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briandoyle/Desktop/"/>
    </mc:Choice>
  </mc:AlternateContent>
  <xr:revisionPtr revIDLastSave="0" documentId="13_ncr:1_{BFFBAE33-B8AC-6243-BCB9-0124F2A94D5C}" xr6:coauthVersionLast="36" xr6:coauthVersionMax="36" xr10:uidLastSave="{00000000-0000-0000-0000-000000000000}"/>
  <bookViews>
    <workbookView xWindow="0" yWindow="460" windowWidth="28800" windowHeight="16120" activeTab="2" xr2:uid="{00000000-000D-0000-FFFF-FFFF00000000}"/>
  </bookViews>
  <sheets>
    <sheet name="RawData" sheetId="1" r:id="rId1"/>
    <sheet name="Moving Average" sheetId="2" r:id="rId2"/>
    <sheet name="SES" sheetId="3" r:id="rId3"/>
  </sheets>
  <calcPr calcId="181029"/>
</workbook>
</file>

<file path=xl/calcChain.xml><?xml version="1.0" encoding="utf-8"?>
<calcChain xmlns="http://schemas.openxmlformats.org/spreadsheetml/2006/main">
  <c r="H2" i="3" l="1"/>
  <c r="H3" i="3" s="1"/>
  <c r="H4" i="3" l="1"/>
  <c r="I3" i="3"/>
  <c r="I1827" i="2"/>
  <c r="H1827" i="2"/>
  <c r="G1827" i="2"/>
  <c r="F1827" i="2"/>
  <c r="E1827" i="2"/>
  <c r="D1827" i="2"/>
  <c r="H1826" i="2"/>
  <c r="I1826" i="2" s="1"/>
  <c r="K1826" i="2" s="1"/>
  <c r="G1826" i="2"/>
  <c r="F1826" i="2"/>
  <c r="E1826" i="2"/>
  <c r="D1826" i="2"/>
  <c r="K1825" i="2"/>
  <c r="H1825" i="2"/>
  <c r="I1825" i="2" s="1"/>
  <c r="J1825" i="2" s="1"/>
  <c r="L1825" i="2" s="1"/>
  <c r="G1825" i="2"/>
  <c r="F1825" i="2"/>
  <c r="E1825" i="2"/>
  <c r="D1825" i="2"/>
  <c r="I1824" i="2"/>
  <c r="H1824" i="2"/>
  <c r="G1824" i="2"/>
  <c r="F1824" i="2"/>
  <c r="E1824" i="2"/>
  <c r="D1824" i="2"/>
  <c r="J1823" i="2"/>
  <c r="L1823" i="2" s="1"/>
  <c r="I1823" i="2"/>
  <c r="K1823" i="2" s="1"/>
  <c r="H1823" i="2"/>
  <c r="G1823" i="2"/>
  <c r="F1823" i="2"/>
  <c r="E1823" i="2"/>
  <c r="D1823" i="2"/>
  <c r="K1822" i="2"/>
  <c r="J1822" i="2"/>
  <c r="L1822" i="2" s="1"/>
  <c r="H1822" i="2"/>
  <c r="I1822" i="2" s="1"/>
  <c r="G1822" i="2"/>
  <c r="F1822" i="2"/>
  <c r="E1822" i="2"/>
  <c r="D1822" i="2"/>
  <c r="L1821" i="2"/>
  <c r="K1821" i="2"/>
  <c r="H1821" i="2"/>
  <c r="I1821" i="2" s="1"/>
  <c r="J1821" i="2" s="1"/>
  <c r="G1821" i="2"/>
  <c r="F1821" i="2"/>
  <c r="E1821" i="2"/>
  <c r="D1821" i="2"/>
  <c r="I1820" i="2"/>
  <c r="H1820" i="2"/>
  <c r="G1820" i="2"/>
  <c r="F1820" i="2"/>
  <c r="E1820" i="2"/>
  <c r="D1820" i="2"/>
  <c r="J1819" i="2"/>
  <c r="L1819" i="2" s="1"/>
  <c r="I1819" i="2"/>
  <c r="K1819" i="2" s="1"/>
  <c r="H1819" i="2"/>
  <c r="G1819" i="2"/>
  <c r="F1819" i="2"/>
  <c r="E1819" i="2"/>
  <c r="D1819" i="2"/>
  <c r="K1818" i="2"/>
  <c r="J1818" i="2"/>
  <c r="L1818" i="2" s="1"/>
  <c r="H1818" i="2"/>
  <c r="I1818" i="2" s="1"/>
  <c r="G1818" i="2"/>
  <c r="F1818" i="2"/>
  <c r="E1818" i="2"/>
  <c r="D1818" i="2"/>
  <c r="L1817" i="2"/>
  <c r="K1817" i="2"/>
  <c r="H1817" i="2"/>
  <c r="I1817" i="2" s="1"/>
  <c r="J1817" i="2" s="1"/>
  <c r="G1817" i="2"/>
  <c r="F1817" i="2"/>
  <c r="E1817" i="2"/>
  <c r="D1817" i="2"/>
  <c r="I1816" i="2"/>
  <c r="H1816" i="2"/>
  <c r="G1816" i="2"/>
  <c r="F1816" i="2"/>
  <c r="E1816" i="2"/>
  <c r="D1816" i="2"/>
  <c r="J1815" i="2"/>
  <c r="L1815" i="2" s="1"/>
  <c r="I1815" i="2"/>
  <c r="K1815" i="2" s="1"/>
  <c r="H1815" i="2"/>
  <c r="G1815" i="2"/>
  <c r="F1815" i="2"/>
  <c r="E1815" i="2"/>
  <c r="D1815" i="2"/>
  <c r="K1814" i="2"/>
  <c r="J1814" i="2"/>
  <c r="L1814" i="2" s="1"/>
  <c r="H1814" i="2"/>
  <c r="I1814" i="2" s="1"/>
  <c r="G1814" i="2"/>
  <c r="F1814" i="2"/>
  <c r="E1814" i="2"/>
  <c r="D1814" i="2"/>
  <c r="L1813" i="2"/>
  <c r="K1813" i="2"/>
  <c r="H1813" i="2"/>
  <c r="I1813" i="2" s="1"/>
  <c r="J1813" i="2" s="1"/>
  <c r="G1813" i="2"/>
  <c r="F1813" i="2"/>
  <c r="E1813" i="2"/>
  <c r="D1813" i="2"/>
  <c r="I1812" i="2"/>
  <c r="H1812" i="2"/>
  <c r="G1812" i="2"/>
  <c r="F1812" i="2"/>
  <c r="E1812" i="2"/>
  <c r="D1812" i="2"/>
  <c r="J1811" i="2"/>
  <c r="L1811" i="2" s="1"/>
  <c r="I1811" i="2"/>
  <c r="K1811" i="2" s="1"/>
  <c r="H1811" i="2"/>
  <c r="G1811" i="2"/>
  <c r="F1811" i="2"/>
  <c r="E1811" i="2"/>
  <c r="D1811" i="2"/>
  <c r="K1810" i="2"/>
  <c r="J1810" i="2"/>
  <c r="L1810" i="2" s="1"/>
  <c r="H1810" i="2"/>
  <c r="I1810" i="2" s="1"/>
  <c r="G1810" i="2"/>
  <c r="F1810" i="2"/>
  <c r="E1810" i="2"/>
  <c r="D1810" i="2"/>
  <c r="L1809" i="2"/>
  <c r="K1809" i="2"/>
  <c r="H1809" i="2"/>
  <c r="I1809" i="2" s="1"/>
  <c r="J1809" i="2" s="1"/>
  <c r="G1809" i="2"/>
  <c r="F1809" i="2"/>
  <c r="E1809" i="2"/>
  <c r="D1809" i="2"/>
  <c r="I1808" i="2"/>
  <c r="H1808" i="2"/>
  <c r="G1808" i="2"/>
  <c r="F1808" i="2"/>
  <c r="E1808" i="2"/>
  <c r="D1808" i="2"/>
  <c r="J1807" i="2"/>
  <c r="L1807" i="2" s="1"/>
  <c r="I1807" i="2"/>
  <c r="K1807" i="2" s="1"/>
  <c r="H1807" i="2"/>
  <c r="G1807" i="2"/>
  <c r="F1807" i="2"/>
  <c r="E1807" i="2"/>
  <c r="D1807" i="2"/>
  <c r="K1806" i="2"/>
  <c r="J1806" i="2"/>
  <c r="L1806" i="2" s="1"/>
  <c r="H1806" i="2"/>
  <c r="I1806" i="2" s="1"/>
  <c r="G1806" i="2"/>
  <c r="F1806" i="2"/>
  <c r="E1806" i="2"/>
  <c r="D1806" i="2"/>
  <c r="L1805" i="2"/>
  <c r="K1805" i="2"/>
  <c r="H1805" i="2"/>
  <c r="I1805" i="2" s="1"/>
  <c r="J1805" i="2" s="1"/>
  <c r="G1805" i="2"/>
  <c r="F1805" i="2"/>
  <c r="E1805" i="2"/>
  <c r="D1805" i="2"/>
  <c r="I1804" i="2"/>
  <c r="H1804" i="2"/>
  <c r="G1804" i="2"/>
  <c r="F1804" i="2"/>
  <c r="E1804" i="2"/>
  <c r="D1804" i="2"/>
  <c r="J1803" i="2"/>
  <c r="L1803" i="2" s="1"/>
  <c r="I1803" i="2"/>
  <c r="K1803" i="2" s="1"/>
  <c r="H1803" i="2"/>
  <c r="G1803" i="2"/>
  <c r="F1803" i="2"/>
  <c r="E1803" i="2"/>
  <c r="D1803" i="2"/>
  <c r="K1802" i="2"/>
  <c r="J1802" i="2"/>
  <c r="L1802" i="2" s="1"/>
  <c r="H1802" i="2"/>
  <c r="I1802" i="2" s="1"/>
  <c r="G1802" i="2"/>
  <c r="F1802" i="2"/>
  <c r="E1802" i="2"/>
  <c r="D1802" i="2"/>
  <c r="L1801" i="2"/>
  <c r="K1801" i="2"/>
  <c r="H1801" i="2"/>
  <c r="I1801" i="2" s="1"/>
  <c r="J1801" i="2" s="1"/>
  <c r="G1801" i="2"/>
  <c r="F1801" i="2"/>
  <c r="E1801" i="2"/>
  <c r="D1801" i="2"/>
  <c r="I1800" i="2"/>
  <c r="H1800" i="2"/>
  <c r="G1800" i="2"/>
  <c r="F1800" i="2"/>
  <c r="E1800" i="2"/>
  <c r="D1800" i="2"/>
  <c r="J1799" i="2"/>
  <c r="L1799" i="2" s="1"/>
  <c r="I1799" i="2"/>
  <c r="K1799" i="2" s="1"/>
  <c r="H1799" i="2"/>
  <c r="G1799" i="2"/>
  <c r="F1799" i="2"/>
  <c r="E1799" i="2"/>
  <c r="D1799" i="2"/>
  <c r="K1798" i="2"/>
  <c r="J1798" i="2"/>
  <c r="L1798" i="2" s="1"/>
  <c r="H1798" i="2"/>
  <c r="I1798" i="2" s="1"/>
  <c r="G1798" i="2"/>
  <c r="F1798" i="2"/>
  <c r="E1798" i="2"/>
  <c r="D1798" i="2"/>
  <c r="L1797" i="2"/>
  <c r="K1797" i="2"/>
  <c r="H1797" i="2"/>
  <c r="I1797" i="2" s="1"/>
  <c r="J1797" i="2" s="1"/>
  <c r="G1797" i="2"/>
  <c r="F1797" i="2"/>
  <c r="E1797" i="2"/>
  <c r="D1797" i="2"/>
  <c r="I1796" i="2"/>
  <c r="H1796" i="2"/>
  <c r="G1796" i="2"/>
  <c r="F1796" i="2"/>
  <c r="E1796" i="2"/>
  <c r="D1796" i="2"/>
  <c r="J1795" i="2"/>
  <c r="L1795" i="2" s="1"/>
  <c r="I1795" i="2"/>
  <c r="K1795" i="2" s="1"/>
  <c r="H1795" i="2"/>
  <c r="G1795" i="2"/>
  <c r="F1795" i="2"/>
  <c r="E1795" i="2"/>
  <c r="D1795" i="2"/>
  <c r="K1794" i="2"/>
  <c r="J1794" i="2"/>
  <c r="L1794" i="2" s="1"/>
  <c r="H1794" i="2"/>
  <c r="I1794" i="2" s="1"/>
  <c r="G1794" i="2"/>
  <c r="F1794" i="2"/>
  <c r="E1794" i="2"/>
  <c r="D1794" i="2"/>
  <c r="L1793" i="2"/>
  <c r="K1793" i="2"/>
  <c r="H1793" i="2"/>
  <c r="I1793" i="2" s="1"/>
  <c r="J1793" i="2" s="1"/>
  <c r="G1793" i="2"/>
  <c r="F1793" i="2"/>
  <c r="E1793" i="2"/>
  <c r="D1793" i="2"/>
  <c r="I1792" i="2"/>
  <c r="H1792" i="2"/>
  <c r="G1792" i="2"/>
  <c r="F1792" i="2"/>
  <c r="E1792" i="2"/>
  <c r="D1792" i="2"/>
  <c r="J1791" i="2"/>
  <c r="L1791" i="2" s="1"/>
  <c r="I1791" i="2"/>
  <c r="K1791" i="2" s="1"/>
  <c r="H1791" i="2"/>
  <c r="G1791" i="2"/>
  <c r="F1791" i="2"/>
  <c r="E1791" i="2"/>
  <c r="D1791" i="2"/>
  <c r="K1790" i="2"/>
  <c r="J1790" i="2"/>
  <c r="L1790" i="2" s="1"/>
  <c r="H1790" i="2"/>
  <c r="I1790" i="2" s="1"/>
  <c r="G1790" i="2"/>
  <c r="F1790" i="2"/>
  <c r="E1790" i="2"/>
  <c r="D1790" i="2"/>
  <c r="L1789" i="2"/>
  <c r="K1789" i="2"/>
  <c r="H1789" i="2"/>
  <c r="I1789" i="2" s="1"/>
  <c r="J1789" i="2" s="1"/>
  <c r="G1789" i="2"/>
  <c r="F1789" i="2"/>
  <c r="E1789" i="2"/>
  <c r="D1789" i="2"/>
  <c r="I1788" i="2"/>
  <c r="H1788" i="2"/>
  <c r="G1788" i="2"/>
  <c r="F1788" i="2"/>
  <c r="E1788" i="2"/>
  <c r="D1788" i="2"/>
  <c r="J1787" i="2"/>
  <c r="L1787" i="2" s="1"/>
  <c r="I1787" i="2"/>
  <c r="K1787" i="2" s="1"/>
  <c r="H1787" i="2"/>
  <c r="G1787" i="2"/>
  <c r="F1787" i="2"/>
  <c r="E1787" i="2"/>
  <c r="D1787" i="2"/>
  <c r="K1786" i="2"/>
  <c r="J1786" i="2"/>
  <c r="L1786" i="2" s="1"/>
  <c r="H1786" i="2"/>
  <c r="I1786" i="2" s="1"/>
  <c r="G1786" i="2"/>
  <c r="F1786" i="2"/>
  <c r="E1786" i="2"/>
  <c r="D1786" i="2"/>
  <c r="L1785" i="2"/>
  <c r="K1785" i="2"/>
  <c r="H1785" i="2"/>
  <c r="I1785" i="2" s="1"/>
  <c r="J1785" i="2" s="1"/>
  <c r="G1785" i="2"/>
  <c r="F1785" i="2"/>
  <c r="E1785" i="2"/>
  <c r="D1785" i="2"/>
  <c r="I1784" i="2"/>
  <c r="H1784" i="2"/>
  <c r="G1784" i="2"/>
  <c r="F1784" i="2"/>
  <c r="E1784" i="2"/>
  <c r="D1784" i="2"/>
  <c r="J1783" i="2"/>
  <c r="L1783" i="2" s="1"/>
  <c r="I1783" i="2"/>
  <c r="K1783" i="2" s="1"/>
  <c r="H1783" i="2"/>
  <c r="G1783" i="2"/>
  <c r="F1783" i="2"/>
  <c r="E1783" i="2"/>
  <c r="D1783" i="2"/>
  <c r="K1782" i="2"/>
  <c r="J1782" i="2"/>
  <c r="L1782" i="2" s="1"/>
  <c r="H1782" i="2"/>
  <c r="I1782" i="2" s="1"/>
  <c r="G1782" i="2"/>
  <c r="F1782" i="2"/>
  <c r="E1782" i="2"/>
  <c r="D1782" i="2"/>
  <c r="L1781" i="2"/>
  <c r="K1781" i="2"/>
  <c r="H1781" i="2"/>
  <c r="I1781" i="2" s="1"/>
  <c r="J1781" i="2" s="1"/>
  <c r="G1781" i="2"/>
  <c r="F1781" i="2"/>
  <c r="E1781" i="2"/>
  <c r="D1781" i="2"/>
  <c r="I1780" i="2"/>
  <c r="H1780" i="2"/>
  <c r="G1780" i="2"/>
  <c r="F1780" i="2"/>
  <c r="E1780" i="2"/>
  <c r="D1780" i="2"/>
  <c r="J1779" i="2"/>
  <c r="L1779" i="2" s="1"/>
  <c r="I1779" i="2"/>
  <c r="K1779" i="2" s="1"/>
  <c r="H1779" i="2"/>
  <c r="G1779" i="2"/>
  <c r="F1779" i="2"/>
  <c r="E1779" i="2"/>
  <c r="D1779" i="2"/>
  <c r="K1778" i="2"/>
  <c r="J1778" i="2"/>
  <c r="L1778" i="2" s="1"/>
  <c r="H1778" i="2"/>
  <c r="I1778" i="2" s="1"/>
  <c r="G1778" i="2"/>
  <c r="F1778" i="2"/>
  <c r="E1778" i="2"/>
  <c r="D1778" i="2"/>
  <c r="L1777" i="2"/>
  <c r="K1777" i="2"/>
  <c r="H1777" i="2"/>
  <c r="I1777" i="2" s="1"/>
  <c r="J1777" i="2" s="1"/>
  <c r="G1777" i="2"/>
  <c r="F1777" i="2"/>
  <c r="E1777" i="2"/>
  <c r="D1777" i="2"/>
  <c r="I1776" i="2"/>
  <c r="H1776" i="2"/>
  <c r="G1776" i="2"/>
  <c r="F1776" i="2"/>
  <c r="E1776" i="2"/>
  <c r="D1776" i="2"/>
  <c r="J1775" i="2"/>
  <c r="L1775" i="2" s="1"/>
  <c r="I1775" i="2"/>
  <c r="K1775" i="2" s="1"/>
  <c r="H1775" i="2"/>
  <c r="G1775" i="2"/>
  <c r="F1775" i="2"/>
  <c r="E1775" i="2"/>
  <c r="D1775" i="2"/>
  <c r="K1774" i="2"/>
  <c r="J1774" i="2"/>
  <c r="L1774" i="2" s="1"/>
  <c r="H1774" i="2"/>
  <c r="I1774" i="2" s="1"/>
  <c r="G1774" i="2"/>
  <c r="F1774" i="2"/>
  <c r="E1774" i="2"/>
  <c r="D1774" i="2"/>
  <c r="L1773" i="2"/>
  <c r="K1773" i="2"/>
  <c r="H1773" i="2"/>
  <c r="I1773" i="2" s="1"/>
  <c r="J1773" i="2" s="1"/>
  <c r="G1773" i="2"/>
  <c r="F1773" i="2"/>
  <c r="E1773" i="2"/>
  <c r="D1773" i="2"/>
  <c r="I1772" i="2"/>
  <c r="H1772" i="2"/>
  <c r="G1772" i="2"/>
  <c r="F1772" i="2"/>
  <c r="E1772" i="2"/>
  <c r="D1772" i="2"/>
  <c r="J1771" i="2"/>
  <c r="L1771" i="2" s="1"/>
  <c r="I1771" i="2"/>
  <c r="K1771" i="2" s="1"/>
  <c r="H1771" i="2"/>
  <c r="G1771" i="2"/>
  <c r="F1771" i="2"/>
  <c r="E1771" i="2"/>
  <c r="D1771" i="2"/>
  <c r="K1770" i="2"/>
  <c r="J1770" i="2"/>
  <c r="L1770" i="2" s="1"/>
  <c r="H1770" i="2"/>
  <c r="I1770" i="2" s="1"/>
  <c r="G1770" i="2"/>
  <c r="F1770" i="2"/>
  <c r="E1770" i="2"/>
  <c r="D1770" i="2"/>
  <c r="L1769" i="2"/>
  <c r="K1769" i="2"/>
  <c r="H1769" i="2"/>
  <c r="I1769" i="2" s="1"/>
  <c r="J1769" i="2" s="1"/>
  <c r="G1769" i="2"/>
  <c r="F1769" i="2"/>
  <c r="E1769" i="2"/>
  <c r="D1769" i="2"/>
  <c r="I1768" i="2"/>
  <c r="H1768" i="2"/>
  <c r="G1768" i="2"/>
  <c r="F1768" i="2"/>
  <c r="E1768" i="2"/>
  <c r="D1768" i="2"/>
  <c r="J1767" i="2"/>
  <c r="L1767" i="2" s="1"/>
  <c r="I1767" i="2"/>
  <c r="K1767" i="2" s="1"/>
  <c r="H1767" i="2"/>
  <c r="G1767" i="2"/>
  <c r="F1767" i="2"/>
  <c r="E1767" i="2"/>
  <c r="D1767" i="2"/>
  <c r="K1766" i="2"/>
  <c r="J1766" i="2"/>
  <c r="L1766" i="2" s="1"/>
  <c r="H1766" i="2"/>
  <c r="I1766" i="2" s="1"/>
  <c r="G1766" i="2"/>
  <c r="F1766" i="2"/>
  <c r="E1766" i="2"/>
  <c r="D1766" i="2"/>
  <c r="L1765" i="2"/>
  <c r="K1765" i="2"/>
  <c r="H1765" i="2"/>
  <c r="I1765" i="2" s="1"/>
  <c r="J1765" i="2" s="1"/>
  <c r="G1765" i="2"/>
  <c r="F1765" i="2"/>
  <c r="E1765" i="2"/>
  <c r="D1765" i="2"/>
  <c r="I1764" i="2"/>
  <c r="H1764" i="2"/>
  <c r="G1764" i="2"/>
  <c r="F1764" i="2"/>
  <c r="E1764" i="2"/>
  <c r="D1764" i="2"/>
  <c r="J1763" i="2"/>
  <c r="L1763" i="2" s="1"/>
  <c r="I1763" i="2"/>
  <c r="K1763" i="2" s="1"/>
  <c r="H1763" i="2"/>
  <c r="G1763" i="2"/>
  <c r="F1763" i="2"/>
  <c r="E1763" i="2"/>
  <c r="D1763" i="2"/>
  <c r="K1762" i="2"/>
  <c r="J1762" i="2"/>
  <c r="L1762" i="2" s="1"/>
  <c r="H1762" i="2"/>
  <c r="I1762" i="2" s="1"/>
  <c r="G1762" i="2"/>
  <c r="F1762" i="2"/>
  <c r="E1762" i="2"/>
  <c r="D1762" i="2"/>
  <c r="L1761" i="2"/>
  <c r="K1761" i="2"/>
  <c r="H1761" i="2"/>
  <c r="I1761" i="2" s="1"/>
  <c r="J1761" i="2" s="1"/>
  <c r="G1761" i="2"/>
  <c r="F1761" i="2"/>
  <c r="E1761" i="2"/>
  <c r="D1761" i="2"/>
  <c r="I1760" i="2"/>
  <c r="H1760" i="2"/>
  <c r="G1760" i="2"/>
  <c r="F1760" i="2"/>
  <c r="E1760" i="2"/>
  <c r="D1760" i="2"/>
  <c r="J1759" i="2"/>
  <c r="L1759" i="2" s="1"/>
  <c r="I1759" i="2"/>
  <c r="K1759" i="2" s="1"/>
  <c r="H1759" i="2"/>
  <c r="G1759" i="2"/>
  <c r="F1759" i="2"/>
  <c r="E1759" i="2"/>
  <c r="D1759" i="2"/>
  <c r="K1758" i="2"/>
  <c r="J1758" i="2"/>
  <c r="L1758" i="2" s="1"/>
  <c r="H1758" i="2"/>
  <c r="I1758" i="2" s="1"/>
  <c r="G1758" i="2"/>
  <c r="F1758" i="2"/>
  <c r="E1758" i="2"/>
  <c r="D1758" i="2"/>
  <c r="L1757" i="2"/>
  <c r="K1757" i="2"/>
  <c r="H1757" i="2"/>
  <c r="I1757" i="2" s="1"/>
  <c r="J1757" i="2" s="1"/>
  <c r="G1757" i="2"/>
  <c r="F1757" i="2"/>
  <c r="E1757" i="2"/>
  <c r="D1757" i="2"/>
  <c r="I1756" i="2"/>
  <c r="H1756" i="2"/>
  <c r="G1756" i="2"/>
  <c r="F1756" i="2"/>
  <c r="E1756" i="2"/>
  <c r="D1756" i="2"/>
  <c r="J1755" i="2"/>
  <c r="L1755" i="2" s="1"/>
  <c r="I1755" i="2"/>
  <c r="K1755" i="2" s="1"/>
  <c r="H1755" i="2"/>
  <c r="G1755" i="2"/>
  <c r="F1755" i="2"/>
  <c r="E1755" i="2"/>
  <c r="D1755" i="2"/>
  <c r="K1754" i="2"/>
  <c r="J1754" i="2"/>
  <c r="L1754" i="2" s="1"/>
  <c r="H1754" i="2"/>
  <c r="I1754" i="2" s="1"/>
  <c r="G1754" i="2"/>
  <c r="F1754" i="2"/>
  <c r="E1754" i="2"/>
  <c r="D1754" i="2"/>
  <c r="L1753" i="2"/>
  <c r="K1753" i="2"/>
  <c r="H1753" i="2"/>
  <c r="I1753" i="2" s="1"/>
  <c r="J1753" i="2" s="1"/>
  <c r="G1753" i="2"/>
  <c r="F1753" i="2"/>
  <c r="E1753" i="2"/>
  <c r="D1753" i="2"/>
  <c r="I1752" i="2"/>
  <c r="H1752" i="2"/>
  <c r="G1752" i="2"/>
  <c r="F1752" i="2"/>
  <c r="E1752" i="2"/>
  <c r="D1752" i="2"/>
  <c r="J1751" i="2"/>
  <c r="L1751" i="2" s="1"/>
  <c r="I1751" i="2"/>
  <c r="K1751" i="2" s="1"/>
  <c r="H1751" i="2"/>
  <c r="G1751" i="2"/>
  <c r="F1751" i="2"/>
  <c r="E1751" i="2"/>
  <c r="D1751" i="2"/>
  <c r="K1750" i="2"/>
  <c r="J1750" i="2"/>
  <c r="L1750" i="2" s="1"/>
  <c r="H1750" i="2"/>
  <c r="I1750" i="2" s="1"/>
  <c r="G1750" i="2"/>
  <c r="F1750" i="2"/>
  <c r="E1750" i="2"/>
  <c r="D1750" i="2"/>
  <c r="L1749" i="2"/>
  <c r="K1749" i="2"/>
  <c r="H1749" i="2"/>
  <c r="I1749" i="2" s="1"/>
  <c r="J1749" i="2" s="1"/>
  <c r="G1749" i="2"/>
  <c r="F1749" i="2"/>
  <c r="E1749" i="2"/>
  <c r="D1749" i="2"/>
  <c r="I1748" i="2"/>
  <c r="H1748" i="2"/>
  <c r="G1748" i="2"/>
  <c r="F1748" i="2"/>
  <c r="E1748" i="2"/>
  <c r="D1748" i="2"/>
  <c r="J1747" i="2"/>
  <c r="L1747" i="2" s="1"/>
  <c r="I1747" i="2"/>
  <c r="K1747" i="2" s="1"/>
  <c r="H1747" i="2"/>
  <c r="G1747" i="2"/>
  <c r="F1747" i="2"/>
  <c r="E1747" i="2"/>
  <c r="D1747" i="2"/>
  <c r="K1746" i="2"/>
  <c r="J1746" i="2"/>
  <c r="L1746" i="2" s="1"/>
  <c r="H1746" i="2"/>
  <c r="I1746" i="2" s="1"/>
  <c r="G1746" i="2"/>
  <c r="F1746" i="2"/>
  <c r="E1746" i="2"/>
  <c r="D1746" i="2"/>
  <c r="L1745" i="2"/>
  <c r="K1745" i="2"/>
  <c r="H1745" i="2"/>
  <c r="I1745" i="2" s="1"/>
  <c r="J1745" i="2" s="1"/>
  <c r="G1745" i="2"/>
  <c r="F1745" i="2"/>
  <c r="E1745" i="2"/>
  <c r="D1745" i="2"/>
  <c r="I1744" i="2"/>
  <c r="H1744" i="2"/>
  <c r="G1744" i="2"/>
  <c r="F1744" i="2"/>
  <c r="E1744" i="2"/>
  <c r="D1744" i="2"/>
  <c r="H1743" i="2"/>
  <c r="I1743" i="2" s="1"/>
  <c r="G1743" i="2"/>
  <c r="F1743" i="2"/>
  <c r="E1743" i="2"/>
  <c r="D1743" i="2"/>
  <c r="I1742" i="2"/>
  <c r="H1742" i="2"/>
  <c r="G1742" i="2"/>
  <c r="F1742" i="2"/>
  <c r="E1742" i="2"/>
  <c r="D1742" i="2"/>
  <c r="J1741" i="2"/>
  <c r="L1741" i="2" s="1"/>
  <c r="I1741" i="2"/>
  <c r="K1741" i="2" s="1"/>
  <c r="H1741" i="2"/>
  <c r="G1741" i="2"/>
  <c r="F1741" i="2"/>
  <c r="E1741" i="2"/>
  <c r="D1741" i="2"/>
  <c r="K1740" i="2"/>
  <c r="J1740" i="2"/>
  <c r="L1740" i="2" s="1"/>
  <c r="I1740" i="2"/>
  <c r="H1740" i="2"/>
  <c r="G1740" i="2"/>
  <c r="F1740" i="2"/>
  <c r="E1740" i="2"/>
  <c r="D1740" i="2"/>
  <c r="H1739" i="2"/>
  <c r="I1739" i="2" s="1"/>
  <c r="G1739" i="2"/>
  <c r="F1739" i="2"/>
  <c r="E1739" i="2"/>
  <c r="D1739" i="2"/>
  <c r="I1738" i="2"/>
  <c r="H1738" i="2"/>
  <c r="G1738" i="2"/>
  <c r="F1738" i="2"/>
  <c r="E1738" i="2"/>
  <c r="D1738" i="2"/>
  <c r="J1737" i="2"/>
  <c r="L1737" i="2" s="1"/>
  <c r="I1737" i="2"/>
  <c r="K1737" i="2" s="1"/>
  <c r="H1737" i="2"/>
  <c r="G1737" i="2"/>
  <c r="F1737" i="2"/>
  <c r="E1737" i="2"/>
  <c r="D1737" i="2"/>
  <c r="K1736" i="2"/>
  <c r="J1736" i="2"/>
  <c r="L1736" i="2" s="1"/>
  <c r="I1736" i="2"/>
  <c r="H1736" i="2"/>
  <c r="G1736" i="2"/>
  <c r="F1736" i="2"/>
  <c r="E1736" i="2"/>
  <c r="D1736" i="2"/>
  <c r="H1735" i="2"/>
  <c r="I1735" i="2" s="1"/>
  <c r="G1735" i="2"/>
  <c r="F1735" i="2"/>
  <c r="E1735" i="2"/>
  <c r="D1735" i="2"/>
  <c r="I1734" i="2"/>
  <c r="H1734" i="2"/>
  <c r="G1734" i="2"/>
  <c r="F1734" i="2"/>
  <c r="E1734" i="2"/>
  <c r="D1734" i="2"/>
  <c r="I1733" i="2"/>
  <c r="K1733" i="2" s="1"/>
  <c r="H1733" i="2"/>
  <c r="G1733" i="2"/>
  <c r="F1733" i="2"/>
  <c r="E1733" i="2"/>
  <c r="D1733" i="2"/>
  <c r="K1732" i="2"/>
  <c r="J1732" i="2"/>
  <c r="L1732" i="2" s="1"/>
  <c r="I1732" i="2"/>
  <c r="H1732" i="2"/>
  <c r="G1732" i="2"/>
  <c r="F1732" i="2"/>
  <c r="E1732" i="2"/>
  <c r="D1732" i="2"/>
  <c r="L1731" i="2"/>
  <c r="H1731" i="2"/>
  <c r="I1731" i="2" s="1"/>
  <c r="J1731" i="2" s="1"/>
  <c r="G1731" i="2"/>
  <c r="F1731" i="2"/>
  <c r="E1731" i="2"/>
  <c r="D1731" i="2"/>
  <c r="I1730" i="2"/>
  <c r="H1730" i="2"/>
  <c r="G1730" i="2"/>
  <c r="F1730" i="2"/>
  <c r="E1730" i="2"/>
  <c r="D1730" i="2"/>
  <c r="J1729" i="2"/>
  <c r="L1729" i="2" s="1"/>
  <c r="I1729" i="2"/>
  <c r="K1729" i="2" s="1"/>
  <c r="H1729" i="2"/>
  <c r="G1729" i="2"/>
  <c r="F1729" i="2"/>
  <c r="E1729" i="2"/>
  <c r="D1729" i="2"/>
  <c r="K1728" i="2"/>
  <c r="J1728" i="2"/>
  <c r="L1728" i="2" s="1"/>
  <c r="I1728" i="2"/>
  <c r="H1728" i="2"/>
  <c r="G1728" i="2"/>
  <c r="F1728" i="2"/>
  <c r="E1728" i="2"/>
  <c r="D1728" i="2"/>
  <c r="L1727" i="2"/>
  <c r="K1727" i="2"/>
  <c r="H1727" i="2"/>
  <c r="I1727" i="2" s="1"/>
  <c r="J1727" i="2" s="1"/>
  <c r="G1727" i="2"/>
  <c r="F1727" i="2"/>
  <c r="E1727" i="2"/>
  <c r="D1727" i="2"/>
  <c r="H1726" i="2"/>
  <c r="I1726" i="2" s="1"/>
  <c r="G1726" i="2"/>
  <c r="F1726" i="2"/>
  <c r="E1726" i="2"/>
  <c r="D1726" i="2"/>
  <c r="I1725" i="2"/>
  <c r="H1725" i="2"/>
  <c r="G1725" i="2"/>
  <c r="F1725" i="2"/>
  <c r="E1725" i="2"/>
  <c r="D1725" i="2"/>
  <c r="K1724" i="2"/>
  <c r="J1724" i="2"/>
  <c r="L1724" i="2" s="1"/>
  <c r="I1724" i="2"/>
  <c r="H1724" i="2"/>
  <c r="G1724" i="2"/>
  <c r="F1724" i="2"/>
  <c r="E1724" i="2"/>
  <c r="D1724" i="2"/>
  <c r="H1723" i="2"/>
  <c r="I1723" i="2" s="1"/>
  <c r="G1723" i="2"/>
  <c r="F1723" i="2"/>
  <c r="E1723" i="2"/>
  <c r="D1723" i="2"/>
  <c r="I1722" i="2"/>
  <c r="H1722" i="2"/>
  <c r="G1722" i="2"/>
  <c r="F1722" i="2"/>
  <c r="E1722" i="2"/>
  <c r="D1722" i="2"/>
  <c r="J1721" i="2"/>
  <c r="L1721" i="2" s="1"/>
  <c r="I1721" i="2"/>
  <c r="K1721" i="2" s="1"/>
  <c r="H1721" i="2"/>
  <c r="G1721" i="2"/>
  <c r="F1721" i="2"/>
  <c r="E1721" i="2"/>
  <c r="D1721" i="2"/>
  <c r="J1720" i="2"/>
  <c r="L1720" i="2" s="1"/>
  <c r="I1720" i="2"/>
  <c r="K1720" i="2" s="1"/>
  <c r="H1720" i="2"/>
  <c r="G1720" i="2"/>
  <c r="F1720" i="2"/>
  <c r="E1720" i="2"/>
  <c r="D1720" i="2"/>
  <c r="K1719" i="2"/>
  <c r="H1719" i="2"/>
  <c r="I1719" i="2" s="1"/>
  <c r="J1719" i="2" s="1"/>
  <c r="L1719" i="2" s="1"/>
  <c r="G1719" i="2"/>
  <c r="F1719" i="2"/>
  <c r="E1719" i="2"/>
  <c r="D1719" i="2"/>
  <c r="K1718" i="2"/>
  <c r="H1718" i="2"/>
  <c r="I1718" i="2" s="1"/>
  <c r="J1718" i="2" s="1"/>
  <c r="L1718" i="2" s="1"/>
  <c r="G1718" i="2"/>
  <c r="F1718" i="2"/>
  <c r="E1718" i="2"/>
  <c r="D1718" i="2"/>
  <c r="J1717" i="2"/>
  <c r="L1717" i="2" s="1"/>
  <c r="H1717" i="2"/>
  <c r="I1717" i="2" s="1"/>
  <c r="K1717" i="2" s="1"/>
  <c r="G1717" i="2"/>
  <c r="F1717" i="2"/>
  <c r="E1717" i="2"/>
  <c r="D1717" i="2"/>
  <c r="J1716" i="2"/>
  <c r="L1716" i="2" s="1"/>
  <c r="I1716" i="2"/>
  <c r="K1716" i="2" s="1"/>
  <c r="H1716" i="2"/>
  <c r="G1716" i="2"/>
  <c r="F1716" i="2"/>
  <c r="E1716" i="2"/>
  <c r="D1716" i="2"/>
  <c r="K1715" i="2"/>
  <c r="H1715" i="2"/>
  <c r="I1715" i="2" s="1"/>
  <c r="J1715" i="2" s="1"/>
  <c r="L1715" i="2" s="1"/>
  <c r="G1715" i="2"/>
  <c r="F1715" i="2"/>
  <c r="E1715" i="2"/>
  <c r="D1715" i="2"/>
  <c r="H1714" i="2"/>
  <c r="I1714" i="2" s="1"/>
  <c r="G1714" i="2"/>
  <c r="F1714" i="2"/>
  <c r="E1714" i="2"/>
  <c r="D1714" i="2"/>
  <c r="J1713" i="2"/>
  <c r="L1713" i="2" s="1"/>
  <c r="H1713" i="2"/>
  <c r="I1713" i="2" s="1"/>
  <c r="K1713" i="2" s="1"/>
  <c r="G1713" i="2"/>
  <c r="F1713" i="2"/>
  <c r="E1713" i="2"/>
  <c r="D1713" i="2"/>
  <c r="J1712" i="2"/>
  <c r="L1712" i="2" s="1"/>
  <c r="I1712" i="2"/>
  <c r="K1712" i="2" s="1"/>
  <c r="H1712" i="2"/>
  <c r="G1712" i="2"/>
  <c r="F1712" i="2"/>
  <c r="E1712" i="2"/>
  <c r="D1712" i="2"/>
  <c r="K1711" i="2"/>
  <c r="H1711" i="2"/>
  <c r="I1711" i="2" s="1"/>
  <c r="J1711" i="2" s="1"/>
  <c r="L1711" i="2" s="1"/>
  <c r="G1711" i="2"/>
  <c r="F1711" i="2"/>
  <c r="E1711" i="2"/>
  <c r="D1711" i="2"/>
  <c r="K1710" i="2"/>
  <c r="H1710" i="2"/>
  <c r="I1710" i="2" s="1"/>
  <c r="J1710" i="2" s="1"/>
  <c r="L1710" i="2" s="1"/>
  <c r="G1710" i="2"/>
  <c r="F1710" i="2"/>
  <c r="E1710" i="2"/>
  <c r="D1710" i="2"/>
  <c r="J1709" i="2"/>
  <c r="L1709" i="2" s="1"/>
  <c r="H1709" i="2"/>
  <c r="I1709" i="2" s="1"/>
  <c r="K1709" i="2" s="1"/>
  <c r="G1709" i="2"/>
  <c r="F1709" i="2"/>
  <c r="E1709" i="2"/>
  <c r="D1709" i="2"/>
  <c r="J1708" i="2"/>
  <c r="L1708" i="2" s="1"/>
  <c r="I1708" i="2"/>
  <c r="K1708" i="2" s="1"/>
  <c r="H1708" i="2"/>
  <c r="G1708" i="2"/>
  <c r="F1708" i="2"/>
  <c r="E1708" i="2"/>
  <c r="D1708" i="2"/>
  <c r="K1707" i="2"/>
  <c r="H1707" i="2"/>
  <c r="I1707" i="2" s="1"/>
  <c r="J1707" i="2" s="1"/>
  <c r="L1707" i="2" s="1"/>
  <c r="G1707" i="2"/>
  <c r="F1707" i="2"/>
  <c r="E1707" i="2"/>
  <c r="D1707" i="2"/>
  <c r="K1706" i="2"/>
  <c r="H1706" i="2"/>
  <c r="I1706" i="2" s="1"/>
  <c r="J1706" i="2" s="1"/>
  <c r="L1706" i="2" s="1"/>
  <c r="G1706" i="2"/>
  <c r="F1706" i="2"/>
  <c r="E1706" i="2"/>
  <c r="D1706" i="2"/>
  <c r="H1705" i="2"/>
  <c r="I1705" i="2" s="1"/>
  <c r="G1705" i="2"/>
  <c r="F1705" i="2"/>
  <c r="E1705" i="2"/>
  <c r="D1705" i="2"/>
  <c r="J1704" i="2"/>
  <c r="L1704" i="2" s="1"/>
  <c r="I1704" i="2"/>
  <c r="K1704" i="2" s="1"/>
  <c r="H1704" i="2"/>
  <c r="G1704" i="2"/>
  <c r="F1704" i="2"/>
  <c r="E1704" i="2"/>
  <c r="D1704" i="2"/>
  <c r="K1703" i="2"/>
  <c r="H1703" i="2"/>
  <c r="I1703" i="2" s="1"/>
  <c r="J1703" i="2" s="1"/>
  <c r="L1703" i="2" s="1"/>
  <c r="G1703" i="2"/>
  <c r="F1703" i="2"/>
  <c r="E1703" i="2"/>
  <c r="D1703" i="2"/>
  <c r="K1702" i="2"/>
  <c r="H1702" i="2"/>
  <c r="I1702" i="2" s="1"/>
  <c r="J1702" i="2" s="1"/>
  <c r="L1702" i="2" s="1"/>
  <c r="G1702" i="2"/>
  <c r="F1702" i="2"/>
  <c r="E1702" i="2"/>
  <c r="D1702" i="2"/>
  <c r="J1701" i="2"/>
  <c r="L1701" i="2" s="1"/>
  <c r="H1701" i="2"/>
  <c r="I1701" i="2" s="1"/>
  <c r="K1701" i="2" s="1"/>
  <c r="G1701" i="2"/>
  <c r="F1701" i="2"/>
  <c r="E1701" i="2"/>
  <c r="D1701" i="2"/>
  <c r="J1700" i="2"/>
  <c r="L1700" i="2" s="1"/>
  <c r="I1700" i="2"/>
  <c r="K1700" i="2" s="1"/>
  <c r="H1700" i="2"/>
  <c r="G1700" i="2"/>
  <c r="F1700" i="2"/>
  <c r="E1700" i="2"/>
  <c r="D1700" i="2"/>
  <c r="K1699" i="2"/>
  <c r="H1699" i="2"/>
  <c r="I1699" i="2" s="1"/>
  <c r="J1699" i="2" s="1"/>
  <c r="L1699" i="2" s="1"/>
  <c r="G1699" i="2"/>
  <c r="F1699" i="2"/>
  <c r="E1699" i="2"/>
  <c r="D1699" i="2"/>
  <c r="H1698" i="2"/>
  <c r="I1698" i="2" s="1"/>
  <c r="G1698" i="2"/>
  <c r="F1698" i="2"/>
  <c r="E1698" i="2"/>
  <c r="D1698" i="2"/>
  <c r="H1697" i="2"/>
  <c r="I1697" i="2" s="1"/>
  <c r="K1697" i="2" s="1"/>
  <c r="G1697" i="2"/>
  <c r="F1697" i="2"/>
  <c r="E1697" i="2"/>
  <c r="D1697" i="2"/>
  <c r="J1696" i="2"/>
  <c r="L1696" i="2" s="1"/>
  <c r="I1696" i="2"/>
  <c r="K1696" i="2" s="1"/>
  <c r="H1696" i="2"/>
  <c r="G1696" i="2"/>
  <c r="F1696" i="2"/>
  <c r="E1696" i="2"/>
  <c r="D1696" i="2"/>
  <c r="K1695" i="2"/>
  <c r="H1695" i="2"/>
  <c r="I1695" i="2" s="1"/>
  <c r="J1695" i="2" s="1"/>
  <c r="L1695" i="2" s="1"/>
  <c r="G1695" i="2"/>
  <c r="F1695" i="2"/>
  <c r="E1695" i="2"/>
  <c r="D1695" i="2"/>
  <c r="K1694" i="2"/>
  <c r="H1694" i="2"/>
  <c r="I1694" i="2" s="1"/>
  <c r="J1694" i="2" s="1"/>
  <c r="L1694" i="2" s="1"/>
  <c r="G1694" i="2"/>
  <c r="F1694" i="2"/>
  <c r="E1694" i="2"/>
  <c r="D1694" i="2"/>
  <c r="J1693" i="2"/>
  <c r="L1693" i="2" s="1"/>
  <c r="H1693" i="2"/>
  <c r="I1693" i="2" s="1"/>
  <c r="K1693" i="2" s="1"/>
  <c r="G1693" i="2"/>
  <c r="F1693" i="2"/>
  <c r="E1693" i="2"/>
  <c r="D1693" i="2"/>
  <c r="J1692" i="2"/>
  <c r="L1692" i="2" s="1"/>
  <c r="I1692" i="2"/>
  <c r="K1692" i="2" s="1"/>
  <c r="H1692" i="2"/>
  <c r="G1692" i="2"/>
  <c r="F1692" i="2"/>
  <c r="E1692" i="2"/>
  <c r="D1692" i="2"/>
  <c r="K1691" i="2"/>
  <c r="H1691" i="2"/>
  <c r="I1691" i="2" s="1"/>
  <c r="J1691" i="2" s="1"/>
  <c r="L1691" i="2" s="1"/>
  <c r="G1691" i="2"/>
  <c r="F1691" i="2"/>
  <c r="E1691" i="2"/>
  <c r="D1691" i="2"/>
  <c r="H1690" i="2"/>
  <c r="I1690" i="2" s="1"/>
  <c r="J1690" i="2" s="1"/>
  <c r="L1690" i="2" s="1"/>
  <c r="G1690" i="2"/>
  <c r="F1690" i="2"/>
  <c r="E1690" i="2"/>
  <c r="D1690" i="2"/>
  <c r="H1689" i="2"/>
  <c r="I1689" i="2" s="1"/>
  <c r="G1689" i="2"/>
  <c r="F1689" i="2"/>
  <c r="E1689" i="2"/>
  <c r="D1689" i="2"/>
  <c r="J1688" i="2"/>
  <c r="L1688" i="2" s="1"/>
  <c r="I1688" i="2"/>
  <c r="K1688" i="2" s="1"/>
  <c r="H1688" i="2"/>
  <c r="G1688" i="2"/>
  <c r="F1688" i="2"/>
  <c r="E1688" i="2"/>
  <c r="D1688" i="2"/>
  <c r="K1687" i="2"/>
  <c r="H1687" i="2"/>
  <c r="I1687" i="2" s="1"/>
  <c r="J1687" i="2" s="1"/>
  <c r="L1687" i="2" s="1"/>
  <c r="G1687" i="2"/>
  <c r="F1687" i="2"/>
  <c r="E1687" i="2"/>
  <c r="D1687" i="2"/>
  <c r="K1686" i="2"/>
  <c r="H1686" i="2"/>
  <c r="I1686" i="2" s="1"/>
  <c r="J1686" i="2" s="1"/>
  <c r="L1686" i="2" s="1"/>
  <c r="G1686" i="2"/>
  <c r="F1686" i="2"/>
  <c r="E1686" i="2"/>
  <c r="D1686" i="2"/>
  <c r="J1685" i="2"/>
  <c r="L1685" i="2" s="1"/>
  <c r="H1685" i="2"/>
  <c r="I1685" i="2" s="1"/>
  <c r="K1685" i="2" s="1"/>
  <c r="G1685" i="2"/>
  <c r="F1685" i="2"/>
  <c r="E1685" i="2"/>
  <c r="D1685" i="2"/>
  <c r="J1684" i="2"/>
  <c r="L1684" i="2" s="1"/>
  <c r="I1684" i="2"/>
  <c r="K1684" i="2" s="1"/>
  <c r="H1684" i="2"/>
  <c r="G1684" i="2"/>
  <c r="F1684" i="2"/>
  <c r="E1684" i="2"/>
  <c r="D1684" i="2"/>
  <c r="K1683" i="2"/>
  <c r="H1683" i="2"/>
  <c r="I1683" i="2" s="1"/>
  <c r="J1683" i="2" s="1"/>
  <c r="L1683" i="2" s="1"/>
  <c r="G1683" i="2"/>
  <c r="F1683" i="2"/>
  <c r="E1683" i="2"/>
  <c r="D1683" i="2"/>
  <c r="H1682" i="2"/>
  <c r="I1682" i="2" s="1"/>
  <c r="G1682" i="2"/>
  <c r="F1682" i="2"/>
  <c r="E1682" i="2"/>
  <c r="D1682" i="2"/>
  <c r="H1681" i="2"/>
  <c r="I1681" i="2" s="1"/>
  <c r="K1681" i="2" s="1"/>
  <c r="G1681" i="2"/>
  <c r="F1681" i="2"/>
  <c r="E1681" i="2"/>
  <c r="D1681" i="2"/>
  <c r="K1680" i="2"/>
  <c r="I1680" i="2"/>
  <c r="J1680" i="2" s="1"/>
  <c r="L1680" i="2" s="1"/>
  <c r="H1680" i="2"/>
  <c r="G1680" i="2"/>
  <c r="F1680" i="2"/>
  <c r="E1680" i="2"/>
  <c r="D1680" i="2"/>
  <c r="H1679" i="2"/>
  <c r="I1679" i="2" s="1"/>
  <c r="G1679" i="2"/>
  <c r="F1679" i="2"/>
  <c r="E1679" i="2"/>
  <c r="D1679" i="2"/>
  <c r="I1678" i="2"/>
  <c r="H1678" i="2"/>
  <c r="G1678" i="2"/>
  <c r="F1678" i="2"/>
  <c r="E1678" i="2"/>
  <c r="D1678" i="2"/>
  <c r="J1677" i="2"/>
  <c r="L1677" i="2" s="1"/>
  <c r="H1677" i="2"/>
  <c r="I1677" i="2" s="1"/>
  <c r="K1677" i="2" s="1"/>
  <c r="G1677" i="2"/>
  <c r="F1677" i="2"/>
  <c r="E1677" i="2"/>
  <c r="D1677" i="2"/>
  <c r="K1676" i="2"/>
  <c r="I1676" i="2"/>
  <c r="J1676" i="2" s="1"/>
  <c r="L1676" i="2" s="1"/>
  <c r="H1676" i="2"/>
  <c r="G1676" i="2"/>
  <c r="F1676" i="2"/>
  <c r="E1676" i="2"/>
  <c r="D1676" i="2"/>
  <c r="H1675" i="2"/>
  <c r="I1675" i="2" s="1"/>
  <c r="G1675" i="2"/>
  <c r="F1675" i="2"/>
  <c r="E1675" i="2"/>
  <c r="D1675" i="2"/>
  <c r="I1674" i="2"/>
  <c r="H1674" i="2"/>
  <c r="G1674" i="2"/>
  <c r="F1674" i="2"/>
  <c r="E1674" i="2"/>
  <c r="D1674" i="2"/>
  <c r="H1673" i="2"/>
  <c r="I1673" i="2" s="1"/>
  <c r="G1673" i="2"/>
  <c r="F1673" i="2"/>
  <c r="E1673" i="2"/>
  <c r="D1673" i="2"/>
  <c r="K1672" i="2"/>
  <c r="I1672" i="2"/>
  <c r="J1672" i="2" s="1"/>
  <c r="L1672" i="2" s="1"/>
  <c r="H1672" i="2"/>
  <c r="G1672" i="2"/>
  <c r="F1672" i="2"/>
  <c r="E1672" i="2"/>
  <c r="D1672" i="2"/>
  <c r="H1671" i="2"/>
  <c r="I1671" i="2" s="1"/>
  <c r="G1671" i="2"/>
  <c r="F1671" i="2"/>
  <c r="E1671" i="2"/>
  <c r="D1671" i="2"/>
  <c r="I1670" i="2"/>
  <c r="H1670" i="2"/>
  <c r="G1670" i="2"/>
  <c r="F1670" i="2"/>
  <c r="E1670" i="2"/>
  <c r="D1670" i="2"/>
  <c r="J1669" i="2"/>
  <c r="L1669" i="2" s="1"/>
  <c r="H1669" i="2"/>
  <c r="I1669" i="2" s="1"/>
  <c r="K1669" i="2" s="1"/>
  <c r="G1669" i="2"/>
  <c r="F1669" i="2"/>
  <c r="E1669" i="2"/>
  <c r="D1669" i="2"/>
  <c r="K1668" i="2"/>
  <c r="I1668" i="2"/>
  <c r="J1668" i="2" s="1"/>
  <c r="L1668" i="2" s="1"/>
  <c r="H1668" i="2"/>
  <c r="G1668" i="2"/>
  <c r="F1668" i="2"/>
  <c r="E1668" i="2"/>
  <c r="D1668" i="2"/>
  <c r="H1667" i="2"/>
  <c r="I1667" i="2" s="1"/>
  <c r="G1667" i="2"/>
  <c r="F1667" i="2"/>
  <c r="E1667" i="2"/>
  <c r="D1667" i="2"/>
  <c r="I1666" i="2"/>
  <c r="H1666" i="2"/>
  <c r="G1666" i="2"/>
  <c r="F1666" i="2"/>
  <c r="E1666" i="2"/>
  <c r="D1666" i="2"/>
  <c r="H1665" i="2"/>
  <c r="I1665" i="2" s="1"/>
  <c r="K1665" i="2" s="1"/>
  <c r="G1665" i="2"/>
  <c r="F1665" i="2"/>
  <c r="E1665" i="2"/>
  <c r="D1665" i="2"/>
  <c r="K1664" i="2"/>
  <c r="I1664" i="2"/>
  <c r="J1664" i="2" s="1"/>
  <c r="L1664" i="2" s="1"/>
  <c r="H1664" i="2"/>
  <c r="G1664" i="2"/>
  <c r="F1664" i="2"/>
  <c r="E1664" i="2"/>
  <c r="D1664" i="2"/>
  <c r="H1663" i="2"/>
  <c r="I1663" i="2" s="1"/>
  <c r="G1663" i="2"/>
  <c r="F1663" i="2"/>
  <c r="E1663" i="2"/>
  <c r="D1663" i="2"/>
  <c r="I1662" i="2"/>
  <c r="H1662" i="2"/>
  <c r="G1662" i="2"/>
  <c r="F1662" i="2"/>
  <c r="E1662" i="2"/>
  <c r="D1662" i="2"/>
  <c r="J1661" i="2"/>
  <c r="L1661" i="2" s="1"/>
  <c r="H1661" i="2"/>
  <c r="I1661" i="2" s="1"/>
  <c r="K1661" i="2" s="1"/>
  <c r="G1661" i="2"/>
  <c r="F1661" i="2"/>
  <c r="E1661" i="2"/>
  <c r="D1661" i="2"/>
  <c r="K1660" i="2"/>
  <c r="I1660" i="2"/>
  <c r="J1660" i="2" s="1"/>
  <c r="L1660" i="2" s="1"/>
  <c r="H1660" i="2"/>
  <c r="G1660" i="2"/>
  <c r="F1660" i="2"/>
  <c r="E1660" i="2"/>
  <c r="D1660" i="2"/>
  <c r="H1659" i="2"/>
  <c r="I1659" i="2" s="1"/>
  <c r="G1659" i="2"/>
  <c r="F1659" i="2"/>
  <c r="E1659" i="2"/>
  <c r="D1659" i="2"/>
  <c r="I1658" i="2"/>
  <c r="H1658" i="2"/>
  <c r="G1658" i="2"/>
  <c r="F1658" i="2"/>
  <c r="E1658" i="2"/>
  <c r="D1658" i="2"/>
  <c r="H1657" i="2"/>
  <c r="I1657" i="2" s="1"/>
  <c r="G1657" i="2"/>
  <c r="F1657" i="2"/>
  <c r="E1657" i="2"/>
  <c r="D1657" i="2"/>
  <c r="I1656" i="2"/>
  <c r="J1656" i="2" s="1"/>
  <c r="L1656" i="2" s="1"/>
  <c r="H1656" i="2"/>
  <c r="G1656" i="2"/>
  <c r="F1656" i="2"/>
  <c r="E1656" i="2"/>
  <c r="D1656" i="2"/>
  <c r="H1655" i="2"/>
  <c r="I1655" i="2" s="1"/>
  <c r="K1655" i="2" s="1"/>
  <c r="G1655" i="2"/>
  <c r="F1655" i="2"/>
  <c r="E1655" i="2"/>
  <c r="D1655" i="2"/>
  <c r="I1654" i="2"/>
  <c r="H1654" i="2"/>
  <c r="G1654" i="2"/>
  <c r="F1654" i="2"/>
  <c r="E1654" i="2"/>
  <c r="D1654" i="2"/>
  <c r="H1653" i="2"/>
  <c r="I1653" i="2" s="1"/>
  <c r="G1653" i="2"/>
  <c r="F1653" i="2"/>
  <c r="E1653" i="2"/>
  <c r="D1653" i="2"/>
  <c r="I1652" i="2"/>
  <c r="J1652" i="2" s="1"/>
  <c r="L1652" i="2" s="1"/>
  <c r="H1652" i="2"/>
  <c r="G1652" i="2"/>
  <c r="F1652" i="2"/>
  <c r="E1652" i="2"/>
  <c r="D1652" i="2"/>
  <c r="H1651" i="2"/>
  <c r="I1651" i="2" s="1"/>
  <c r="K1651" i="2" s="1"/>
  <c r="G1651" i="2"/>
  <c r="F1651" i="2"/>
  <c r="E1651" i="2"/>
  <c r="D1651" i="2"/>
  <c r="I1650" i="2"/>
  <c r="H1650" i="2"/>
  <c r="G1650" i="2"/>
  <c r="F1650" i="2"/>
  <c r="E1650" i="2"/>
  <c r="D1650" i="2"/>
  <c r="H1649" i="2"/>
  <c r="I1649" i="2" s="1"/>
  <c r="G1649" i="2"/>
  <c r="F1649" i="2"/>
  <c r="E1649" i="2"/>
  <c r="D1649" i="2"/>
  <c r="I1648" i="2"/>
  <c r="J1648" i="2" s="1"/>
  <c r="L1648" i="2" s="1"/>
  <c r="H1648" i="2"/>
  <c r="G1648" i="2"/>
  <c r="F1648" i="2"/>
  <c r="E1648" i="2"/>
  <c r="D1648" i="2"/>
  <c r="H1647" i="2"/>
  <c r="I1647" i="2" s="1"/>
  <c r="K1647" i="2" s="1"/>
  <c r="G1647" i="2"/>
  <c r="F1647" i="2"/>
  <c r="E1647" i="2"/>
  <c r="D1647" i="2"/>
  <c r="I1646" i="2"/>
  <c r="H1646" i="2"/>
  <c r="G1646" i="2"/>
  <c r="F1646" i="2"/>
  <c r="E1646" i="2"/>
  <c r="D1646" i="2"/>
  <c r="H1645" i="2"/>
  <c r="I1645" i="2" s="1"/>
  <c r="G1645" i="2"/>
  <c r="F1645" i="2"/>
  <c r="E1645" i="2"/>
  <c r="D1645" i="2"/>
  <c r="I1644" i="2"/>
  <c r="J1644" i="2" s="1"/>
  <c r="L1644" i="2" s="1"/>
  <c r="H1644" i="2"/>
  <c r="G1644" i="2"/>
  <c r="F1644" i="2"/>
  <c r="E1644" i="2"/>
  <c r="D1644" i="2"/>
  <c r="H1643" i="2"/>
  <c r="I1643" i="2" s="1"/>
  <c r="K1643" i="2" s="1"/>
  <c r="G1643" i="2"/>
  <c r="F1643" i="2"/>
  <c r="E1643" i="2"/>
  <c r="D1643" i="2"/>
  <c r="I1642" i="2"/>
  <c r="H1642" i="2"/>
  <c r="G1642" i="2"/>
  <c r="F1642" i="2"/>
  <c r="E1642" i="2"/>
  <c r="D1642" i="2"/>
  <c r="H1641" i="2"/>
  <c r="I1641" i="2" s="1"/>
  <c r="G1641" i="2"/>
  <c r="F1641" i="2"/>
  <c r="E1641" i="2"/>
  <c r="D1641" i="2"/>
  <c r="I1640" i="2"/>
  <c r="J1640" i="2" s="1"/>
  <c r="L1640" i="2" s="1"/>
  <c r="H1640" i="2"/>
  <c r="G1640" i="2"/>
  <c r="F1640" i="2"/>
  <c r="E1640" i="2"/>
  <c r="D1640" i="2"/>
  <c r="H1639" i="2"/>
  <c r="I1639" i="2" s="1"/>
  <c r="K1639" i="2" s="1"/>
  <c r="G1639" i="2"/>
  <c r="F1639" i="2"/>
  <c r="E1639" i="2"/>
  <c r="D1639" i="2"/>
  <c r="I1638" i="2"/>
  <c r="H1638" i="2"/>
  <c r="G1638" i="2"/>
  <c r="F1638" i="2"/>
  <c r="E1638" i="2"/>
  <c r="D1638" i="2"/>
  <c r="H1637" i="2"/>
  <c r="I1637" i="2" s="1"/>
  <c r="G1637" i="2"/>
  <c r="F1637" i="2"/>
  <c r="E1637" i="2"/>
  <c r="D1637" i="2"/>
  <c r="I1636" i="2"/>
  <c r="J1636" i="2" s="1"/>
  <c r="L1636" i="2" s="1"/>
  <c r="H1636" i="2"/>
  <c r="G1636" i="2"/>
  <c r="F1636" i="2"/>
  <c r="E1636" i="2"/>
  <c r="D1636" i="2"/>
  <c r="H1635" i="2"/>
  <c r="I1635" i="2" s="1"/>
  <c r="K1635" i="2" s="1"/>
  <c r="G1635" i="2"/>
  <c r="F1635" i="2"/>
  <c r="E1635" i="2"/>
  <c r="D1635" i="2"/>
  <c r="I1634" i="2"/>
  <c r="H1634" i="2"/>
  <c r="G1634" i="2"/>
  <c r="F1634" i="2"/>
  <c r="E1634" i="2"/>
  <c r="D1634" i="2"/>
  <c r="J1633" i="2"/>
  <c r="L1633" i="2" s="1"/>
  <c r="H1633" i="2"/>
  <c r="I1633" i="2" s="1"/>
  <c r="K1633" i="2" s="1"/>
  <c r="G1633" i="2"/>
  <c r="F1633" i="2"/>
  <c r="E1633" i="2"/>
  <c r="D1633" i="2"/>
  <c r="I1632" i="2"/>
  <c r="H1632" i="2"/>
  <c r="G1632" i="2"/>
  <c r="F1632" i="2"/>
  <c r="E1632" i="2"/>
  <c r="D1632" i="2"/>
  <c r="I1631" i="2"/>
  <c r="H1631" i="2"/>
  <c r="G1631" i="2"/>
  <c r="F1631" i="2"/>
  <c r="E1631" i="2"/>
  <c r="D1631" i="2"/>
  <c r="H1630" i="2"/>
  <c r="I1630" i="2" s="1"/>
  <c r="G1630" i="2"/>
  <c r="F1630" i="2"/>
  <c r="E1630" i="2"/>
  <c r="D1630" i="2"/>
  <c r="K1629" i="2"/>
  <c r="I1629" i="2"/>
  <c r="J1629" i="2" s="1"/>
  <c r="L1629" i="2" s="1"/>
  <c r="H1629" i="2"/>
  <c r="G1629" i="2"/>
  <c r="F1629" i="2"/>
  <c r="E1629" i="2"/>
  <c r="D1629" i="2"/>
  <c r="H1628" i="2"/>
  <c r="I1628" i="2" s="1"/>
  <c r="G1628" i="2"/>
  <c r="F1628" i="2"/>
  <c r="E1628" i="2"/>
  <c r="D1628" i="2"/>
  <c r="I1627" i="2"/>
  <c r="H1627" i="2"/>
  <c r="G1627" i="2"/>
  <c r="F1627" i="2"/>
  <c r="E1627" i="2"/>
  <c r="D1627" i="2"/>
  <c r="J1626" i="2"/>
  <c r="L1626" i="2" s="1"/>
  <c r="H1626" i="2"/>
  <c r="I1626" i="2" s="1"/>
  <c r="K1626" i="2" s="1"/>
  <c r="G1626" i="2"/>
  <c r="F1626" i="2"/>
  <c r="E1626" i="2"/>
  <c r="D1626" i="2"/>
  <c r="K1625" i="2"/>
  <c r="I1625" i="2"/>
  <c r="J1625" i="2" s="1"/>
  <c r="L1625" i="2" s="1"/>
  <c r="H1625" i="2"/>
  <c r="G1625" i="2"/>
  <c r="F1625" i="2"/>
  <c r="E1625" i="2"/>
  <c r="D1625" i="2"/>
  <c r="H1624" i="2"/>
  <c r="I1624" i="2" s="1"/>
  <c r="G1624" i="2"/>
  <c r="F1624" i="2"/>
  <c r="E1624" i="2"/>
  <c r="D1624" i="2"/>
  <c r="I1623" i="2"/>
  <c r="H1623" i="2"/>
  <c r="G1623" i="2"/>
  <c r="F1623" i="2"/>
  <c r="E1623" i="2"/>
  <c r="D1623" i="2"/>
  <c r="H1622" i="2"/>
  <c r="I1622" i="2" s="1"/>
  <c r="K1622" i="2" s="1"/>
  <c r="G1622" i="2"/>
  <c r="F1622" i="2"/>
  <c r="E1622" i="2"/>
  <c r="D1622" i="2"/>
  <c r="K1621" i="2"/>
  <c r="I1621" i="2"/>
  <c r="J1621" i="2" s="1"/>
  <c r="L1621" i="2" s="1"/>
  <c r="H1621" i="2"/>
  <c r="G1621" i="2"/>
  <c r="F1621" i="2"/>
  <c r="E1621" i="2"/>
  <c r="D1621" i="2"/>
  <c r="H1620" i="2"/>
  <c r="I1620" i="2" s="1"/>
  <c r="G1620" i="2"/>
  <c r="F1620" i="2"/>
  <c r="E1620" i="2"/>
  <c r="D1620" i="2"/>
  <c r="I1619" i="2"/>
  <c r="H1619" i="2"/>
  <c r="G1619" i="2"/>
  <c r="F1619" i="2"/>
  <c r="E1619" i="2"/>
  <c r="D1619" i="2"/>
  <c r="J1618" i="2"/>
  <c r="L1618" i="2" s="1"/>
  <c r="H1618" i="2"/>
  <c r="I1618" i="2" s="1"/>
  <c r="K1618" i="2" s="1"/>
  <c r="G1618" i="2"/>
  <c r="F1618" i="2"/>
  <c r="E1618" i="2"/>
  <c r="D1618" i="2"/>
  <c r="K1617" i="2"/>
  <c r="I1617" i="2"/>
  <c r="J1617" i="2" s="1"/>
  <c r="L1617" i="2" s="1"/>
  <c r="H1617" i="2"/>
  <c r="G1617" i="2"/>
  <c r="F1617" i="2"/>
  <c r="E1617" i="2"/>
  <c r="D1617" i="2"/>
  <c r="H1616" i="2"/>
  <c r="I1616" i="2" s="1"/>
  <c r="G1616" i="2"/>
  <c r="F1616" i="2"/>
  <c r="E1616" i="2"/>
  <c r="D1616" i="2"/>
  <c r="I1615" i="2"/>
  <c r="H1615" i="2"/>
  <c r="G1615" i="2"/>
  <c r="F1615" i="2"/>
  <c r="E1615" i="2"/>
  <c r="D1615" i="2"/>
  <c r="H1614" i="2"/>
  <c r="I1614" i="2" s="1"/>
  <c r="G1614" i="2"/>
  <c r="F1614" i="2"/>
  <c r="E1614" i="2"/>
  <c r="D1614" i="2"/>
  <c r="K1613" i="2"/>
  <c r="I1613" i="2"/>
  <c r="J1613" i="2" s="1"/>
  <c r="L1613" i="2" s="1"/>
  <c r="H1613" i="2"/>
  <c r="G1613" i="2"/>
  <c r="F1613" i="2"/>
  <c r="E1613" i="2"/>
  <c r="D1613" i="2"/>
  <c r="H1612" i="2"/>
  <c r="I1612" i="2" s="1"/>
  <c r="G1612" i="2"/>
  <c r="F1612" i="2"/>
  <c r="E1612" i="2"/>
  <c r="D1612" i="2"/>
  <c r="I1611" i="2"/>
  <c r="H1611" i="2"/>
  <c r="G1611" i="2"/>
  <c r="F1611" i="2"/>
  <c r="E1611" i="2"/>
  <c r="D1611" i="2"/>
  <c r="J1610" i="2"/>
  <c r="L1610" i="2" s="1"/>
  <c r="H1610" i="2"/>
  <c r="I1610" i="2" s="1"/>
  <c r="K1610" i="2" s="1"/>
  <c r="G1610" i="2"/>
  <c r="F1610" i="2"/>
  <c r="E1610" i="2"/>
  <c r="D1610" i="2"/>
  <c r="K1609" i="2"/>
  <c r="I1609" i="2"/>
  <c r="J1609" i="2" s="1"/>
  <c r="L1609" i="2" s="1"/>
  <c r="H1609" i="2"/>
  <c r="G1609" i="2"/>
  <c r="F1609" i="2"/>
  <c r="E1609" i="2"/>
  <c r="D1609" i="2"/>
  <c r="H1608" i="2"/>
  <c r="I1608" i="2" s="1"/>
  <c r="G1608" i="2"/>
  <c r="F1608" i="2"/>
  <c r="E1608" i="2"/>
  <c r="D1608" i="2"/>
  <c r="I1607" i="2"/>
  <c r="H1607" i="2"/>
  <c r="G1607" i="2"/>
  <c r="F1607" i="2"/>
  <c r="E1607" i="2"/>
  <c r="D1607" i="2"/>
  <c r="H1606" i="2"/>
  <c r="I1606" i="2" s="1"/>
  <c r="K1606" i="2" s="1"/>
  <c r="G1606" i="2"/>
  <c r="F1606" i="2"/>
  <c r="E1606" i="2"/>
  <c r="D1606" i="2"/>
  <c r="K1605" i="2"/>
  <c r="I1605" i="2"/>
  <c r="J1605" i="2" s="1"/>
  <c r="L1605" i="2" s="1"/>
  <c r="H1605" i="2"/>
  <c r="G1605" i="2"/>
  <c r="F1605" i="2"/>
  <c r="E1605" i="2"/>
  <c r="D1605" i="2"/>
  <c r="H1604" i="2"/>
  <c r="I1604" i="2" s="1"/>
  <c r="G1604" i="2"/>
  <c r="F1604" i="2"/>
  <c r="E1604" i="2"/>
  <c r="D1604" i="2"/>
  <c r="I1603" i="2"/>
  <c r="H1603" i="2"/>
  <c r="G1603" i="2"/>
  <c r="F1603" i="2"/>
  <c r="E1603" i="2"/>
  <c r="D1603" i="2"/>
  <c r="J1602" i="2"/>
  <c r="L1602" i="2" s="1"/>
  <c r="H1602" i="2"/>
  <c r="I1602" i="2" s="1"/>
  <c r="K1602" i="2" s="1"/>
  <c r="G1602" i="2"/>
  <c r="F1602" i="2"/>
  <c r="E1602" i="2"/>
  <c r="D1602" i="2"/>
  <c r="K1601" i="2"/>
  <c r="I1601" i="2"/>
  <c r="J1601" i="2" s="1"/>
  <c r="L1601" i="2" s="1"/>
  <c r="H1601" i="2"/>
  <c r="G1601" i="2"/>
  <c r="F1601" i="2"/>
  <c r="E1601" i="2"/>
  <c r="D1601" i="2"/>
  <c r="H1600" i="2"/>
  <c r="I1600" i="2" s="1"/>
  <c r="G1600" i="2"/>
  <c r="F1600" i="2"/>
  <c r="E1600" i="2"/>
  <c r="D1600" i="2"/>
  <c r="I1599" i="2"/>
  <c r="H1599" i="2"/>
  <c r="G1599" i="2"/>
  <c r="F1599" i="2"/>
  <c r="E1599" i="2"/>
  <c r="D1599" i="2"/>
  <c r="H1598" i="2"/>
  <c r="I1598" i="2" s="1"/>
  <c r="G1598" i="2"/>
  <c r="F1598" i="2"/>
  <c r="E1598" i="2"/>
  <c r="D1598" i="2"/>
  <c r="K1597" i="2"/>
  <c r="I1597" i="2"/>
  <c r="J1597" i="2" s="1"/>
  <c r="L1597" i="2" s="1"/>
  <c r="H1597" i="2"/>
  <c r="G1597" i="2"/>
  <c r="F1597" i="2"/>
  <c r="E1597" i="2"/>
  <c r="D1597" i="2"/>
  <c r="H1596" i="2"/>
  <c r="I1596" i="2" s="1"/>
  <c r="G1596" i="2"/>
  <c r="F1596" i="2"/>
  <c r="E1596" i="2"/>
  <c r="D1596" i="2"/>
  <c r="I1595" i="2"/>
  <c r="H1595" i="2"/>
  <c r="G1595" i="2"/>
  <c r="F1595" i="2"/>
  <c r="E1595" i="2"/>
  <c r="D1595" i="2"/>
  <c r="J1594" i="2"/>
  <c r="L1594" i="2" s="1"/>
  <c r="H1594" i="2"/>
  <c r="I1594" i="2" s="1"/>
  <c r="K1594" i="2" s="1"/>
  <c r="G1594" i="2"/>
  <c r="F1594" i="2"/>
  <c r="E1594" i="2"/>
  <c r="D1594" i="2"/>
  <c r="K1593" i="2"/>
  <c r="I1593" i="2"/>
  <c r="J1593" i="2" s="1"/>
  <c r="L1593" i="2" s="1"/>
  <c r="H1593" i="2"/>
  <c r="G1593" i="2"/>
  <c r="F1593" i="2"/>
  <c r="E1593" i="2"/>
  <c r="D1593" i="2"/>
  <c r="H1592" i="2"/>
  <c r="I1592" i="2" s="1"/>
  <c r="G1592" i="2"/>
  <c r="F1592" i="2"/>
  <c r="E1592" i="2"/>
  <c r="D1592" i="2"/>
  <c r="I1591" i="2"/>
  <c r="H1591" i="2"/>
  <c r="G1591" i="2"/>
  <c r="F1591" i="2"/>
  <c r="E1591" i="2"/>
  <c r="D1591" i="2"/>
  <c r="H1590" i="2"/>
  <c r="I1590" i="2" s="1"/>
  <c r="K1590" i="2" s="1"/>
  <c r="G1590" i="2"/>
  <c r="F1590" i="2"/>
  <c r="E1590" i="2"/>
  <c r="D1590" i="2"/>
  <c r="K1589" i="2"/>
  <c r="I1589" i="2"/>
  <c r="J1589" i="2" s="1"/>
  <c r="L1589" i="2" s="1"/>
  <c r="H1589" i="2"/>
  <c r="G1589" i="2"/>
  <c r="F1589" i="2"/>
  <c r="E1589" i="2"/>
  <c r="D1589" i="2"/>
  <c r="H1588" i="2"/>
  <c r="I1588" i="2" s="1"/>
  <c r="G1588" i="2"/>
  <c r="F1588" i="2"/>
  <c r="E1588" i="2"/>
  <c r="D1588" i="2"/>
  <c r="I1587" i="2"/>
  <c r="H1587" i="2"/>
  <c r="G1587" i="2"/>
  <c r="F1587" i="2"/>
  <c r="E1587" i="2"/>
  <c r="D1587" i="2"/>
  <c r="J1586" i="2"/>
  <c r="L1586" i="2" s="1"/>
  <c r="H1586" i="2"/>
  <c r="I1586" i="2" s="1"/>
  <c r="K1586" i="2" s="1"/>
  <c r="G1586" i="2"/>
  <c r="F1586" i="2"/>
  <c r="E1586" i="2"/>
  <c r="D1586" i="2"/>
  <c r="K1585" i="2"/>
  <c r="I1585" i="2"/>
  <c r="J1585" i="2" s="1"/>
  <c r="L1585" i="2" s="1"/>
  <c r="H1585" i="2"/>
  <c r="G1585" i="2"/>
  <c r="F1585" i="2"/>
  <c r="E1585" i="2"/>
  <c r="D1585" i="2"/>
  <c r="H1584" i="2"/>
  <c r="I1584" i="2" s="1"/>
  <c r="G1584" i="2"/>
  <c r="F1584" i="2"/>
  <c r="E1584" i="2"/>
  <c r="D1584" i="2"/>
  <c r="I1583" i="2"/>
  <c r="H1583" i="2"/>
  <c r="G1583" i="2"/>
  <c r="F1583" i="2"/>
  <c r="E1583" i="2"/>
  <c r="D1583" i="2"/>
  <c r="H1582" i="2"/>
  <c r="I1582" i="2" s="1"/>
  <c r="G1582" i="2"/>
  <c r="F1582" i="2"/>
  <c r="E1582" i="2"/>
  <c r="D1582" i="2"/>
  <c r="K1581" i="2"/>
  <c r="I1581" i="2"/>
  <c r="J1581" i="2" s="1"/>
  <c r="L1581" i="2" s="1"/>
  <c r="H1581" i="2"/>
  <c r="G1581" i="2"/>
  <c r="F1581" i="2"/>
  <c r="E1581" i="2"/>
  <c r="D1581" i="2"/>
  <c r="H1580" i="2"/>
  <c r="I1580" i="2" s="1"/>
  <c r="G1580" i="2"/>
  <c r="F1580" i="2"/>
  <c r="E1580" i="2"/>
  <c r="D1580" i="2"/>
  <c r="I1579" i="2"/>
  <c r="H1579" i="2"/>
  <c r="G1579" i="2"/>
  <c r="F1579" i="2"/>
  <c r="E1579" i="2"/>
  <c r="D1579" i="2"/>
  <c r="J1578" i="2"/>
  <c r="L1578" i="2" s="1"/>
  <c r="H1578" i="2"/>
  <c r="I1578" i="2" s="1"/>
  <c r="K1578" i="2" s="1"/>
  <c r="G1578" i="2"/>
  <c r="F1578" i="2"/>
  <c r="E1578" i="2"/>
  <c r="D1578" i="2"/>
  <c r="K1577" i="2"/>
  <c r="I1577" i="2"/>
  <c r="J1577" i="2" s="1"/>
  <c r="L1577" i="2" s="1"/>
  <c r="H1577" i="2"/>
  <c r="G1577" i="2"/>
  <c r="F1577" i="2"/>
  <c r="E1577" i="2"/>
  <c r="D1577" i="2"/>
  <c r="H1576" i="2"/>
  <c r="I1576" i="2" s="1"/>
  <c r="G1576" i="2"/>
  <c r="F1576" i="2"/>
  <c r="E1576" i="2"/>
  <c r="D1576" i="2"/>
  <c r="I1575" i="2"/>
  <c r="H1575" i="2"/>
  <c r="G1575" i="2"/>
  <c r="F1575" i="2"/>
  <c r="E1575" i="2"/>
  <c r="D1575" i="2"/>
  <c r="H1574" i="2"/>
  <c r="I1574" i="2" s="1"/>
  <c r="K1574" i="2" s="1"/>
  <c r="G1574" i="2"/>
  <c r="F1574" i="2"/>
  <c r="E1574" i="2"/>
  <c r="D1574" i="2"/>
  <c r="K1573" i="2"/>
  <c r="I1573" i="2"/>
  <c r="J1573" i="2" s="1"/>
  <c r="L1573" i="2" s="1"/>
  <c r="H1573" i="2"/>
  <c r="G1573" i="2"/>
  <c r="F1573" i="2"/>
  <c r="E1573" i="2"/>
  <c r="D1573" i="2"/>
  <c r="H1572" i="2"/>
  <c r="I1572" i="2" s="1"/>
  <c r="G1572" i="2"/>
  <c r="F1572" i="2"/>
  <c r="E1572" i="2"/>
  <c r="D1572" i="2"/>
  <c r="I1571" i="2"/>
  <c r="H1571" i="2"/>
  <c r="G1571" i="2"/>
  <c r="F1571" i="2"/>
  <c r="E1571" i="2"/>
  <c r="D1571" i="2"/>
  <c r="J1570" i="2"/>
  <c r="L1570" i="2" s="1"/>
  <c r="H1570" i="2"/>
  <c r="I1570" i="2" s="1"/>
  <c r="K1570" i="2" s="1"/>
  <c r="G1570" i="2"/>
  <c r="F1570" i="2"/>
  <c r="E1570" i="2"/>
  <c r="D1570" i="2"/>
  <c r="K1569" i="2"/>
  <c r="I1569" i="2"/>
  <c r="J1569" i="2" s="1"/>
  <c r="L1569" i="2" s="1"/>
  <c r="H1569" i="2"/>
  <c r="G1569" i="2"/>
  <c r="F1569" i="2"/>
  <c r="E1569" i="2"/>
  <c r="D1569" i="2"/>
  <c r="H1568" i="2"/>
  <c r="I1568" i="2" s="1"/>
  <c r="G1568" i="2"/>
  <c r="F1568" i="2"/>
  <c r="E1568" i="2"/>
  <c r="D1568" i="2"/>
  <c r="I1567" i="2"/>
  <c r="H1567" i="2"/>
  <c r="G1567" i="2"/>
  <c r="F1567" i="2"/>
  <c r="E1567" i="2"/>
  <c r="D1567" i="2"/>
  <c r="H1566" i="2"/>
  <c r="I1566" i="2" s="1"/>
  <c r="G1566" i="2"/>
  <c r="F1566" i="2"/>
  <c r="E1566" i="2"/>
  <c r="D1566" i="2"/>
  <c r="K1565" i="2"/>
  <c r="I1565" i="2"/>
  <c r="J1565" i="2" s="1"/>
  <c r="L1565" i="2" s="1"/>
  <c r="H1565" i="2"/>
  <c r="G1565" i="2"/>
  <c r="F1565" i="2"/>
  <c r="E1565" i="2"/>
  <c r="D1565" i="2"/>
  <c r="H1564" i="2"/>
  <c r="I1564" i="2" s="1"/>
  <c r="G1564" i="2"/>
  <c r="F1564" i="2"/>
  <c r="E1564" i="2"/>
  <c r="D1564" i="2"/>
  <c r="I1563" i="2"/>
  <c r="H1563" i="2"/>
  <c r="G1563" i="2"/>
  <c r="F1563" i="2"/>
  <c r="E1563" i="2"/>
  <c r="D1563" i="2"/>
  <c r="J1562" i="2"/>
  <c r="L1562" i="2" s="1"/>
  <c r="H1562" i="2"/>
  <c r="I1562" i="2" s="1"/>
  <c r="K1562" i="2" s="1"/>
  <c r="G1562" i="2"/>
  <c r="F1562" i="2"/>
  <c r="E1562" i="2"/>
  <c r="D1562" i="2"/>
  <c r="K1561" i="2"/>
  <c r="I1561" i="2"/>
  <c r="J1561" i="2" s="1"/>
  <c r="L1561" i="2" s="1"/>
  <c r="H1561" i="2"/>
  <c r="G1561" i="2"/>
  <c r="F1561" i="2"/>
  <c r="E1561" i="2"/>
  <c r="D1561" i="2"/>
  <c r="H1560" i="2"/>
  <c r="I1560" i="2" s="1"/>
  <c r="G1560" i="2"/>
  <c r="F1560" i="2"/>
  <c r="E1560" i="2"/>
  <c r="D1560" i="2"/>
  <c r="I1559" i="2"/>
  <c r="H1559" i="2"/>
  <c r="G1559" i="2"/>
  <c r="F1559" i="2"/>
  <c r="E1559" i="2"/>
  <c r="D1559" i="2"/>
  <c r="H1558" i="2"/>
  <c r="I1558" i="2" s="1"/>
  <c r="K1558" i="2" s="1"/>
  <c r="G1558" i="2"/>
  <c r="F1558" i="2"/>
  <c r="E1558" i="2"/>
  <c r="D1558" i="2"/>
  <c r="K1557" i="2"/>
  <c r="I1557" i="2"/>
  <c r="J1557" i="2" s="1"/>
  <c r="L1557" i="2" s="1"/>
  <c r="H1557" i="2"/>
  <c r="G1557" i="2"/>
  <c r="F1557" i="2"/>
  <c r="E1557" i="2"/>
  <c r="D1557" i="2"/>
  <c r="H1556" i="2"/>
  <c r="I1556" i="2" s="1"/>
  <c r="G1556" i="2"/>
  <c r="F1556" i="2"/>
  <c r="E1556" i="2"/>
  <c r="D1556" i="2"/>
  <c r="I1555" i="2"/>
  <c r="H1555" i="2"/>
  <c r="G1555" i="2"/>
  <c r="F1555" i="2"/>
  <c r="E1555" i="2"/>
  <c r="D1555" i="2"/>
  <c r="J1554" i="2"/>
  <c r="L1554" i="2" s="1"/>
  <c r="H1554" i="2"/>
  <c r="I1554" i="2" s="1"/>
  <c r="K1554" i="2" s="1"/>
  <c r="G1554" i="2"/>
  <c r="F1554" i="2"/>
  <c r="E1554" i="2"/>
  <c r="D1554" i="2"/>
  <c r="K1553" i="2"/>
  <c r="I1553" i="2"/>
  <c r="J1553" i="2" s="1"/>
  <c r="L1553" i="2" s="1"/>
  <c r="H1553" i="2"/>
  <c r="G1553" i="2"/>
  <c r="F1553" i="2"/>
  <c r="E1553" i="2"/>
  <c r="D1553" i="2"/>
  <c r="H1552" i="2"/>
  <c r="I1552" i="2" s="1"/>
  <c r="G1552" i="2"/>
  <c r="F1552" i="2"/>
  <c r="E1552" i="2"/>
  <c r="D1552" i="2"/>
  <c r="I1551" i="2"/>
  <c r="H1551" i="2"/>
  <c r="G1551" i="2"/>
  <c r="F1551" i="2"/>
  <c r="E1551" i="2"/>
  <c r="D1551" i="2"/>
  <c r="H1550" i="2"/>
  <c r="I1550" i="2" s="1"/>
  <c r="G1550" i="2"/>
  <c r="F1550" i="2"/>
  <c r="E1550" i="2"/>
  <c r="D1550" i="2"/>
  <c r="K1549" i="2"/>
  <c r="I1549" i="2"/>
  <c r="J1549" i="2" s="1"/>
  <c r="L1549" i="2" s="1"/>
  <c r="H1549" i="2"/>
  <c r="G1549" i="2"/>
  <c r="F1549" i="2"/>
  <c r="E1549" i="2"/>
  <c r="D1549" i="2"/>
  <c r="H1548" i="2"/>
  <c r="I1548" i="2" s="1"/>
  <c r="G1548" i="2"/>
  <c r="F1548" i="2"/>
  <c r="E1548" i="2"/>
  <c r="D1548" i="2"/>
  <c r="I1547" i="2"/>
  <c r="H1547" i="2"/>
  <c r="G1547" i="2"/>
  <c r="F1547" i="2"/>
  <c r="E1547" i="2"/>
  <c r="D1547" i="2"/>
  <c r="J1546" i="2"/>
  <c r="L1546" i="2" s="1"/>
  <c r="H1546" i="2"/>
  <c r="I1546" i="2" s="1"/>
  <c r="K1546" i="2" s="1"/>
  <c r="G1546" i="2"/>
  <c r="F1546" i="2"/>
  <c r="E1546" i="2"/>
  <c r="D1546" i="2"/>
  <c r="K1545" i="2"/>
  <c r="I1545" i="2"/>
  <c r="J1545" i="2" s="1"/>
  <c r="L1545" i="2" s="1"/>
  <c r="H1545" i="2"/>
  <c r="G1545" i="2"/>
  <c r="F1545" i="2"/>
  <c r="E1545" i="2"/>
  <c r="D1545" i="2"/>
  <c r="H1544" i="2"/>
  <c r="I1544" i="2" s="1"/>
  <c r="G1544" i="2"/>
  <c r="F1544" i="2"/>
  <c r="E1544" i="2"/>
  <c r="D1544" i="2"/>
  <c r="I1543" i="2"/>
  <c r="H1543" i="2"/>
  <c r="G1543" i="2"/>
  <c r="F1543" i="2"/>
  <c r="E1543" i="2"/>
  <c r="D1543" i="2"/>
  <c r="H1542" i="2"/>
  <c r="I1542" i="2" s="1"/>
  <c r="K1542" i="2" s="1"/>
  <c r="G1542" i="2"/>
  <c r="F1542" i="2"/>
  <c r="E1542" i="2"/>
  <c r="D1542" i="2"/>
  <c r="K1541" i="2"/>
  <c r="I1541" i="2"/>
  <c r="J1541" i="2" s="1"/>
  <c r="L1541" i="2" s="1"/>
  <c r="H1541" i="2"/>
  <c r="G1541" i="2"/>
  <c r="F1541" i="2"/>
  <c r="E1541" i="2"/>
  <c r="D1541" i="2"/>
  <c r="H1540" i="2"/>
  <c r="I1540" i="2" s="1"/>
  <c r="G1540" i="2"/>
  <c r="F1540" i="2"/>
  <c r="E1540" i="2"/>
  <c r="D1540" i="2"/>
  <c r="I1539" i="2"/>
  <c r="H1539" i="2"/>
  <c r="G1539" i="2"/>
  <c r="F1539" i="2"/>
  <c r="E1539" i="2"/>
  <c r="D1539" i="2"/>
  <c r="J1538" i="2"/>
  <c r="L1538" i="2" s="1"/>
  <c r="H1538" i="2"/>
  <c r="I1538" i="2" s="1"/>
  <c r="K1538" i="2" s="1"/>
  <c r="G1538" i="2"/>
  <c r="F1538" i="2"/>
  <c r="E1538" i="2"/>
  <c r="D1538" i="2"/>
  <c r="K1537" i="2"/>
  <c r="I1537" i="2"/>
  <c r="J1537" i="2" s="1"/>
  <c r="L1537" i="2" s="1"/>
  <c r="H1537" i="2"/>
  <c r="G1537" i="2"/>
  <c r="F1537" i="2"/>
  <c r="E1537" i="2"/>
  <c r="D1537" i="2"/>
  <c r="H1536" i="2"/>
  <c r="I1536" i="2" s="1"/>
  <c r="G1536" i="2"/>
  <c r="F1536" i="2"/>
  <c r="E1536" i="2"/>
  <c r="D1536" i="2"/>
  <c r="I1535" i="2"/>
  <c r="H1535" i="2"/>
  <c r="G1535" i="2"/>
  <c r="F1535" i="2"/>
  <c r="E1535" i="2"/>
  <c r="D1535" i="2"/>
  <c r="H1534" i="2"/>
  <c r="I1534" i="2" s="1"/>
  <c r="G1534" i="2"/>
  <c r="F1534" i="2"/>
  <c r="E1534" i="2"/>
  <c r="D1534" i="2"/>
  <c r="K1533" i="2"/>
  <c r="I1533" i="2"/>
  <c r="J1533" i="2" s="1"/>
  <c r="L1533" i="2" s="1"/>
  <c r="H1533" i="2"/>
  <c r="G1533" i="2"/>
  <c r="F1533" i="2"/>
  <c r="E1533" i="2"/>
  <c r="D1533" i="2"/>
  <c r="H1532" i="2"/>
  <c r="I1532" i="2" s="1"/>
  <c r="G1532" i="2"/>
  <c r="F1532" i="2"/>
  <c r="E1532" i="2"/>
  <c r="D1532" i="2"/>
  <c r="I1531" i="2"/>
  <c r="H1531" i="2"/>
  <c r="G1531" i="2"/>
  <c r="F1531" i="2"/>
  <c r="E1531" i="2"/>
  <c r="D1531" i="2"/>
  <c r="J1530" i="2"/>
  <c r="L1530" i="2" s="1"/>
  <c r="H1530" i="2"/>
  <c r="I1530" i="2" s="1"/>
  <c r="K1530" i="2" s="1"/>
  <c r="G1530" i="2"/>
  <c r="F1530" i="2"/>
  <c r="E1530" i="2"/>
  <c r="D1530" i="2"/>
  <c r="K1529" i="2"/>
  <c r="I1529" i="2"/>
  <c r="J1529" i="2" s="1"/>
  <c r="L1529" i="2" s="1"/>
  <c r="H1529" i="2"/>
  <c r="G1529" i="2"/>
  <c r="F1529" i="2"/>
  <c r="E1529" i="2"/>
  <c r="D1529" i="2"/>
  <c r="H1528" i="2"/>
  <c r="I1528" i="2" s="1"/>
  <c r="G1528" i="2"/>
  <c r="F1528" i="2"/>
  <c r="E1528" i="2"/>
  <c r="D1528" i="2"/>
  <c r="I1527" i="2"/>
  <c r="H1527" i="2"/>
  <c r="G1527" i="2"/>
  <c r="F1527" i="2"/>
  <c r="E1527" i="2"/>
  <c r="D1527" i="2"/>
  <c r="H1526" i="2"/>
  <c r="I1526" i="2" s="1"/>
  <c r="K1526" i="2" s="1"/>
  <c r="G1526" i="2"/>
  <c r="F1526" i="2"/>
  <c r="E1526" i="2"/>
  <c r="D1526" i="2"/>
  <c r="K1525" i="2"/>
  <c r="I1525" i="2"/>
  <c r="J1525" i="2" s="1"/>
  <c r="L1525" i="2" s="1"/>
  <c r="H1525" i="2"/>
  <c r="G1525" i="2"/>
  <c r="F1525" i="2"/>
  <c r="E1525" i="2"/>
  <c r="D1525" i="2"/>
  <c r="H1524" i="2"/>
  <c r="I1524" i="2" s="1"/>
  <c r="G1524" i="2"/>
  <c r="F1524" i="2"/>
  <c r="E1524" i="2"/>
  <c r="D1524" i="2"/>
  <c r="I1523" i="2"/>
  <c r="H1523" i="2"/>
  <c r="G1523" i="2"/>
  <c r="F1523" i="2"/>
  <c r="E1523" i="2"/>
  <c r="D1523" i="2"/>
  <c r="J1522" i="2"/>
  <c r="L1522" i="2" s="1"/>
  <c r="H1522" i="2"/>
  <c r="I1522" i="2" s="1"/>
  <c r="K1522" i="2" s="1"/>
  <c r="G1522" i="2"/>
  <c r="F1522" i="2"/>
  <c r="E1522" i="2"/>
  <c r="D1522" i="2"/>
  <c r="K1521" i="2"/>
  <c r="I1521" i="2"/>
  <c r="J1521" i="2" s="1"/>
  <c r="L1521" i="2" s="1"/>
  <c r="H1521" i="2"/>
  <c r="G1521" i="2"/>
  <c r="F1521" i="2"/>
  <c r="E1521" i="2"/>
  <c r="D1521" i="2"/>
  <c r="H1520" i="2"/>
  <c r="I1520" i="2" s="1"/>
  <c r="G1520" i="2"/>
  <c r="F1520" i="2"/>
  <c r="E1520" i="2"/>
  <c r="D1520" i="2"/>
  <c r="I1519" i="2"/>
  <c r="H1519" i="2"/>
  <c r="G1519" i="2"/>
  <c r="F1519" i="2"/>
  <c r="E1519" i="2"/>
  <c r="D1519" i="2"/>
  <c r="H1518" i="2"/>
  <c r="I1518" i="2" s="1"/>
  <c r="G1518" i="2"/>
  <c r="F1518" i="2"/>
  <c r="E1518" i="2"/>
  <c r="D1518" i="2"/>
  <c r="K1517" i="2"/>
  <c r="I1517" i="2"/>
  <c r="J1517" i="2" s="1"/>
  <c r="L1517" i="2" s="1"/>
  <c r="H1517" i="2"/>
  <c r="G1517" i="2"/>
  <c r="F1517" i="2"/>
  <c r="E1517" i="2"/>
  <c r="D1517" i="2"/>
  <c r="H1516" i="2"/>
  <c r="I1516" i="2" s="1"/>
  <c r="G1516" i="2"/>
  <c r="F1516" i="2"/>
  <c r="E1516" i="2"/>
  <c r="D1516" i="2"/>
  <c r="I1515" i="2"/>
  <c r="H1515" i="2"/>
  <c r="G1515" i="2"/>
  <c r="F1515" i="2"/>
  <c r="E1515" i="2"/>
  <c r="D1515" i="2"/>
  <c r="J1514" i="2"/>
  <c r="L1514" i="2" s="1"/>
  <c r="H1514" i="2"/>
  <c r="I1514" i="2" s="1"/>
  <c r="K1514" i="2" s="1"/>
  <c r="G1514" i="2"/>
  <c r="F1514" i="2"/>
  <c r="E1514" i="2"/>
  <c r="D1514" i="2"/>
  <c r="K1513" i="2"/>
  <c r="I1513" i="2"/>
  <c r="J1513" i="2" s="1"/>
  <c r="L1513" i="2" s="1"/>
  <c r="H1513" i="2"/>
  <c r="G1513" i="2"/>
  <c r="F1513" i="2"/>
  <c r="E1513" i="2"/>
  <c r="D1513" i="2"/>
  <c r="H1512" i="2"/>
  <c r="I1512" i="2" s="1"/>
  <c r="G1512" i="2"/>
  <c r="F1512" i="2"/>
  <c r="E1512" i="2"/>
  <c r="D1512" i="2"/>
  <c r="I1511" i="2"/>
  <c r="H1511" i="2"/>
  <c r="G1511" i="2"/>
  <c r="F1511" i="2"/>
  <c r="E1511" i="2"/>
  <c r="D1511" i="2"/>
  <c r="H1510" i="2"/>
  <c r="I1510" i="2" s="1"/>
  <c r="K1510" i="2" s="1"/>
  <c r="G1510" i="2"/>
  <c r="F1510" i="2"/>
  <c r="E1510" i="2"/>
  <c r="D1510" i="2"/>
  <c r="K1509" i="2"/>
  <c r="I1509" i="2"/>
  <c r="J1509" i="2" s="1"/>
  <c r="L1509" i="2" s="1"/>
  <c r="H1509" i="2"/>
  <c r="G1509" i="2"/>
  <c r="F1509" i="2"/>
  <c r="E1509" i="2"/>
  <c r="D1509" i="2"/>
  <c r="H1508" i="2"/>
  <c r="I1508" i="2" s="1"/>
  <c r="G1508" i="2"/>
  <c r="F1508" i="2"/>
  <c r="E1508" i="2"/>
  <c r="D1508" i="2"/>
  <c r="K1507" i="2"/>
  <c r="I1507" i="2"/>
  <c r="J1507" i="2" s="1"/>
  <c r="L1507" i="2" s="1"/>
  <c r="H1507" i="2"/>
  <c r="G1507" i="2"/>
  <c r="F1507" i="2"/>
  <c r="E1507" i="2"/>
  <c r="D1507" i="2"/>
  <c r="J1506" i="2"/>
  <c r="L1506" i="2" s="1"/>
  <c r="H1506" i="2"/>
  <c r="I1506" i="2" s="1"/>
  <c r="K1506" i="2" s="1"/>
  <c r="G1506" i="2"/>
  <c r="F1506" i="2"/>
  <c r="E1506" i="2"/>
  <c r="D1506" i="2"/>
  <c r="K1505" i="2"/>
  <c r="I1505" i="2"/>
  <c r="J1505" i="2" s="1"/>
  <c r="L1505" i="2" s="1"/>
  <c r="H1505" i="2"/>
  <c r="G1505" i="2"/>
  <c r="F1505" i="2"/>
  <c r="E1505" i="2"/>
  <c r="D1505" i="2"/>
  <c r="J1504" i="2"/>
  <c r="L1504" i="2" s="1"/>
  <c r="H1504" i="2"/>
  <c r="I1504" i="2" s="1"/>
  <c r="K1504" i="2" s="1"/>
  <c r="G1504" i="2"/>
  <c r="F1504" i="2"/>
  <c r="E1504" i="2"/>
  <c r="D1504" i="2"/>
  <c r="K1503" i="2"/>
  <c r="I1503" i="2"/>
  <c r="J1503" i="2" s="1"/>
  <c r="L1503" i="2" s="1"/>
  <c r="H1503" i="2"/>
  <c r="G1503" i="2"/>
  <c r="F1503" i="2"/>
  <c r="E1503" i="2"/>
  <c r="D1503" i="2"/>
  <c r="J1502" i="2"/>
  <c r="L1502" i="2" s="1"/>
  <c r="H1502" i="2"/>
  <c r="I1502" i="2" s="1"/>
  <c r="K1502" i="2" s="1"/>
  <c r="G1502" i="2"/>
  <c r="F1502" i="2"/>
  <c r="E1502" i="2"/>
  <c r="D1502" i="2"/>
  <c r="K1501" i="2"/>
  <c r="I1501" i="2"/>
  <c r="J1501" i="2" s="1"/>
  <c r="L1501" i="2" s="1"/>
  <c r="H1501" i="2"/>
  <c r="G1501" i="2"/>
  <c r="F1501" i="2"/>
  <c r="E1501" i="2"/>
  <c r="D1501" i="2"/>
  <c r="J1500" i="2"/>
  <c r="L1500" i="2" s="1"/>
  <c r="H1500" i="2"/>
  <c r="I1500" i="2" s="1"/>
  <c r="K1500" i="2" s="1"/>
  <c r="G1500" i="2"/>
  <c r="F1500" i="2"/>
  <c r="E1500" i="2"/>
  <c r="D1500" i="2"/>
  <c r="K1499" i="2"/>
  <c r="I1499" i="2"/>
  <c r="J1499" i="2" s="1"/>
  <c r="L1499" i="2" s="1"/>
  <c r="H1499" i="2"/>
  <c r="G1499" i="2"/>
  <c r="F1499" i="2"/>
  <c r="E1499" i="2"/>
  <c r="D1499" i="2"/>
  <c r="J1498" i="2"/>
  <c r="L1498" i="2" s="1"/>
  <c r="H1498" i="2"/>
  <c r="I1498" i="2" s="1"/>
  <c r="K1498" i="2" s="1"/>
  <c r="G1498" i="2"/>
  <c r="F1498" i="2"/>
  <c r="E1498" i="2"/>
  <c r="D1498" i="2"/>
  <c r="I1497" i="2"/>
  <c r="J1497" i="2" s="1"/>
  <c r="L1497" i="2" s="1"/>
  <c r="H1497" i="2"/>
  <c r="G1497" i="2"/>
  <c r="F1497" i="2"/>
  <c r="E1497" i="2"/>
  <c r="D1497" i="2"/>
  <c r="H1496" i="2"/>
  <c r="I1496" i="2" s="1"/>
  <c r="K1496" i="2" s="1"/>
  <c r="G1496" i="2"/>
  <c r="F1496" i="2"/>
  <c r="E1496" i="2"/>
  <c r="D1496" i="2"/>
  <c r="K1495" i="2"/>
  <c r="I1495" i="2"/>
  <c r="J1495" i="2" s="1"/>
  <c r="L1495" i="2" s="1"/>
  <c r="H1495" i="2"/>
  <c r="G1495" i="2"/>
  <c r="F1495" i="2"/>
  <c r="E1495" i="2"/>
  <c r="D1495" i="2"/>
  <c r="J1494" i="2"/>
  <c r="L1494" i="2" s="1"/>
  <c r="H1494" i="2"/>
  <c r="I1494" i="2" s="1"/>
  <c r="K1494" i="2" s="1"/>
  <c r="G1494" i="2"/>
  <c r="F1494" i="2"/>
  <c r="E1494" i="2"/>
  <c r="D1494" i="2"/>
  <c r="I1493" i="2"/>
  <c r="J1493" i="2" s="1"/>
  <c r="L1493" i="2" s="1"/>
  <c r="H1493" i="2"/>
  <c r="G1493" i="2"/>
  <c r="F1493" i="2"/>
  <c r="E1493" i="2"/>
  <c r="D1493" i="2"/>
  <c r="H1492" i="2"/>
  <c r="I1492" i="2" s="1"/>
  <c r="K1492" i="2" s="1"/>
  <c r="G1492" i="2"/>
  <c r="F1492" i="2"/>
  <c r="E1492" i="2"/>
  <c r="D1492" i="2"/>
  <c r="K1491" i="2"/>
  <c r="I1491" i="2"/>
  <c r="J1491" i="2" s="1"/>
  <c r="L1491" i="2" s="1"/>
  <c r="H1491" i="2"/>
  <c r="G1491" i="2"/>
  <c r="F1491" i="2"/>
  <c r="E1491" i="2"/>
  <c r="D1491" i="2"/>
  <c r="J1490" i="2"/>
  <c r="L1490" i="2" s="1"/>
  <c r="H1490" i="2"/>
  <c r="I1490" i="2" s="1"/>
  <c r="K1490" i="2" s="1"/>
  <c r="G1490" i="2"/>
  <c r="F1490" i="2"/>
  <c r="E1490" i="2"/>
  <c r="D1490" i="2"/>
  <c r="I1489" i="2"/>
  <c r="J1489" i="2" s="1"/>
  <c r="L1489" i="2" s="1"/>
  <c r="H1489" i="2"/>
  <c r="G1489" i="2"/>
  <c r="F1489" i="2"/>
  <c r="E1489" i="2"/>
  <c r="D1489" i="2"/>
  <c r="H1488" i="2"/>
  <c r="I1488" i="2" s="1"/>
  <c r="K1488" i="2" s="1"/>
  <c r="G1488" i="2"/>
  <c r="F1488" i="2"/>
  <c r="E1488" i="2"/>
  <c r="D1488" i="2"/>
  <c r="K1487" i="2"/>
  <c r="I1487" i="2"/>
  <c r="J1487" i="2" s="1"/>
  <c r="L1487" i="2" s="1"/>
  <c r="H1487" i="2"/>
  <c r="G1487" i="2"/>
  <c r="F1487" i="2"/>
  <c r="E1487" i="2"/>
  <c r="D1487" i="2"/>
  <c r="K1486" i="2"/>
  <c r="H1486" i="2"/>
  <c r="I1486" i="2" s="1"/>
  <c r="J1486" i="2" s="1"/>
  <c r="L1486" i="2" s="1"/>
  <c r="G1486" i="2"/>
  <c r="F1486" i="2"/>
  <c r="E1486" i="2"/>
  <c r="D1486" i="2"/>
  <c r="H1485" i="2"/>
  <c r="I1485" i="2" s="1"/>
  <c r="J1485" i="2" s="1"/>
  <c r="L1485" i="2" s="1"/>
  <c r="G1485" i="2"/>
  <c r="F1485" i="2"/>
  <c r="E1485" i="2"/>
  <c r="D1485" i="2"/>
  <c r="H1484" i="2"/>
  <c r="I1484" i="2" s="1"/>
  <c r="K1484" i="2" s="1"/>
  <c r="G1484" i="2"/>
  <c r="F1484" i="2"/>
  <c r="E1484" i="2"/>
  <c r="D1484" i="2"/>
  <c r="K1483" i="2"/>
  <c r="J1483" i="2"/>
  <c r="L1483" i="2" s="1"/>
  <c r="I1483" i="2"/>
  <c r="H1483" i="2"/>
  <c r="G1483" i="2"/>
  <c r="F1483" i="2"/>
  <c r="E1483" i="2"/>
  <c r="D1483" i="2"/>
  <c r="K1482" i="2"/>
  <c r="H1482" i="2"/>
  <c r="I1482" i="2" s="1"/>
  <c r="J1482" i="2" s="1"/>
  <c r="L1482" i="2" s="1"/>
  <c r="G1482" i="2"/>
  <c r="F1482" i="2"/>
  <c r="E1482" i="2"/>
  <c r="D1482" i="2"/>
  <c r="H1481" i="2"/>
  <c r="I1481" i="2" s="1"/>
  <c r="J1481" i="2" s="1"/>
  <c r="L1481" i="2" s="1"/>
  <c r="G1481" i="2"/>
  <c r="F1481" i="2"/>
  <c r="E1481" i="2"/>
  <c r="D1481" i="2"/>
  <c r="H1480" i="2"/>
  <c r="I1480" i="2" s="1"/>
  <c r="K1480" i="2" s="1"/>
  <c r="G1480" i="2"/>
  <c r="F1480" i="2"/>
  <c r="E1480" i="2"/>
  <c r="D1480" i="2"/>
  <c r="H1479" i="2"/>
  <c r="I1479" i="2" s="1"/>
  <c r="K1479" i="2" s="1"/>
  <c r="G1479" i="2"/>
  <c r="F1479" i="2"/>
  <c r="E1479" i="2"/>
  <c r="D1479" i="2"/>
  <c r="H1478" i="2"/>
  <c r="I1478" i="2" s="1"/>
  <c r="J1478" i="2" s="1"/>
  <c r="L1478" i="2" s="1"/>
  <c r="G1478" i="2"/>
  <c r="F1478" i="2"/>
  <c r="E1478" i="2"/>
  <c r="D1478" i="2"/>
  <c r="H1477" i="2"/>
  <c r="I1477" i="2" s="1"/>
  <c r="G1477" i="2"/>
  <c r="F1477" i="2"/>
  <c r="E1477" i="2"/>
  <c r="D1477" i="2"/>
  <c r="I1476" i="2"/>
  <c r="H1476" i="2"/>
  <c r="G1476" i="2"/>
  <c r="F1476" i="2"/>
  <c r="E1476" i="2"/>
  <c r="D1476" i="2"/>
  <c r="H1475" i="2"/>
  <c r="I1475" i="2" s="1"/>
  <c r="K1475" i="2" s="1"/>
  <c r="G1475" i="2"/>
  <c r="F1475" i="2"/>
  <c r="E1475" i="2"/>
  <c r="D1475" i="2"/>
  <c r="H1474" i="2"/>
  <c r="I1474" i="2" s="1"/>
  <c r="J1474" i="2" s="1"/>
  <c r="L1474" i="2" s="1"/>
  <c r="G1474" i="2"/>
  <c r="F1474" i="2"/>
  <c r="E1474" i="2"/>
  <c r="D1474" i="2"/>
  <c r="H1473" i="2"/>
  <c r="I1473" i="2" s="1"/>
  <c r="G1473" i="2"/>
  <c r="F1473" i="2"/>
  <c r="E1473" i="2"/>
  <c r="D1473" i="2"/>
  <c r="I1472" i="2"/>
  <c r="H1472" i="2"/>
  <c r="G1472" i="2"/>
  <c r="F1472" i="2"/>
  <c r="E1472" i="2"/>
  <c r="D1472" i="2"/>
  <c r="H1471" i="2"/>
  <c r="I1471" i="2" s="1"/>
  <c r="K1471" i="2" s="1"/>
  <c r="G1471" i="2"/>
  <c r="F1471" i="2"/>
  <c r="E1471" i="2"/>
  <c r="D1471" i="2"/>
  <c r="H1470" i="2"/>
  <c r="I1470" i="2" s="1"/>
  <c r="J1470" i="2" s="1"/>
  <c r="L1470" i="2" s="1"/>
  <c r="G1470" i="2"/>
  <c r="F1470" i="2"/>
  <c r="E1470" i="2"/>
  <c r="D1470" i="2"/>
  <c r="H1469" i="2"/>
  <c r="I1469" i="2" s="1"/>
  <c r="G1469" i="2"/>
  <c r="F1469" i="2"/>
  <c r="E1469" i="2"/>
  <c r="D1469" i="2"/>
  <c r="I1468" i="2"/>
  <c r="H1468" i="2"/>
  <c r="G1468" i="2"/>
  <c r="F1468" i="2"/>
  <c r="E1468" i="2"/>
  <c r="D1468" i="2"/>
  <c r="H1467" i="2"/>
  <c r="I1467" i="2" s="1"/>
  <c r="G1467" i="2"/>
  <c r="F1467" i="2"/>
  <c r="E1467" i="2"/>
  <c r="D1467" i="2"/>
  <c r="H1466" i="2"/>
  <c r="I1466" i="2" s="1"/>
  <c r="J1466" i="2" s="1"/>
  <c r="L1466" i="2" s="1"/>
  <c r="G1466" i="2"/>
  <c r="F1466" i="2"/>
  <c r="E1466" i="2"/>
  <c r="D1466" i="2"/>
  <c r="H1465" i="2"/>
  <c r="I1465" i="2" s="1"/>
  <c r="G1465" i="2"/>
  <c r="F1465" i="2"/>
  <c r="E1465" i="2"/>
  <c r="D1465" i="2"/>
  <c r="I1464" i="2"/>
  <c r="H1464" i="2"/>
  <c r="G1464" i="2"/>
  <c r="F1464" i="2"/>
  <c r="E1464" i="2"/>
  <c r="D1464" i="2"/>
  <c r="H1463" i="2"/>
  <c r="I1463" i="2" s="1"/>
  <c r="G1463" i="2"/>
  <c r="F1463" i="2"/>
  <c r="E1463" i="2"/>
  <c r="D1463" i="2"/>
  <c r="H1462" i="2"/>
  <c r="I1462" i="2" s="1"/>
  <c r="J1462" i="2" s="1"/>
  <c r="L1462" i="2" s="1"/>
  <c r="G1462" i="2"/>
  <c r="F1462" i="2"/>
  <c r="E1462" i="2"/>
  <c r="D1462" i="2"/>
  <c r="H1461" i="2"/>
  <c r="I1461" i="2" s="1"/>
  <c r="G1461" i="2"/>
  <c r="F1461" i="2"/>
  <c r="E1461" i="2"/>
  <c r="D1461" i="2"/>
  <c r="I1460" i="2"/>
  <c r="H1460" i="2"/>
  <c r="G1460" i="2"/>
  <c r="F1460" i="2"/>
  <c r="E1460" i="2"/>
  <c r="D1460" i="2"/>
  <c r="H1459" i="2"/>
  <c r="I1459" i="2" s="1"/>
  <c r="G1459" i="2"/>
  <c r="F1459" i="2"/>
  <c r="E1459" i="2"/>
  <c r="D1459" i="2"/>
  <c r="H1458" i="2"/>
  <c r="I1458" i="2" s="1"/>
  <c r="J1458" i="2" s="1"/>
  <c r="L1458" i="2" s="1"/>
  <c r="G1458" i="2"/>
  <c r="F1458" i="2"/>
  <c r="E1458" i="2"/>
  <c r="D1458" i="2"/>
  <c r="H1457" i="2"/>
  <c r="I1457" i="2" s="1"/>
  <c r="G1457" i="2"/>
  <c r="F1457" i="2"/>
  <c r="E1457" i="2"/>
  <c r="D1457" i="2"/>
  <c r="I1456" i="2"/>
  <c r="H1456" i="2"/>
  <c r="G1456" i="2"/>
  <c r="F1456" i="2"/>
  <c r="E1456" i="2"/>
  <c r="D1456" i="2"/>
  <c r="H1455" i="2"/>
  <c r="I1455" i="2" s="1"/>
  <c r="G1455" i="2"/>
  <c r="F1455" i="2"/>
  <c r="E1455" i="2"/>
  <c r="D1455" i="2"/>
  <c r="H1454" i="2"/>
  <c r="I1454" i="2" s="1"/>
  <c r="J1454" i="2" s="1"/>
  <c r="L1454" i="2" s="1"/>
  <c r="G1454" i="2"/>
  <c r="F1454" i="2"/>
  <c r="E1454" i="2"/>
  <c r="D1454" i="2"/>
  <c r="H1453" i="2"/>
  <c r="I1453" i="2" s="1"/>
  <c r="G1453" i="2"/>
  <c r="F1453" i="2"/>
  <c r="E1453" i="2"/>
  <c r="D1453" i="2"/>
  <c r="I1452" i="2"/>
  <c r="H1452" i="2"/>
  <c r="G1452" i="2"/>
  <c r="F1452" i="2"/>
  <c r="E1452" i="2"/>
  <c r="D1452" i="2"/>
  <c r="H1451" i="2"/>
  <c r="I1451" i="2" s="1"/>
  <c r="G1451" i="2"/>
  <c r="F1451" i="2"/>
  <c r="E1451" i="2"/>
  <c r="D1451" i="2"/>
  <c r="H1450" i="2"/>
  <c r="I1450" i="2" s="1"/>
  <c r="J1450" i="2" s="1"/>
  <c r="L1450" i="2" s="1"/>
  <c r="G1450" i="2"/>
  <c r="F1450" i="2"/>
  <c r="E1450" i="2"/>
  <c r="D1450" i="2"/>
  <c r="H1449" i="2"/>
  <c r="I1449" i="2" s="1"/>
  <c r="G1449" i="2"/>
  <c r="F1449" i="2"/>
  <c r="E1449" i="2"/>
  <c r="D1449" i="2"/>
  <c r="I1448" i="2"/>
  <c r="H1448" i="2"/>
  <c r="G1448" i="2"/>
  <c r="F1448" i="2"/>
  <c r="E1448" i="2"/>
  <c r="D1448" i="2"/>
  <c r="H1447" i="2"/>
  <c r="I1447" i="2" s="1"/>
  <c r="G1447" i="2"/>
  <c r="F1447" i="2"/>
  <c r="E1447" i="2"/>
  <c r="D1447" i="2"/>
  <c r="H1446" i="2"/>
  <c r="I1446" i="2" s="1"/>
  <c r="J1446" i="2" s="1"/>
  <c r="L1446" i="2" s="1"/>
  <c r="G1446" i="2"/>
  <c r="F1446" i="2"/>
  <c r="E1446" i="2"/>
  <c r="D1446" i="2"/>
  <c r="H1445" i="2"/>
  <c r="I1445" i="2" s="1"/>
  <c r="G1445" i="2"/>
  <c r="F1445" i="2"/>
  <c r="E1445" i="2"/>
  <c r="D1445" i="2"/>
  <c r="I1444" i="2"/>
  <c r="H1444" i="2"/>
  <c r="G1444" i="2"/>
  <c r="F1444" i="2"/>
  <c r="E1444" i="2"/>
  <c r="D1444" i="2"/>
  <c r="H1443" i="2"/>
  <c r="I1443" i="2" s="1"/>
  <c r="G1443" i="2"/>
  <c r="F1443" i="2"/>
  <c r="E1443" i="2"/>
  <c r="D1443" i="2"/>
  <c r="H1442" i="2"/>
  <c r="I1442" i="2" s="1"/>
  <c r="J1442" i="2" s="1"/>
  <c r="L1442" i="2" s="1"/>
  <c r="G1442" i="2"/>
  <c r="F1442" i="2"/>
  <c r="E1442" i="2"/>
  <c r="D1442" i="2"/>
  <c r="H1441" i="2"/>
  <c r="I1441" i="2" s="1"/>
  <c r="G1441" i="2"/>
  <c r="F1441" i="2"/>
  <c r="E1441" i="2"/>
  <c r="D1441" i="2"/>
  <c r="I1440" i="2"/>
  <c r="H1440" i="2"/>
  <c r="G1440" i="2"/>
  <c r="F1440" i="2"/>
  <c r="E1440" i="2"/>
  <c r="D1440" i="2"/>
  <c r="H1439" i="2"/>
  <c r="I1439" i="2" s="1"/>
  <c r="G1439" i="2"/>
  <c r="F1439" i="2"/>
  <c r="E1439" i="2"/>
  <c r="D1439" i="2"/>
  <c r="H1438" i="2"/>
  <c r="I1438" i="2" s="1"/>
  <c r="J1438" i="2" s="1"/>
  <c r="L1438" i="2" s="1"/>
  <c r="G1438" i="2"/>
  <c r="F1438" i="2"/>
  <c r="E1438" i="2"/>
  <c r="D1438" i="2"/>
  <c r="H1437" i="2"/>
  <c r="I1437" i="2" s="1"/>
  <c r="G1437" i="2"/>
  <c r="F1437" i="2"/>
  <c r="E1437" i="2"/>
  <c r="D1437" i="2"/>
  <c r="I1436" i="2"/>
  <c r="H1436" i="2"/>
  <c r="G1436" i="2"/>
  <c r="F1436" i="2"/>
  <c r="E1436" i="2"/>
  <c r="D1436" i="2"/>
  <c r="H1435" i="2"/>
  <c r="I1435" i="2" s="1"/>
  <c r="G1435" i="2"/>
  <c r="F1435" i="2"/>
  <c r="E1435" i="2"/>
  <c r="D1435" i="2"/>
  <c r="H1434" i="2"/>
  <c r="I1434" i="2" s="1"/>
  <c r="J1434" i="2" s="1"/>
  <c r="L1434" i="2" s="1"/>
  <c r="G1434" i="2"/>
  <c r="F1434" i="2"/>
  <c r="E1434" i="2"/>
  <c r="D1434" i="2"/>
  <c r="H1433" i="2"/>
  <c r="I1433" i="2" s="1"/>
  <c r="G1433" i="2"/>
  <c r="F1433" i="2"/>
  <c r="E1433" i="2"/>
  <c r="D1433" i="2"/>
  <c r="I1432" i="2"/>
  <c r="H1432" i="2"/>
  <c r="G1432" i="2"/>
  <c r="F1432" i="2"/>
  <c r="E1432" i="2"/>
  <c r="D1432" i="2"/>
  <c r="H1431" i="2"/>
  <c r="I1431" i="2" s="1"/>
  <c r="G1431" i="2"/>
  <c r="F1431" i="2"/>
  <c r="E1431" i="2"/>
  <c r="D1431" i="2"/>
  <c r="H1430" i="2"/>
  <c r="I1430" i="2" s="1"/>
  <c r="J1430" i="2" s="1"/>
  <c r="L1430" i="2" s="1"/>
  <c r="G1430" i="2"/>
  <c r="F1430" i="2"/>
  <c r="E1430" i="2"/>
  <c r="D1430" i="2"/>
  <c r="H1429" i="2"/>
  <c r="I1429" i="2" s="1"/>
  <c r="G1429" i="2"/>
  <c r="F1429" i="2"/>
  <c r="E1429" i="2"/>
  <c r="D1429" i="2"/>
  <c r="I1428" i="2"/>
  <c r="H1428" i="2"/>
  <c r="G1428" i="2"/>
  <c r="F1428" i="2"/>
  <c r="E1428" i="2"/>
  <c r="D1428" i="2"/>
  <c r="H1427" i="2"/>
  <c r="I1427" i="2" s="1"/>
  <c r="G1427" i="2"/>
  <c r="F1427" i="2"/>
  <c r="E1427" i="2"/>
  <c r="D1427" i="2"/>
  <c r="H1426" i="2"/>
  <c r="I1426" i="2" s="1"/>
  <c r="J1426" i="2" s="1"/>
  <c r="L1426" i="2" s="1"/>
  <c r="G1426" i="2"/>
  <c r="F1426" i="2"/>
  <c r="E1426" i="2"/>
  <c r="D1426" i="2"/>
  <c r="H1425" i="2"/>
  <c r="I1425" i="2" s="1"/>
  <c r="G1425" i="2"/>
  <c r="F1425" i="2"/>
  <c r="E1425" i="2"/>
  <c r="D1425" i="2"/>
  <c r="I1424" i="2"/>
  <c r="H1424" i="2"/>
  <c r="G1424" i="2"/>
  <c r="F1424" i="2"/>
  <c r="E1424" i="2"/>
  <c r="D1424" i="2"/>
  <c r="H1423" i="2"/>
  <c r="I1423" i="2" s="1"/>
  <c r="G1423" i="2"/>
  <c r="F1423" i="2"/>
  <c r="E1423" i="2"/>
  <c r="D1423" i="2"/>
  <c r="H1422" i="2"/>
  <c r="I1422" i="2" s="1"/>
  <c r="J1422" i="2" s="1"/>
  <c r="L1422" i="2" s="1"/>
  <c r="G1422" i="2"/>
  <c r="F1422" i="2"/>
  <c r="E1422" i="2"/>
  <c r="D1422" i="2"/>
  <c r="H1421" i="2"/>
  <c r="I1421" i="2" s="1"/>
  <c r="G1421" i="2"/>
  <c r="F1421" i="2"/>
  <c r="E1421" i="2"/>
  <c r="D1421" i="2"/>
  <c r="I1420" i="2"/>
  <c r="H1420" i="2"/>
  <c r="G1420" i="2"/>
  <c r="F1420" i="2"/>
  <c r="E1420" i="2"/>
  <c r="D1420" i="2"/>
  <c r="H1419" i="2"/>
  <c r="I1419" i="2" s="1"/>
  <c r="G1419" i="2"/>
  <c r="F1419" i="2"/>
  <c r="E1419" i="2"/>
  <c r="D1419" i="2"/>
  <c r="H1418" i="2"/>
  <c r="I1418" i="2" s="1"/>
  <c r="J1418" i="2" s="1"/>
  <c r="L1418" i="2" s="1"/>
  <c r="G1418" i="2"/>
  <c r="F1418" i="2"/>
  <c r="E1418" i="2"/>
  <c r="D1418" i="2"/>
  <c r="H1417" i="2"/>
  <c r="I1417" i="2" s="1"/>
  <c r="G1417" i="2"/>
  <c r="F1417" i="2"/>
  <c r="E1417" i="2"/>
  <c r="D1417" i="2"/>
  <c r="I1416" i="2"/>
  <c r="H1416" i="2"/>
  <c r="G1416" i="2"/>
  <c r="F1416" i="2"/>
  <c r="E1416" i="2"/>
  <c r="D1416" i="2"/>
  <c r="H1415" i="2"/>
  <c r="I1415" i="2" s="1"/>
  <c r="G1415" i="2"/>
  <c r="F1415" i="2"/>
  <c r="E1415" i="2"/>
  <c r="D1415" i="2"/>
  <c r="H1414" i="2"/>
  <c r="I1414" i="2" s="1"/>
  <c r="J1414" i="2" s="1"/>
  <c r="L1414" i="2" s="1"/>
  <c r="G1414" i="2"/>
  <c r="F1414" i="2"/>
  <c r="E1414" i="2"/>
  <c r="D1414" i="2"/>
  <c r="H1413" i="2"/>
  <c r="I1413" i="2" s="1"/>
  <c r="G1413" i="2"/>
  <c r="F1413" i="2"/>
  <c r="E1413" i="2"/>
  <c r="D1413" i="2"/>
  <c r="I1412" i="2"/>
  <c r="H1412" i="2"/>
  <c r="G1412" i="2"/>
  <c r="F1412" i="2"/>
  <c r="E1412" i="2"/>
  <c r="D1412" i="2"/>
  <c r="H1411" i="2"/>
  <c r="I1411" i="2" s="1"/>
  <c r="G1411" i="2"/>
  <c r="F1411" i="2"/>
  <c r="E1411" i="2"/>
  <c r="D1411" i="2"/>
  <c r="K1410" i="2"/>
  <c r="I1410" i="2"/>
  <c r="J1410" i="2" s="1"/>
  <c r="L1410" i="2" s="1"/>
  <c r="H1410" i="2"/>
  <c r="G1410" i="2"/>
  <c r="F1410" i="2"/>
  <c r="E1410" i="2"/>
  <c r="D1410" i="2"/>
  <c r="H1409" i="2"/>
  <c r="I1409" i="2" s="1"/>
  <c r="G1409" i="2"/>
  <c r="F1409" i="2"/>
  <c r="E1409" i="2"/>
  <c r="D1409" i="2"/>
  <c r="I1408" i="2"/>
  <c r="H1408" i="2"/>
  <c r="G1408" i="2"/>
  <c r="F1408" i="2"/>
  <c r="E1408" i="2"/>
  <c r="D1408" i="2"/>
  <c r="J1407" i="2"/>
  <c r="L1407" i="2" s="1"/>
  <c r="H1407" i="2"/>
  <c r="I1407" i="2" s="1"/>
  <c r="K1407" i="2" s="1"/>
  <c r="G1407" i="2"/>
  <c r="F1407" i="2"/>
  <c r="E1407" i="2"/>
  <c r="D1407" i="2"/>
  <c r="K1406" i="2"/>
  <c r="H1406" i="2"/>
  <c r="I1406" i="2" s="1"/>
  <c r="J1406" i="2" s="1"/>
  <c r="L1406" i="2" s="1"/>
  <c r="G1406" i="2"/>
  <c r="F1406" i="2"/>
  <c r="E1406" i="2"/>
  <c r="D1406" i="2"/>
  <c r="H1405" i="2"/>
  <c r="I1405" i="2" s="1"/>
  <c r="G1405" i="2"/>
  <c r="F1405" i="2"/>
  <c r="E1405" i="2"/>
  <c r="D1405" i="2"/>
  <c r="I1404" i="2"/>
  <c r="H1404" i="2"/>
  <c r="G1404" i="2"/>
  <c r="F1404" i="2"/>
  <c r="E1404" i="2"/>
  <c r="D1404" i="2"/>
  <c r="J1403" i="2"/>
  <c r="L1403" i="2" s="1"/>
  <c r="H1403" i="2"/>
  <c r="I1403" i="2" s="1"/>
  <c r="K1403" i="2" s="1"/>
  <c r="G1403" i="2"/>
  <c r="F1403" i="2"/>
  <c r="E1403" i="2"/>
  <c r="D1403" i="2"/>
  <c r="K1402" i="2"/>
  <c r="H1402" i="2"/>
  <c r="I1402" i="2" s="1"/>
  <c r="J1402" i="2" s="1"/>
  <c r="L1402" i="2" s="1"/>
  <c r="G1402" i="2"/>
  <c r="F1402" i="2"/>
  <c r="E1402" i="2"/>
  <c r="D1402" i="2"/>
  <c r="H1401" i="2"/>
  <c r="I1401" i="2" s="1"/>
  <c r="G1401" i="2"/>
  <c r="F1401" i="2"/>
  <c r="E1401" i="2"/>
  <c r="D1401" i="2"/>
  <c r="I1400" i="2"/>
  <c r="H1400" i="2"/>
  <c r="G1400" i="2"/>
  <c r="F1400" i="2"/>
  <c r="E1400" i="2"/>
  <c r="D1400" i="2"/>
  <c r="J1399" i="2"/>
  <c r="L1399" i="2" s="1"/>
  <c r="H1399" i="2"/>
  <c r="I1399" i="2" s="1"/>
  <c r="K1399" i="2" s="1"/>
  <c r="G1399" i="2"/>
  <c r="F1399" i="2"/>
  <c r="E1399" i="2"/>
  <c r="D1399" i="2"/>
  <c r="K1398" i="2"/>
  <c r="H1398" i="2"/>
  <c r="I1398" i="2" s="1"/>
  <c r="J1398" i="2" s="1"/>
  <c r="L1398" i="2" s="1"/>
  <c r="G1398" i="2"/>
  <c r="F1398" i="2"/>
  <c r="E1398" i="2"/>
  <c r="D1398" i="2"/>
  <c r="H1397" i="2"/>
  <c r="I1397" i="2" s="1"/>
  <c r="G1397" i="2"/>
  <c r="F1397" i="2"/>
  <c r="E1397" i="2"/>
  <c r="D1397" i="2"/>
  <c r="I1396" i="2"/>
  <c r="H1396" i="2"/>
  <c r="G1396" i="2"/>
  <c r="F1396" i="2"/>
  <c r="E1396" i="2"/>
  <c r="D1396" i="2"/>
  <c r="J1395" i="2"/>
  <c r="L1395" i="2" s="1"/>
  <c r="H1395" i="2"/>
  <c r="I1395" i="2" s="1"/>
  <c r="K1395" i="2" s="1"/>
  <c r="G1395" i="2"/>
  <c r="F1395" i="2"/>
  <c r="E1395" i="2"/>
  <c r="D1395" i="2"/>
  <c r="K1394" i="2"/>
  <c r="H1394" i="2"/>
  <c r="I1394" i="2" s="1"/>
  <c r="J1394" i="2" s="1"/>
  <c r="L1394" i="2" s="1"/>
  <c r="G1394" i="2"/>
  <c r="F1394" i="2"/>
  <c r="E1394" i="2"/>
  <c r="D1394" i="2"/>
  <c r="H1393" i="2"/>
  <c r="I1393" i="2" s="1"/>
  <c r="G1393" i="2"/>
  <c r="F1393" i="2"/>
  <c r="E1393" i="2"/>
  <c r="D1393" i="2"/>
  <c r="I1392" i="2"/>
  <c r="H1392" i="2"/>
  <c r="G1392" i="2"/>
  <c r="F1392" i="2"/>
  <c r="E1392" i="2"/>
  <c r="D1392" i="2"/>
  <c r="J1391" i="2"/>
  <c r="L1391" i="2" s="1"/>
  <c r="H1391" i="2"/>
  <c r="I1391" i="2" s="1"/>
  <c r="K1391" i="2" s="1"/>
  <c r="G1391" i="2"/>
  <c r="F1391" i="2"/>
  <c r="E1391" i="2"/>
  <c r="D1391" i="2"/>
  <c r="K1390" i="2"/>
  <c r="H1390" i="2"/>
  <c r="I1390" i="2" s="1"/>
  <c r="J1390" i="2" s="1"/>
  <c r="L1390" i="2" s="1"/>
  <c r="G1390" i="2"/>
  <c r="F1390" i="2"/>
  <c r="E1390" i="2"/>
  <c r="D1390" i="2"/>
  <c r="H1389" i="2"/>
  <c r="I1389" i="2" s="1"/>
  <c r="G1389" i="2"/>
  <c r="F1389" i="2"/>
  <c r="E1389" i="2"/>
  <c r="D1389" i="2"/>
  <c r="I1388" i="2"/>
  <c r="H1388" i="2"/>
  <c r="G1388" i="2"/>
  <c r="F1388" i="2"/>
  <c r="E1388" i="2"/>
  <c r="D1388" i="2"/>
  <c r="J1387" i="2"/>
  <c r="L1387" i="2" s="1"/>
  <c r="H1387" i="2"/>
  <c r="I1387" i="2" s="1"/>
  <c r="K1387" i="2" s="1"/>
  <c r="G1387" i="2"/>
  <c r="F1387" i="2"/>
  <c r="E1387" i="2"/>
  <c r="D1387" i="2"/>
  <c r="K1386" i="2"/>
  <c r="H1386" i="2"/>
  <c r="I1386" i="2" s="1"/>
  <c r="J1386" i="2" s="1"/>
  <c r="L1386" i="2" s="1"/>
  <c r="G1386" i="2"/>
  <c r="F1386" i="2"/>
  <c r="E1386" i="2"/>
  <c r="D1386" i="2"/>
  <c r="H1385" i="2"/>
  <c r="I1385" i="2" s="1"/>
  <c r="G1385" i="2"/>
  <c r="F1385" i="2"/>
  <c r="E1385" i="2"/>
  <c r="D1385" i="2"/>
  <c r="I1384" i="2"/>
  <c r="H1384" i="2"/>
  <c r="G1384" i="2"/>
  <c r="F1384" i="2"/>
  <c r="E1384" i="2"/>
  <c r="D1384" i="2"/>
  <c r="J1383" i="2"/>
  <c r="L1383" i="2" s="1"/>
  <c r="H1383" i="2"/>
  <c r="I1383" i="2" s="1"/>
  <c r="K1383" i="2" s="1"/>
  <c r="G1383" i="2"/>
  <c r="F1383" i="2"/>
  <c r="E1383" i="2"/>
  <c r="D1383" i="2"/>
  <c r="K1382" i="2"/>
  <c r="H1382" i="2"/>
  <c r="I1382" i="2" s="1"/>
  <c r="J1382" i="2" s="1"/>
  <c r="L1382" i="2" s="1"/>
  <c r="G1382" i="2"/>
  <c r="F1382" i="2"/>
  <c r="E1382" i="2"/>
  <c r="D1382" i="2"/>
  <c r="H1381" i="2"/>
  <c r="I1381" i="2" s="1"/>
  <c r="G1381" i="2"/>
  <c r="F1381" i="2"/>
  <c r="E1381" i="2"/>
  <c r="D1381" i="2"/>
  <c r="I1380" i="2"/>
  <c r="H1380" i="2"/>
  <c r="G1380" i="2"/>
  <c r="F1380" i="2"/>
  <c r="E1380" i="2"/>
  <c r="D1380" i="2"/>
  <c r="J1379" i="2"/>
  <c r="L1379" i="2" s="1"/>
  <c r="H1379" i="2"/>
  <c r="I1379" i="2" s="1"/>
  <c r="K1379" i="2" s="1"/>
  <c r="G1379" i="2"/>
  <c r="F1379" i="2"/>
  <c r="E1379" i="2"/>
  <c r="D1379" i="2"/>
  <c r="K1378" i="2"/>
  <c r="H1378" i="2"/>
  <c r="I1378" i="2" s="1"/>
  <c r="J1378" i="2" s="1"/>
  <c r="L1378" i="2" s="1"/>
  <c r="G1378" i="2"/>
  <c r="F1378" i="2"/>
  <c r="E1378" i="2"/>
  <c r="D1378" i="2"/>
  <c r="H1377" i="2"/>
  <c r="I1377" i="2" s="1"/>
  <c r="G1377" i="2"/>
  <c r="F1377" i="2"/>
  <c r="E1377" i="2"/>
  <c r="D1377" i="2"/>
  <c r="I1376" i="2"/>
  <c r="H1376" i="2"/>
  <c r="G1376" i="2"/>
  <c r="F1376" i="2"/>
  <c r="E1376" i="2"/>
  <c r="D1376" i="2"/>
  <c r="J1375" i="2"/>
  <c r="L1375" i="2" s="1"/>
  <c r="H1375" i="2"/>
  <c r="I1375" i="2" s="1"/>
  <c r="K1375" i="2" s="1"/>
  <c r="G1375" i="2"/>
  <c r="F1375" i="2"/>
  <c r="E1375" i="2"/>
  <c r="D1375" i="2"/>
  <c r="K1374" i="2"/>
  <c r="H1374" i="2"/>
  <c r="I1374" i="2" s="1"/>
  <c r="J1374" i="2" s="1"/>
  <c r="L1374" i="2" s="1"/>
  <c r="G1374" i="2"/>
  <c r="F1374" i="2"/>
  <c r="E1374" i="2"/>
  <c r="D1374" i="2"/>
  <c r="H1373" i="2"/>
  <c r="I1373" i="2" s="1"/>
  <c r="G1373" i="2"/>
  <c r="F1373" i="2"/>
  <c r="E1373" i="2"/>
  <c r="D1373" i="2"/>
  <c r="I1372" i="2"/>
  <c r="H1372" i="2"/>
  <c r="G1372" i="2"/>
  <c r="F1372" i="2"/>
  <c r="E1372" i="2"/>
  <c r="D1372" i="2"/>
  <c r="J1371" i="2"/>
  <c r="L1371" i="2" s="1"/>
  <c r="H1371" i="2"/>
  <c r="I1371" i="2" s="1"/>
  <c r="K1371" i="2" s="1"/>
  <c r="G1371" i="2"/>
  <c r="F1371" i="2"/>
  <c r="E1371" i="2"/>
  <c r="D1371" i="2"/>
  <c r="K1370" i="2"/>
  <c r="H1370" i="2"/>
  <c r="I1370" i="2" s="1"/>
  <c r="J1370" i="2" s="1"/>
  <c r="L1370" i="2" s="1"/>
  <c r="G1370" i="2"/>
  <c r="F1370" i="2"/>
  <c r="E1370" i="2"/>
  <c r="D1370" i="2"/>
  <c r="H1369" i="2"/>
  <c r="I1369" i="2" s="1"/>
  <c r="G1369" i="2"/>
  <c r="F1369" i="2"/>
  <c r="E1369" i="2"/>
  <c r="D1369" i="2"/>
  <c r="I1368" i="2"/>
  <c r="H1368" i="2"/>
  <c r="G1368" i="2"/>
  <c r="F1368" i="2"/>
  <c r="E1368" i="2"/>
  <c r="D1368" i="2"/>
  <c r="J1367" i="2"/>
  <c r="L1367" i="2" s="1"/>
  <c r="I1367" i="2"/>
  <c r="K1367" i="2" s="1"/>
  <c r="H1367" i="2"/>
  <c r="G1367" i="2"/>
  <c r="F1367" i="2"/>
  <c r="E1367" i="2"/>
  <c r="D1367" i="2"/>
  <c r="H1366" i="2"/>
  <c r="I1366" i="2" s="1"/>
  <c r="G1366" i="2"/>
  <c r="F1366" i="2"/>
  <c r="E1366" i="2"/>
  <c r="D1366" i="2"/>
  <c r="H1365" i="2"/>
  <c r="I1365" i="2" s="1"/>
  <c r="G1365" i="2"/>
  <c r="F1365" i="2"/>
  <c r="E1365" i="2"/>
  <c r="D1365" i="2"/>
  <c r="I1364" i="2"/>
  <c r="H1364" i="2"/>
  <c r="G1364" i="2"/>
  <c r="F1364" i="2"/>
  <c r="E1364" i="2"/>
  <c r="D1364" i="2"/>
  <c r="J1363" i="2"/>
  <c r="L1363" i="2" s="1"/>
  <c r="I1363" i="2"/>
  <c r="K1363" i="2" s="1"/>
  <c r="H1363" i="2"/>
  <c r="G1363" i="2"/>
  <c r="F1363" i="2"/>
  <c r="E1363" i="2"/>
  <c r="D1363" i="2"/>
  <c r="K1362" i="2"/>
  <c r="H1362" i="2"/>
  <c r="I1362" i="2" s="1"/>
  <c r="J1362" i="2" s="1"/>
  <c r="L1362" i="2" s="1"/>
  <c r="G1362" i="2"/>
  <c r="F1362" i="2"/>
  <c r="E1362" i="2"/>
  <c r="D1362" i="2"/>
  <c r="H1361" i="2"/>
  <c r="I1361" i="2" s="1"/>
  <c r="G1361" i="2"/>
  <c r="F1361" i="2"/>
  <c r="E1361" i="2"/>
  <c r="D1361" i="2"/>
  <c r="I1360" i="2"/>
  <c r="H1360" i="2"/>
  <c r="G1360" i="2"/>
  <c r="F1360" i="2"/>
  <c r="E1360" i="2"/>
  <c r="D1360" i="2"/>
  <c r="J1359" i="2"/>
  <c r="L1359" i="2" s="1"/>
  <c r="I1359" i="2"/>
  <c r="K1359" i="2" s="1"/>
  <c r="H1359" i="2"/>
  <c r="G1359" i="2"/>
  <c r="F1359" i="2"/>
  <c r="E1359" i="2"/>
  <c r="D1359" i="2"/>
  <c r="H1358" i="2"/>
  <c r="I1358" i="2" s="1"/>
  <c r="J1358" i="2" s="1"/>
  <c r="L1358" i="2" s="1"/>
  <c r="G1358" i="2"/>
  <c r="F1358" i="2"/>
  <c r="E1358" i="2"/>
  <c r="D1358" i="2"/>
  <c r="H1357" i="2"/>
  <c r="I1357" i="2" s="1"/>
  <c r="G1357" i="2"/>
  <c r="F1357" i="2"/>
  <c r="E1357" i="2"/>
  <c r="D1357" i="2"/>
  <c r="I1356" i="2"/>
  <c r="H1356" i="2"/>
  <c r="G1356" i="2"/>
  <c r="F1356" i="2"/>
  <c r="E1356" i="2"/>
  <c r="D1356" i="2"/>
  <c r="J1355" i="2"/>
  <c r="L1355" i="2" s="1"/>
  <c r="I1355" i="2"/>
  <c r="K1355" i="2" s="1"/>
  <c r="H1355" i="2"/>
  <c r="G1355" i="2"/>
  <c r="F1355" i="2"/>
  <c r="E1355" i="2"/>
  <c r="D1355" i="2"/>
  <c r="K1354" i="2"/>
  <c r="H1354" i="2"/>
  <c r="I1354" i="2" s="1"/>
  <c r="J1354" i="2" s="1"/>
  <c r="L1354" i="2" s="1"/>
  <c r="G1354" i="2"/>
  <c r="F1354" i="2"/>
  <c r="E1354" i="2"/>
  <c r="D1354" i="2"/>
  <c r="H1353" i="2"/>
  <c r="I1353" i="2" s="1"/>
  <c r="G1353" i="2"/>
  <c r="F1353" i="2"/>
  <c r="E1353" i="2"/>
  <c r="D1353" i="2"/>
  <c r="I1352" i="2"/>
  <c r="H1352" i="2"/>
  <c r="G1352" i="2"/>
  <c r="F1352" i="2"/>
  <c r="E1352" i="2"/>
  <c r="D1352" i="2"/>
  <c r="J1351" i="2"/>
  <c r="L1351" i="2" s="1"/>
  <c r="I1351" i="2"/>
  <c r="K1351" i="2" s="1"/>
  <c r="H1351" i="2"/>
  <c r="G1351" i="2"/>
  <c r="F1351" i="2"/>
  <c r="E1351" i="2"/>
  <c r="D1351" i="2"/>
  <c r="K1350" i="2"/>
  <c r="J1350" i="2"/>
  <c r="L1350" i="2" s="1"/>
  <c r="I1350" i="2"/>
  <c r="H1350" i="2"/>
  <c r="G1350" i="2"/>
  <c r="F1350" i="2"/>
  <c r="E1350" i="2"/>
  <c r="D1350" i="2"/>
  <c r="H1349" i="2"/>
  <c r="I1349" i="2" s="1"/>
  <c r="G1349" i="2"/>
  <c r="F1349" i="2"/>
  <c r="E1349" i="2"/>
  <c r="D1349" i="2"/>
  <c r="I1348" i="2"/>
  <c r="H1348" i="2"/>
  <c r="G1348" i="2"/>
  <c r="F1348" i="2"/>
  <c r="E1348" i="2"/>
  <c r="D1348" i="2"/>
  <c r="J1347" i="2"/>
  <c r="L1347" i="2" s="1"/>
  <c r="I1347" i="2"/>
  <c r="K1347" i="2" s="1"/>
  <c r="H1347" i="2"/>
  <c r="G1347" i="2"/>
  <c r="F1347" i="2"/>
  <c r="E1347" i="2"/>
  <c r="D1347" i="2"/>
  <c r="K1346" i="2"/>
  <c r="H1346" i="2"/>
  <c r="I1346" i="2" s="1"/>
  <c r="J1346" i="2" s="1"/>
  <c r="L1346" i="2" s="1"/>
  <c r="G1346" i="2"/>
  <c r="F1346" i="2"/>
  <c r="E1346" i="2"/>
  <c r="D1346" i="2"/>
  <c r="H1345" i="2"/>
  <c r="I1345" i="2" s="1"/>
  <c r="G1345" i="2"/>
  <c r="F1345" i="2"/>
  <c r="E1345" i="2"/>
  <c r="D1345" i="2"/>
  <c r="I1344" i="2"/>
  <c r="H1344" i="2"/>
  <c r="G1344" i="2"/>
  <c r="F1344" i="2"/>
  <c r="E1344" i="2"/>
  <c r="D1344" i="2"/>
  <c r="J1343" i="2"/>
  <c r="L1343" i="2" s="1"/>
  <c r="H1343" i="2"/>
  <c r="I1343" i="2" s="1"/>
  <c r="K1343" i="2" s="1"/>
  <c r="G1343" i="2"/>
  <c r="F1343" i="2"/>
  <c r="E1343" i="2"/>
  <c r="D1343" i="2"/>
  <c r="K1342" i="2"/>
  <c r="H1342" i="2"/>
  <c r="I1342" i="2" s="1"/>
  <c r="J1342" i="2" s="1"/>
  <c r="L1342" i="2" s="1"/>
  <c r="G1342" i="2"/>
  <c r="F1342" i="2"/>
  <c r="E1342" i="2"/>
  <c r="D1342" i="2"/>
  <c r="H1341" i="2"/>
  <c r="I1341" i="2" s="1"/>
  <c r="G1341" i="2"/>
  <c r="F1341" i="2"/>
  <c r="E1341" i="2"/>
  <c r="D1341" i="2"/>
  <c r="I1340" i="2"/>
  <c r="H1340" i="2"/>
  <c r="G1340" i="2"/>
  <c r="F1340" i="2"/>
  <c r="E1340" i="2"/>
  <c r="D1340" i="2"/>
  <c r="J1339" i="2"/>
  <c r="L1339" i="2" s="1"/>
  <c r="H1339" i="2"/>
  <c r="I1339" i="2" s="1"/>
  <c r="K1339" i="2" s="1"/>
  <c r="G1339" i="2"/>
  <c r="F1339" i="2"/>
  <c r="E1339" i="2"/>
  <c r="D1339" i="2"/>
  <c r="H1338" i="2"/>
  <c r="I1338" i="2" s="1"/>
  <c r="K1338" i="2" s="1"/>
  <c r="G1338" i="2"/>
  <c r="F1338" i="2"/>
  <c r="E1338" i="2"/>
  <c r="D1338" i="2"/>
  <c r="K1337" i="2"/>
  <c r="I1337" i="2"/>
  <c r="J1337" i="2" s="1"/>
  <c r="L1337" i="2" s="1"/>
  <c r="H1337" i="2"/>
  <c r="G1337" i="2"/>
  <c r="F1337" i="2"/>
  <c r="E1337" i="2"/>
  <c r="D1337" i="2"/>
  <c r="H1336" i="2"/>
  <c r="I1336" i="2" s="1"/>
  <c r="G1336" i="2"/>
  <c r="F1336" i="2"/>
  <c r="E1336" i="2"/>
  <c r="D1336" i="2"/>
  <c r="I1335" i="2"/>
  <c r="H1335" i="2"/>
  <c r="G1335" i="2"/>
  <c r="F1335" i="2"/>
  <c r="E1335" i="2"/>
  <c r="D1335" i="2"/>
  <c r="H1334" i="2"/>
  <c r="I1334" i="2" s="1"/>
  <c r="K1334" i="2" s="1"/>
  <c r="G1334" i="2"/>
  <c r="F1334" i="2"/>
  <c r="E1334" i="2"/>
  <c r="D1334" i="2"/>
  <c r="K1333" i="2"/>
  <c r="I1333" i="2"/>
  <c r="J1333" i="2" s="1"/>
  <c r="L1333" i="2" s="1"/>
  <c r="H1333" i="2"/>
  <c r="G1333" i="2"/>
  <c r="F1333" i="2"/>
  <c r="E1333" i="2"/>
  <c r="D1333" i="2"/>
  <c r="H1332" i="2"/>
  <c r="I1332" i="2" s="1"/>
  <c r="G1332" i="2"/>
  <c r="F1332" i="2"/>
  <c r="E1332" i="2"/>
  <c r="D1332" i="2"/>
  <c r="I1331" i="2"/>
  <c r="H1331" i="2"/>
  <c r="G1331" i="2"/>
  <c r="F1331" i="2"/>
  <c r="E1331" i="2"/>
  <c r="D1331" i="2"/>
  <c r="J1330" i="2"/>
  <c r="L1330" i="2" s="1"/>
  <c r="H1330" i="2"/>
  <c r="I1330" i="2" s="1"/>
  <c r="K1330" i="2" s="1"/>
  <c r="G1330" i="2"/>
  <c r="F1330" i="2"/>
  <c r="E1330" i="2"/>
  <c r="D1330" i="2"/>
  <c r="K1329" i="2"/>
  <c r="I1329" i="2"/>
  <c r="J1329" i="2" s="1"/>
  <c r="L1329" i="2" s="1"/>
  <c r="H1329" i="2"/>
  <c r="G1329" i="2"/>
  <c r="F1329" i="2"/>
  <c r="E1329" i="2"/>
  <c r="D1329" i="2"/>
  <c r="H1328" i="2"/>
  <c r="I1328" i="2" s="1"/>
  <c r="G1328" i="2"/>
  <c r="F1328" i="2"/>
  <c r="E1328" i="2"/>
  <c r="D1328" i="2"/>
  <c r="I1327" i="2"/>
  <c r="H1327" i="2"/>
  <c r="G1327" i="2"/>
  <c r="F1327" i="2"/>
  <c r="E1327" i="2"/>
  <c r="D1327" i="2"/>
  <c r="H1326" i="2"/>
  <c r="I1326" i="2" s="1"/>
  <c r="K1326" i="2" s="1"/>
  <c r="G1326" i="2"/>
  <c r="F1326" i="2"/>
  <c r="E1326" i="2"/>
  <c r="D1326" i="2"/>
  <c r="K1325" i="2"/>
  <c r="I1325" i="2"/>
  <c r="J1325" i="2" s="1"/>
  <c r="L1325" i="2" s="1"/>
  <c r="H1325" i="2"/>
  <c r="G1325" i="2"/>
  <c r="F1325" i="2"/>
  <c r="E1325" i="2"/>
  <c r="D1325" i="2"/>
  <c r="H1324" i="2"/>
  <c r="I1324" i="2" s="1"/>
  <c r="G1324" i="2"/>
  <c r="F1324" i="2"/>
  <c r="E1324" i="2"/>
  <c r="D1324" i="2"/>
  <c r="I1323" i="2"/>
  <c r="H1323" i="2"/>
  <c r="G1323" i="2"/>
  <c r="F1323" i="2"/>
  <c r="E1323" i="2"/>
  <c r="D1323" i="2"/>
  <c r="H1322" i="2"/>
  <c r="I1322" i="2" s="1"/>
  <c r="K1322" i="2" s="1"/>
  <c r="G1322" i="2"/>
  <c r="F1322" i="2"/>
  <c r="E1322" i="2"/>
  <c r="D1322" i="2"/>
  <c r="K1321" i="2"/>
  <c r="I1321" i="2"/>
  <c r="J1321" i="2" s="1"/>
  <c r="L1321" i="2" s="1"/>
  <c r="H1321" i="2"/>
  <c r="G1321" i="2"/>
  <c r="F1321" i="2"/>
  <c r="E1321" i="2"/>
  <c r="D1321" i="2"/>
  <c r="H1320" i="2"/>
  <c r="I1320" i="2" s="1"/>
  <c r="G1320" i="2"/>
  <c r="F1320" i="2"/>
  <c r="E1320" i="2"/>
  <c r="D1320" i="2"/>
  <c r="I1319" i="2"/>
  <c r="H1319" i="2"/>
  <c r="G1319" i="2"/>
  <c r="F1319" i="2"/>
  <c r="E1319" i="2"/>
  <c r="D1319" i="2"/>
  <c r="H1318" i="2"/>
  <c r="I1318" i="2" s="1"/>
  <c r="K1318" i="2" s="1"/>
  <c r="G1318" i="2"/>
  <c r="F1318" i="2"/>
  <c r="E1318" i="2"/>
  <c r="D1318" i="2"/>
  <c r="K1317" i="2"/>
  <c r="I1317" i="2"/>
  <c r="J1317" i="2" s="1"/>
  <c r="L1317" i="2" s="1"/>
  <c r="H1317" i="2"/>
  <c r="G1317" i="2"/>
  <c r="F1317" i="2"/>
  <c r="E1317" i="2"/>
  <c r="D1317" i="2"/>
  <c r="H1316" i="2"/>
  <c r="I1316" i="2" s="1"/>
  <c r="G1316" i="2"/>
  <c r="F1316" i="2"/>
  <c r="E1316" i="2"/>
  <c r="D1316" i="2"/>
  <c r="I1315" i="2"/>
  <c r="H1315" i="2"/>
  <c r="G1315" i="2"/>
  <c r="F1315" i="2"/>
  <c r="E1315" i="2"/>
  <c r="D1315" i="2"/>
  <c r="J1314" i="2"/>
  <c r="L1314" i="2" s="1"/>
  <c r="H1314" i="2"/>
  <c r="I1314" i="2" s="1"/>
  <c r="K1314" i="2" s="1"/>
  <c r="G1314" i="2"/>
  <c r="F1314" i="2"/>
  <c r="E1314" i="2"/>
  <c r="D1314" i="2"/>
  <c r="K1313" i="2"/>
  <c r="I1313" i="2"/>
  <c r="J1313" i="2" s="1"/>
  <c r="L1313" i="2" s="1"/>
  <c r="H1313" i="2"/>
  <c r="G1313" i="2"/>
  <c r="F1313" i="2"/>
  <c r="E1313" i="2"/>
  <c r="D1313" i="2"/>
  <c r="H1312" i="2"/>
  <c r="I1312" i="2" s="1"/>
  <c r="G1312" i="2"/>
  <c r="F1312" i="2"/>
  <c r="E1312" i="2"/>
  <c r="D1312" i="2"/>
  <c r="I1311" i="2"/>
  <c r="H1311" i="2"/>
  <c r="G1311" i="2"/>
  <c r="F1311" i="2"/>
  <c r="E1311" i="2"/>
  <c r="D1311" i="2"/>
  <c r="H1310" i="2"/>
  <c r="I1310" i="2" s="1"/>
  <c r="K1310" i="2" s="1"/>
  <c r="G1310" i="2"/>
  <c r="F1310" i="2"/>
  <c r="E1310" i="2"/>
  <c r="D1310" i="2"/>
  <c r="K1309" i="2"/>
  <c r="I1309" i="2"/>
  <c r="J1309" i="2" s="1"/>
  <c r="L1309" i="2" s="1"/>
  <c r="H1309" i="2"/>
  <c r="G1309" i="2"/>
  <c r="F1309" i="2"/>
  <c r="E1309" i="2"/>
  <c r="D1309" i="2"/>
  <c r="H1308" i="2"/>
  <c r="I1308" i="2" s="1"/>
  <c r="G1308" i="2"/>
  <c r="F1308" i="2"/>
  <c r="E1308" i="2"/>
  <c r="D1308" i="2"/>
  <c r="I1307" i="2"/>
  <c r="H1307" i="2"/>
  <c r="G1307" i="2"/>
  <c r="F1307" i="2"/>
  <c r="E1307" i="2"/>
  <c r="D1307" i="2"/>
  <c r="H1306" i="2"/>
  <c r="I1306" i="2" s="1"/>
  <c r="K1306" i="2" s="1"/>
  <c r="G1306" i="2"/>
  <c r="F1306" i="2"/>
  <c r="E1306" i="2"/>
  <c r="D1306" i="2"/>
  <c r="K1305" i="2"/>
  <c r="I1305" i="2"/>
  <c r="J1305" i="2" s="1"/>
  <c r="L1305" i="2" s="1"/>
  <c r="H1305" i="2"/>
  <c r="G1305" i="2"/>
  <c r="F1305" i="2"/>
  <c r="E1305" i="2"/>
  <c r="D1305" i="2"/>
  <c r="H1304" i="2"/>
  <c r="I1304" i="2" s="1"/>
  <c r="G1304" i="2"/>
  <c r="F1304" i="2"/>
  <c r="E1304" i="2"/>
  <c r="D1304" i="2"/>
  <c r="I1303" i="2"/>
  <c r="H1303" i="2"/>
  <c r="G1303" i="2"/>
  <c r="F1303" i="2"/>
  <c r="E1303" i="2"/>
  <c r="D1303" i="2"/>
  <c r="H1302" i="2"/>
  <c r="I1302" i="2" s="1"/>
  <c r="K1302" i="2" s="1"/>
  <c r="G1302" i="2"/>
  <c r="F1302" i="2"/>
  <c r="E1302" i="2"/>
  <c r="D1302" i="2"/>
  <c r="K1301" i="2"/>
  <c r="I1301" i="2"/>
  <c r="J1301" i="2" s="1"/>
  <c r="L1301" i="2" s="1"/>
  <c r="H1301" i="2"/>
  <c r="G1301" i="2"/>
  <c r="F1301" i="2"/>
  <c r="E1301" i="2"/>
  <c r="D1301" i="2"/>
  <c r="H1300" i="2"/>
  <c r="I1300" i="2" s="1"/>
  <c r="G1300" i="2"/>
  <c r="F1300" i="2"/>
  <c r="E1300" i="2"/>
  <c r="D1300" i="2"/>
  <c r="I1299" i="2"/>
  <c r="H1299" i="2"/>
  <c r="G1299" i="2"/>
  <c r="F1299" i="2"/>
  <c r="E1299" i="2"/>
  <c r="D1299" i="2"/>
  <c r="J1298" i="2"/>
  <c r="L1298" i="2" s="1"/>
  <c r="H1298" i="2"/>
  <c r="I1298" i="2" s="1"/>
  <c r="K1298" i="2" s="1"/>
  <c r="G1298" i="2"/>
  <c r="F1298" i="2"/>
  <c r="E1298" i="2"/>
  <c r="D1298" i="2"/>
  <c r="K1297" i="2"/>
  <c r="I1297" i="2"/>
  <c r="J1297" i="2" s="1"/>
  <c r="L1297" i="2" s="1"/>
  <c r="H1297" i="2"/>
  <c r="G1297" i="2"/>
  <c r="F1297" i="2"/>
  <c r="E1297" i="2"/>
  <c r="D1297" i="2"/>
  <c r="H1296" i="2"/>
  <c r="I1296" i="2" s="1"/>
  <c r="G1296" i="2"/>
  <c r="F1296" i="2"/>
  <c r="E1296" i="2"/>
  <c r="D1296" i="2"/>
  <c r="I1295" i="2"/>
  <c r="H1295" i="2"/>
  <c r="G1295" i="2"/>
  <c r="F1295" i="2"/>
  <c r="E1295" i="2"/>
  <c r="D1295" i="2"/>
  <c r="H1294" i="2"/>
  <c r="I1294" i="2" s="1"/>
  <c r="K1294" i="2" s="1"/>
  <c r="G1294" i="2"/>
  <c r="F1294" i="2"/>
  <c r="E1294" i="2"/>
  <c r="D1294" i="2"/>
  <c r="K1293" i="2"/>
  <c r="I1293" i="2"/>
  <c r="J1293" i="2" s="1"/>
  <c r="L1293" i="2" s="1"/>
  <c r="H1293" i="2"/>
  <c r="G1293" i="2"/>
  <c r="F1293" i="2"/>
  <c r="E1293" i="2"/>
  <c r="D1293" i="2"/>
  <c r="H1292" i="2"/>
  <c r="I1292" i="2" s="1"/>
  <c r="G1292" i="2"/>
  <c r="F1292" i="2"/>
  <c r="E1292" i="2"/>
  <c r="D1292" i="2"/>
  <c r="I1291" i="2"/>
  <c r="H1291" i="2"/>
  <c r="G1291" i="2"/>
  <c r="F1291" i="2"/>
  <c r="E1291" i="2"/>
  <c r="D1291" i="2"/>
  <c r="H1290" i="2"/>
  <c r="I1290" i="2" s="1"/>
  <c r="K1290" i="2" s="1"/>
  <c r="G1290" i="2"/>
  <c r="F1290" i="2"/>
  <c r="E1290" i="2"/>
  <c r="D1290" i="2"/>
  <c r="K1289" i="2"/>
  <c r="I1289" i="2"/>
  <c r="J1289" i="2" s="1"/>
  <c r="L1289" i="2" s="1"/>
  <c r="H1289" i="2"/>
  <c r="G1289" i="2"/>
  <c r="F1289" i="2"/>
  <c r="E1289" i="2"/>
  <c r="D1289" i="2"/>
  <c r="H1288" i="2"/>
  <c r="I1288" i="2" s="1"/>
  <c r="G1288" i="2"/>
  <c r="F1288" i="2"/>
  <c r="E1288" i="2"/>
  <c r="D1288" i="2"/>
  <c r="I1287" i="2"/>
  <c r="H1287" i="2"/>
  <c r="G1287" i="2"/>
  <c r="F1287" i="2"/>
  <c r="E1287" i="2"/>
  <c r="D1287" i="2"/>
  <c r="H1286" i="2"/>
  <c r="I1286" i="2" s="1"/>
  <c r="K1286" i="2" s="1"/>
  <c r="G1286" i="2"/>
  <c r="F1286" i="2"/>
  <c r="E1286" i="2"/>
  <c r="D1286" i="2"/>
  <c r="K1285" i="2"/>
  <c r="I1285" i="2"/>
  <c r="J1285" i="2" s="1"/>
  <c r="L1285" i="2" s="1"/>
  <c r="H1285" i="2"/>
  <c r="G1285" i="2"/>
  <c r="F1285" i="2"/>
  <c r="E1285" i="2"/>
  <c r="D1285" i="2"/>
  <c r="H1284" i="2"/>
  <c r="I1284" i="2" s="1"/>
  <c r="G1284" i="2"/>
  <c r="F1284" i="2"/>
  <c r="E1284" i="2"/>
  <c r="D1284" i="2"/>
  <c r="I1283" i="2"/>
  <c r="H1283" i="2"/>
  <c r="G1283" i="2"/>
  <c r="F1283" i="2"/>
  <c r="E1283" i="2"/>
  <c r="D1283" i="2"/>
  <c r="J1282" i="2"/>
  <c r="L1282" i="2" s="1"/>
  <c r="H1282" i="2"/>
  <c r="I1282" i="2" s="1"/>
  <c r="K1282" i="2" s="1"/>
  <c r="G1282" i="2"/>
  <c r="F1282" i="2"/>
  <c r="E1282" i="2"/>
  <c r="D1282" i="2"/>
  <c r="K1281" i="2"/>
  <c r="I1281" i="2"/>
  <c r="J1281" i="2" s="1"/>
  <c r="L1281" i="2" s="1"/>
  <c r="H1281" i="2"/>
  <c r="G1281" i="2"/>
  <c r="F1281" i="2"/>
  <c r="E1281" i="2"/>
  <c r="D1281" i="2"/>
  <c r="H1280" i="2"/>
  <c r="I1280" i="2" s="1"/>
  <c r="G1280" i="2"/>
  <c r="F1280" i="2"/>
  <c r="E1280" i="2"/>
  <c r="D1280" i="2"/>
  <c r="I1279" i="2"/>
  <c r="H1279" i="2"/>
  <c r="G1279" i="2"/>
  <c r="F1279" i="2"/>
  <c r="E1279" i="2"/>
  <c r="D1279" i="2"/>
  <c r="H1278" i="2"/>
  <c r="I1278" i="2" s="1"/>
  <c r="K1278" i="2" s="1"/>
  <c r="G1278" i="2"/>
  <c r="F1278" i="2"/>
  <c r="E1278" i="2"/>
  <c r="D1278" i="2"/>
  <c r="K1277" i="2"/>
  <c r="I1277" i="2"/>
  <c r="J1277" i="2" s="1"/>
  <c r="L1277" i="2" s="1"/>
  <c r="H1277" i="2"/>
  <c r="G1277" i="2"/>
  <c r="F1277" i="2"/>
  <c r="E1277" i="2"/>
  <c r="D1277" i="2"/>
  <c r="H1276" i="2"/>
  <c r="I1276" i="2" s="1"/>
  <c r="G1276" i="2"/>
  <c r="F1276" i="2"/>
  <c r="E1276" i="2"/>
  <c r="D1276" i="2"/>
  <c r="I1275" i="2"/>
  <c r="H1275" i="2"/>
  <c r="G1275" i="2"/>
  <c r="F1275" i="2"/>
  <c r="E1275" i="2"/>
  <c r="D1275" i="2"/>
  <c r="H1274" i="2"/>
  <c r="I1274" i="2" s="1"/>
  <c r="K1274" i="2" s="1"/>
  <c r="G1274" i="2"/>
  <c r="F1274" i="2"/>
  <c r="E1274" i="2"/>
  <c r="D1274" i="2"/>
  <c r="K1273" i="2"/>
  <c r="I1273" i="2"/>
  <c r="J1273" i="2" s="1"/>
  <c r="L1273" i="2" s="1"/>
  <c r="H1273" i="2"/>
  <c r="G1273" i="2"/>
  <c r="F1273" i="2"/>
  <c r="E1273" i="2"/>
  <c r="D1273" i="2"/>
  <c r="H1272" i="2"/>
  <c r="I1272" i="2" s="1"/>
  <c r="G1272" i="2"/>
  <c r="F1272" i="2"/>
  <c r="E1272" i="2"/>
  <c r="D1272" i="2"/>
  <c r="I1271" i="2"/>
  <c r="H1271" i="2"/>
  <c r="G1271" i="2"/>
  <c r="F1271" i="2"/>
  <c r="E1271" i="2"/>
  <c r="D1271" i="2"/>
  <c r="H1270" i="2"/>
  <c r="I1270" i="2" s="1"/>
  <c r="K1270" i="2" s="1"/>
  <c r="G1270" i="2"/>
  <c r="F1270" i="2"/>
  <c r="E1270" i="2"/>
  <c r="D1270" i="2"/>
  <c r="K1269" i="2"/>
  <c r="I1269" i="2"/>
  <c r="J1269" i="2" s="1"/>
  <c r="L1269" i="2" s="1"/>
  <c r="H1269" i="2"/>
  <c r="G1269" i="2"/>
  <c r="F1269" i="2"/>
  <c r="E1269" i="2"/>
  <c r="D1269" i="2"/>
  <c r="H1268" i="2"/>
  <c r="I1268" i="2" s="1"/>
  <c r="G1268" i="2"/>
  <c r="F1268" i="2"/>
  <c r="E1268" i="2"/>
  <c r="D1268" i="2"/>
  <c r="I1267" i="2"/>
  <c r="H1267" i="2"/>
  <c r="G1267" i="2"/>
  <c r="F1267" i="2"/>
  <c r="E1267" i="2"/>
  <c r="D1267" i="2"/>
  <c r="J1266" i="2"/>
  <c r="L1266" i="2" s="1"/>
  <c r="H1266" i="2"/>
  <c r="I1266" i="2" s="1"/>
  <c r="K1266" i="2" s="1"/>
  <c r="G1266" i="2"/>
  <c r="F1266" i="2"/>
  <c r="E1266" i="2"/>
  <c r="D1266" i="2"/>
  <c r="K1265" i="2"/>
  <c r="I1265" i="2"/>
  <c r="J1265" i="2" s="1"/>
  <c r="L1265" i="2" s="1"/>
  <c r="H1265" i="2"/>
  <c r="G1265" i="2"/>
  <c r="F1265" i="2"/>
  <c r="E1265" i="2"/>
  <c r="D1265" i="2"/>
  <c r="H1264" i="2"/>
  <c r="I1264" i="2" s="1"/>
  <c r="G1264" i="2"/>
  <c r="F1264" i="2"/>
  <c r="E1264" i="2"/>
  <c r="D1264" i="2"/>
  <c r="I1263" i="2"/>
  <c r="H1263" i="2"/>
  <c r="G1263" i="2"/>
  <c r="F1263" i="2"/>
  <c r="E1263" i="2"/>
  <c r="D1263" i="2"/>
  <c r="H1262" i="2"/>
  <c r="I1262" i="2" s="1"/>
  <c r="K1262" i="2" s="1"/>
  <c r="G1262" i="2"/>
  <c r="F1262" i="2"/>
  <c r="E1262" i="2"/>
  <c r="D1262" i="2"/>
  <c r="K1261" i="2"/>
  <c r="I1261" i="2"/>
  <c r="J1261" i="2" s="1"/>
  <c r="L1261" i="2" s="1"/>
  <c r="H1261" i="2"/>
  <c r="G1261" i="2"/>
  <c r="F1261" i="2"/>
  <c r="E1261" i="2"/>
  <c r="D1261" i="2"/>
  <c r="H1260" i="2"/>
  <c r="I1260" i="2" s="1"/>
  <c r="G1260" i="2"/>
  <c r="F1260" i="2"/>
  <c r="E1260" i="2"/>
  <c r="D1260" i="2"/>
  <c r="I1259" i="2"/>
  <c r="H1259" i="2"/>
  <c r="G1259" i="2"/>
  <c r="F1259" i="2"/>
  <c r="E1259" i="2"/>
  <c r="D1259" i="2"/>
  <c r="H1258" i="2"/>
  <c r="I1258" i="2" s="1"/>
  <c r="K1258" i="2" s="1"/>
  <c r="G1258" i="2"/>
  <c r="F1258" i="2"/>
  <c r="E1258" i="2"/>
  <c r="D1258" i="2"/>
  <c r="K1257" i="2"/>
  <c r="I1257" i="2"/>
  <c r="J1257" i="2" s="1"/>
  <c r="L1257" i="2" s="1"/>
  <c r="H1257" i="2"/>
  <c r="G1257" i="2"/>
  <c r="F1257" i="2"/>
  <c r="E1257" i="2"/>
  <c r="D1257" i="2"/>
  <c r="H1256" i="2"/>
  <c r="I1256" i="2" s="1"/>
  <c r="G1256" i="2"/>
  <c r="F1256" i="2"/>
  <c r="E1256" i="2"/>
  <c r="D1256" i="2"/>
  <c r="I1255" i="2"/>
  <c r="H1255" i="2"/>
  <c r="G1255" i="2"/>
  <c r="F1255" i="2"/>
  <c r="E1255" i="2"/>
  <c r="D1255" i="2"/>
  <c r="H1254" i="2"/>
  <c r="I1254" i="2" s="1"/>
  <c r="K1254" i="2" s="1"/>
  <c r="G1254" i="2"/>
  <c r="F1254" i="2"/>
  <c r="E1254" i="2"/>
  <c r="D1254" i="2"/>
  <c r="K1253" i="2"/>
  <c r="I1253" i="2"/>
  <c r="J1253" i="2" s="1"/>
  <c r="L1253" i="2" s="1"/>
  <c r="H1253" i="2"/>
  <c r="G1253" i="2"/>
  <c r="F1253" i="2"/>
  <c r="E1253" i="2"/>
  <c r="D1253" i="2"/>
  <c r="H1252" i="2"/>
  <c r="I1252" i="2" s="1"/>
  <c r="G1252" i="2"/>
  <c r="F1252" i="2"/>
  <c r="E1252" i="2"/>
  <c r="D1252" i="2"/>
  <c r="I1251" i="2"/>
  <c r="H1251" i="2"/>
  <c r="G1251" i="2"/>
  <c r="F1251" i="2"/>
  <c r="E1251" i="2"/>
  <c r="D1251" i="2"/>
  <c r="J1250" i="2"/>
  <c r="L1250" i="2" s="1"/>
  <c r="H1250" i="2"/>
  <c r="I1250" i="2" s="1"/>
  <c r="K1250" i="2" s="1"/>
  <c r="G1250" i="2"/>
  <c r="F1250" i="2"/>
  <c r="E1250" i="2"/>
  <c r="D1250" i="2"/>
  <c r="K1249" i="2"/>
  <c r="I1249" i="2"/>
  <c r="J1249" i="2" s="1"/>
  <c r="L1249" i="2" s="1"/>
  <c r="H1249" i="2"/>
  <c r="G1249" i="2"/>
  <c r="F1249" i="2"/>
  <c r="E1249" i="2"/>
  <c r="D1249" i="2"/>
  <c r="H1248" i="2"/>
  <c r="I1248" i="2" s="1"/>
  <c r="G1248" i="2"/>
  <c r="F1248" i="2"/>
  <c r="E1248" i="2"/>
  <c r="D1248" i="2"/>
  <c r="I1247" i="2"/>
  <c r="H1247" i="2"/>
  <c r="G1247" i="2"/>
  <c r="F1247" i="2"/>
  <c r="E1247" i="2"/>
  <c r="D1247" i="2"/>
  <c r="H1246" i="2"/>
  <c r="I1246" i="2" s="1"/>
  <c r="K1246" i="2" s="1"/>
  <c r="G1246" i="2"/>
  <c r="F1246" i="2"/>
  <c r="E1246" i="2"/>
  <c r="D1246" i="2"/>
  <c r="K1245" i="2"/>
  <c r="I1245" i="2"/>
  <c r="J1245" i="2" s="1"/>
  <c r="L1245" i="2" s="1"/>
  <c r="H1245" i="2"/>
  <c r="G1245" i="2"/>
  <c r="F1245" i="2"/>
  <c r="E1245" i="2"/>
  <c r="D1245" i="2"/>
  <c r="H1244" i="2"/>
  <c r="I1244" i="2" s="1"/>
  <c r="G1244" i="2"/>
  <c r="F1244" i="2"/>
  <c r="E1244" i="2"/>
  <c r="D1244" i="2"/>
  <c r="I1243" i="2"/>
  <c r="H1243" i="2"/>
  <c r="G1243" i="2"/>
  <c r="F1243" i="2"/>
  <c r="E1243" i="2"/>
  <c r="D1243" i="2"/>
  <c r="H1242" i="2"/>
  <c r="I1242" i="2" s="1"/>
  <c r="K1242" i="2" s="1"/>
  <c r="G1242" i="2"/>
  <c r="F1242" i="2"/>
  <c r="E1242" i="2"/>
  <c r="D1242" i="2"/>
  <c r="K1241" i="2"/>
  <c r="I1241" i="2"/>
  <c r="J1241" i="2" s="1"/>
  <c r="L1241" i="2" s="1"/>
  <c r="H1241" i="2"/>
  <c r="G1241" i="2"/>
  <c r="F1241" i="2"/>
  <c r="E1241" i="2"/>
  <c r="D1241" i="2"/>
  <c r="H1240" i="2"/>
  <c r="I1240" i="2" s="1"/>
  <c r="G1240" i="2"/>
  <c r="F1240" i="2"/>
  <c r="E1240" i="2"/>
  <c r="D1240" i="2"/>
  <c r="I1239" i="2"/>
  <c r="H1239" i="2"/>
  <c r="G1239" i="2"/>
  <c r="F1239" i="2"/>
  <c r="E1239" i="2"/>
  <c r="D1239" i="2"/>
  <c r="H1238" i="2"/>
  <c r="I1238" i="2" s="1"/>
  <c r="K1238" i="2" s="1"/>
  <c r="G1238" i="2"/>
  <c r="F1238" i="2"/>
  <c r="E1238" i="2"/>
  <c r="D1238" i="2"/>
  <c r="K1237" i="2"/>
  <c r="I1237" i="2"/>
  <c r="J1237" i="2" s="1"/>
  <c r="L1237" i="2" s="1"/>
  <c r="H1237" i="2"/>
  <c r="G1237" i="2"/>
  <c r="F1237" i="2"/>
  <c r="E1237" i="2"/>
  <c r="D1237" i="2"/>
  <c r="H1236" i="2"/>
  <c r="I1236" i="2" s="1"/>
  <c r="G1236" i="2"/>
  <c r="F1236" i="2"/>
  <c r="E1236" i="2"/>
  <c r="D1236" i="2"/>
  <c r="I1235" i="2"/>
  <c r="H1235" i="2"/>
  <c r="G1235" i="2"/>
  <c r="F1235" i="2"/>
  <c r="E1235" i="2"/>
  <c r="D1235" i="2"/>
  <c r="J1234" i="2"/>
  <c r="L1234" i="2" s="1"/>
  <c r="H1234" i="2"/>
  <c r="I1234" i="2" s="1"/>
  <c r="K1234" i="2" s="1"/>
  <c r="G1234" i="2"/>
  <c r="F1234" i="2"/>
  <c r="E1234" i="2"/>
  <c r="D1234" i="2"/>
  <c r="K1233" i="2"/>
  <c r="I1233" i="2"/>
  <c r="J1233" i="2" s="1"/>
  <c r="L1233" i="2" s="1"/>
  <c r="H1233" i="2"/>
  <c r="G1233" i="2"/>
  <c r="F1233" i="2"/>
  <c r="E1233" i="2"/>
  <c r="D1233" i="2"/>
  <c r="H1232" i="2"/>
  <c r="I1232" i="2" s="1"/>
  <c r="G1232" i="2"/>
  <c r="F1232" i="2"/>
  <c r="E1232" i="2"/>
  <c r="D1232" i="2"/>
  <c r="I1231" i="2"/>
  <c r="H1231" i="2"/>
  <c r="G1231" i="2"/>
  <c r="F1231" i="2"/>
  <c r="E1231" i="2"/>
  <c r="D1231" i="2"/>
  <c r="H1230" i="2"/>
  <c r="I1230" i="2" s="1"/>
  <c r="K1230" i="2" s="1"/>
  <c r="G1230" i="2"/>
  <c r="F1230" i="2"/>
  <c r="E1230" i="2"/>
  <c r="D1230" i="2"/>
  <c r="K1229" i="2"/>
  <c r="I1229" i="2"/>
  <c r="J1229" i="2" s="1"/>
  <c r="L1229" i="2" s="1"/>
  <c r="H1229" i="2"/>
  <c r="G1229" i="2"/>
  <c r="F1229" i="2"/>
  <c r="E1229" i="2"/>
  <c r="D1229" i="2"/>
  <c r="H1228" i="2"/>
  <c r="I1228" i="2" s="1"/>
  <c r="G1228" i="2"/>
  <c r="F1228" i="2"/>
  <c r="E1228" i="2"/>
  <c r="D1228" i="2"/>
  <c r="I1227" i="2"/>
  <c r="H1227" i="2"/>
  <c r="G1227" i="2"/>
  <c r="F1227" i="2"/>
  <c r="E1227" i="2"/>
  <c r="D1227" i="2"/>
  <c r="H1226" i="2"/>
  <c r="I1226" i="2" s="1"/>
  <c r="K1226" i="2" s="1"/>
  <c r="G1226" i="2"/>
  <c r="F1226" i="2"/>
  <c r="E1226" i="2"/>
  <c r="D1226" i="2"/>
  <c r="K1225" i="2"/>
  <c r="I1225" i="2"/>
  <c r="J1225" i="2" s="1"/>
  <c r="L1225" i="2" s="1"/>
  <c r="H1225" i="2"/>
  <c r="G1225" i="2"/>
  <c r="F1225" i="2"/>
  <c r="E1225" i="2"/>
  <c r="D1225" i="2"/>
  <c r="H1224" i="2"/>
  <c r="I1224" i="2" s="1"/>
  <c r="G1224" i="2"/>
  <c r="F1224" i="2"/>
  <c r="E1224" i="2"/>
  <c r="D1224" i="2"/>
  <c r="I1223" i="2"/>
  <c r="H1223" i="2"/>
  <c r="G1223" i="2"/>
  <c r="F1223" i="2"/>
  <c r="E1223" i="2"/>
  <c r="D1223" i="2"/>
  <c r="H1222" i="2"/>
  <c r="I1222" i="2" s="1"/>
  <c r="K1222" i="2" s="1"/>
  <c r="G1222" i="2"/>
  <c r="F1222" i="2"/>
  <c r="E1222" i="2"/>
  <c r="D1222" i="2"/>
  <c r="K1221" i="2"/>
  <c r="I1221" i="2"/>
  <c r="J1221" i="2" s="1"/>
  <c r="L1221" i="2" s="1"/>
  <c r="H1221" i="2"/>
  <c r="G1221" i="2"/>
  <c r="F1221" i="2"/>
  <c r="E1221" i="2"/>
  <c r="D1221" i="2"/>
  <c r="H1220" i="2"/>
  <c r="I1220" i="2" s="1"/>
  <c r="G1220" i="2"/>
  <c r="F1220" i="2"/>
  <c r="E1220" i="2"/>
  <c r="D1220" i="2"/>
  <c r="I1219" i="2"/>
  <c r="H1219" i="2"/>
  <c r="G1219" i="2"/>
  <c r="F1219" i="2"/>
  <c r="E1219" i="2"/>
  <c r="D1219" i="2"/>
  <c r="J1218" i="2"/>
  <c r="L1218" i="2" s="1"/>
  <c r="H1218" i="2"/>
  <c r="I1218" i="2" s="1"/>
  <c r="K1218" i="2" s="1"/>
  <c r="G1218" i="2"/>
  <c r="F1218" i="2"/>
  <c r="E1218" i="2"/>
  <c r="D1218" i="2"/>
  <c r="K1217" i="2"/>
  <c r="I1217" i="2"/>
  <c r="J1217" i="2" s="1"/>
  <c r="L1217" i="2" s="1"/>
  <c r="H1217" i="2"/>
  <c r="G1217" i="2"/>
  <c r="F1217" i="2"/>
  <c r="E1217" i="2"/>
  <c r="D1217" i="2"/>
  <c r="H1216" i="2"/>
  <c r="I1216" i="2" s="1"/>
  <c r="G1216" i="2"/>
  <c r="F1216" i="2"/>
  <c r="E1216" i="2"/>
  <c r="D1216" i="2"/>
  <c r="I1215" i="2"/>
  <c r="H1215" i="2"/>
  <c r="G1215" i="2"/>
  <c r="F1215" i="2"/>
  <c r="E1215" i="2"/>
  <c r="D1215" i="2"/>
  <c r="H1214" i="2"/>
  <c r="I1214" i="2" s="1"/>
  <c r="K1214" i="2" s="1"/>
  <c r="G1214" i="2"/>
  <c r="F1214" i="2"/>
  <c r="E1214" i="2"/>
  <c r="D1214" i="2"/>
  <c r="K1213" i="2"/>
  <c r="I1213" i="2"/>
  <c r="J1213" i="2" s="1"/>
  <c r="L1213" i="2" s="1"/>
  <c r="H1213" i="2"/>
  <c r="G1213" i="2"/>
  <c r="F1213" i="2"/>
  <c r="E1213" i="2"/>
  <c r="D1213" i="2"/>
  <c r="H1212" i="2"/>
  <c r="I1212" i="2" s="1"/>
  <c r="G1212" i="2"/>
  <c r="F1212" i="2"/>
  <c r="E1212" i="2"/>
  <c r="D1212" i="2"/>
  <c r="I1211" i="2"/>
  <c r="H1211" i="2"/>
  <c r="G1211" i="2"/>
  <c r="F1211" i="2"/>
  <c r="E1211" i="2"/>
  <c r="D1211" i="2"/>
  <c r="H1210" i="2"/>
  <c r="I1210" i="2" s="1"/>
  <c r="K1210" i="2" s="1"/>
  <c r="G1210" i="2"/>
  <c r="F1210" i="2"/>
  <c r="E1210" i="2"/>
  <c r="D1210" i="2"/>
  <c r="K1209" i="2"/>
  <c r="I1209" i="2"/>
  <c r="J1209" i="2" s="1"/>
  <c r="L1209" i="2" s="1"/>
  <c r="H1209" i="2"/>
  <c r="G1209" i="2"/>
  <c r="F1209" i="2"/>
  <c r="E1209" i="2"/>
  <c r="D1209" i="2"/>
  <c r="H1208" i="2"/>
  <c r="I1208" i="2" s="1"/>
  <c r="G1208" i="2"/>
  <c r="F1208" i="2"/>
  <c r="E1208" i="2"/>
  <c r="D1208" i="2"/>
  <c r="I1207" i="2"/>
  <c r="H1207" i="2"/>
  <c r="G1207" i="2"/>
  <c r="F1207" i="2"/>
  <c r="E1207" i="2"/>
  <c r="D1207" i="2"/>
  <c r="H1206" i="2"/>
  <c r="I1206" i="2" s="1"/>
  <c r="K1206" i="2" s="1"/>
  <c r="G1206" i="2"/>
  <c r="F1206" i="2"/>
  <c r="E1206" i="2"/>
  <c r="D1206" i="2"/>
  <c r="K1205" i="2"/>
  <c r="I1205" i="2"/>
  <c r="J1205" i="2" s="1"/>
  <c r="L1205" i="2" s="1"/>
  <c r="H1205" i="2"/>
  <c r="G1205" i="2"/>
  <c r="F1205" i="2"/>
  <c r="E1205" i="2"/>
  <c r="D1205" i="2"/>
  <c r="H1204" i="2"/>
  <c r="I1204" i="2" s="1"/>
  <c r="G1204" i="2"/>
  <c r="F1204" i="2"/>
  <c r="E1204" i="2"/>
  <c r="D1204" i="2"/>
  <c r="I1203" i="2"/>
  <c r="H1203" i="2"/>
  <c r="G1203" i="2"/>
  <c r="F1203" i="2"/>
  <c r="E1203" i="2"/>
  <c r="D1203" i="2"/>
  <c r="J1202" i="2"/>
  <c r="L1202" i="2" s="1"/>
  <c r="H1202" i="2"/>
  <c r="I1202" i="2" s="1"/>
  <c r="K1202" i="2" s="1"/>
  <c r="G1202" i="2"/>
  <c r="F1202" i="2"/>
  <c r="E1202" i="2"/>
  <c r="D1202" i="2"/>
  <c r="K1201" i="2"/>
  <c r="I1201" i="2"/>
  <c r="J1201" i="2" s="1"/>
  <c r="L1201" i="2" s="1"/>
  <c r="H1201" i="2"/>
  <c r="G1201" i="2"/>
  <c r="F1201" i="2"/>
  <c r="E1201" i="2"/>
  <c r="D1201" i="2"/>
  <c r="H1200" i="2"/>
  <c r="I1200" i="2" s="1"/>
  <c r="G1200" i="2"/>
  <c r="F1200" i="2"/>
  <c r="E1200" i="2"/>
  <c r="D1200" i="2"/>
  <c r="I1199" i="2"/>
  <c r="H1199" i="2"/>
  <c r="G1199" i="2"/>
  <c r="F1199" i="2"/>
  <c r="E1199" i="2"/>
  <c r="D1199" i="2"/>
  <c r="H1198" i="2"/>
  <c r="I1198" i="2" s="1"/>
  <c r="K1198" i="2" s="1"/>
  <c r="G1198" i="2"/>
  <c r="F1198" i="2"/>
  <c r="E1198" i="2"/>
  <c r="D1198" i="2"/>
  <c r="K1197" i="2"/>
  <c r="I1197" i="2"/>
  <c r="J1197" i="2" s="1"/>
  <c r="L1197" i="2" s="1"/>
  <c r="H1197" i="2"/>
  <c r="G1197" i="2"/>
  <c r="F1197" i="2"/>
  <c r="E1197" i="2"/>
  <c r="D1197" i="2"/>
  <c r="H1196" i="2"/>
  <c r="I1196" i="2" s="1"/>
  <c r="G1196" i="2"/>
  <c r="F1196" i="2"/>
  <c r="E1196" i="2"/>
  <c r="D1196" i="2"/>
  <c r="I1195" i="2"/>
  <c r="H1195" i="2"/>
  <c r="G1195" i="2"/>
  <c r="F1195" i="2"/>
  <c r="E1195" i="2"/>
  <c r="D1195" i="2"/>
  <c r="H1194" i="2"/>
  <c r="I1194" i="2" s="1"/>
  <c r="K1194" i="2" s="1"/>
  <c r="G1194" i="2"/>
  <c r="F1194" i="2"/>
  <c r="E1194" i="2"/>
  <c r="D1194" i="2"/>
  <c r="K1193" i="2"/>
  <c r="I1193" i="2"/>
  <c r="J1193" i="2" s="1"/>
  <c r="L1193" i="2" s="1"/>
  <c r="H1193" i="2"/>
  <c r="G1193" i="2"/>
  <c r="F1193" i="2"/>
  <c r="E1193" i="2"/>
  <c r="D1193" i="2"/>
  <c r="H1192" i="2"/>
  <c r="I1192" i="2" s="1"/>
  <c r="G1192" i="2"/>
  <c r="F1192" i="2"/>
  <c r="E1192" i="2"/>
  <c r="D1192" i="2"/>
  <c r="I1191" i="2"/>
  <c r="H1191" i="2"/>
  <c r="G1191" i="2"/>
  <c r="F1191" i="2"/>
  <c r="E1191" i="2"/>
  <c r="D1191" i="2"/>
  <c r="H1190" i="2"/>
  <c r="I1190" i="2" s="1"/>
  <c r="K1190" i="2" s="1"/>
  <c r="G1190" i="2"/>
  <c r="F1190" i="2"/>
  <c r="E1190" i="2"/>
  <c r="D1190" i="2"/>
  <c r="K1189" i="2"/>
  <c r="I1189" i="2"/>
  <c r="J1189" i="2" s="1"/>
  <c r="L1189" i="2" s="1"/>
  <c r="H1189" i="2"/>
  <c r="G1189" i="2"/>
  <c r="F1189" i="2"/>
  <c r="E1189" i="2"/>
  <c r="D1189" i="2"/>
  <c r="H1188" i="2"/>
  <c r="I1188" i="2" s="1"/>
  <c r="G1188" i="2"/>
  <c r="F1188" i="2"/>
  <c r="E1188" i="2"/>
  <c r="D1188" i="2"/>
  <c r="I1187" i="2"/>
  <c r="H1187" i="2"/>
  <c r="G1187" i="2"/>
  <c r="F1187" i="2"/>
  <c r="E1187" i="2"/>
  <c r="D1187" i="2"/>
  <c r="J1186" i="2"/>
  <c r="L1186" i="2" s="1"/>
  <c r="H1186" i="2"/>
  <c r="I1186" i="2" s="1"/>
  <c r="K1186" i="2" s="1"/>
  <c r="G1186" i="2"/>
  <c r="F1186" i="2"/>
  <c r="E1186" i="2"/>
  <c r="D1186" i="2"/>
  <c r="K1185" i="2"/>
  <c r="I1185" i="2"/>
  <c r="J1185" i="2" s="1"/>
  <c r="L1185" i="2" s="1"/>
  <c r="H1185" i="2"/>
  <c r="G1185" i="2"/>
  <c r="F1185" i="2"/>
  <c r="E1185" i="2"/>
  <c r="D1185" i="2"/>
  <c r="H1184" i="2"/>
  <c r="I1184" i="2" s="1"/>
  <c r="G1184" i="2"/>
  <c r="F1184" i="2"/>
  <c r="E1184" i="2"/>
  <c r="D1184" i="2"/>
  <c r="I1183" i="2"/>
  <c r="H1183" i="2"/>
  <c r="G1183" i="2"/>
  <c r="F1183" i="2"/>
  <c r="E1183" i="2"/>
  <c r="D1183" i="2"/>
  <c r="H1182" i="2"/>
  <c r="I1182" i="2" s="1"/>
  <c r="K1182" i="2" s="1"/>
  <c r="G1182" i="2"/>
  <c r="F1182" i="2"/>
  <c r="E1182" i="2"/>
  <c r="D1182" i="2"/>
  <c r="K1181" i="2"/>
  <c r="I1181" i="2"/>
  <c r="J1181" i="2" s="1"/>
  <c r="L1181" i="2" s="1"/>
  <c r="H1181" i="2"/>
  <c r="G1181" i="2"/>
  <c r="F1181" i="2"/>
  <c r="E1181" i="2"/>
  <c r="D1181" i="2"/>
  <c r="H1180" i="2"/>
  <c r="I1180" i="2" s="1"/>
  <c r="G1180" i="2"/>
  <c r="F1180" i="2"/>
  <c r="E1180" i="2"/>
  <c r="D1180" i="2"/>
  <c r="I1179" i="2"/>
  <c r="H1179" i="2"/>
  <c r="G1179" i="2"/>
  <c r="F1179" i="2"/>
  <c r="E1179" i="2"/>
  <c r="D1179" i="2"/>
  <c r="H1178" i="2"/>
  <c r="I1178" i="2" s="1"/>
  <c r="K1178" i="2" s="1"/>
  <c r="G1178" i="2"/>
  <c r="F1178" i="2"/>
  <c r="E1178" i="2"/>
  <c r="D1178" i="2"/>
  <c r="K1177" i="2"/>
  <c r="I1177" i="2"/>
  <c r="J1177" i="2" s="1"/>
  <c r="L1177" i="2" s="1"/>
  <c r="H1177" i="2"/>
  <c r="G1177" i="2"/>
  <c r="F1177" i="2"/>
  <c r="E1177" i="2"/>
  <c r="D1177" i="2"/>
  <c r="H1176" i="2"/>
  <c r="I1176" i="2" s="1"/>
  <c r="G1176" i="2"/>
  <c r="F1176" i="2"/>
  <c r="E1176" i="2"/>
  <c r="D1176" i="2"/>
  <c r="I1175" i="2"/>
  <c r="H1175" i="2"/>
  <c r="G1175" i="2"/>
  <c r="F1175" i="2"/>
  <c r="E1175" i="2"/>
  <c r="D1175" i="2"/>
  <c r="H1174" i="2"/>
  <c r="I1174" i="2" s="1"/>
  <c r="K1174" i="2" s="1"/>
  <c r="G1174" i="2"/>
  <c r="F1174" i="2"/>
  <c r="E1174" i="2"/>
  <c r="D1174" i="2"/>
  <c r="K1173" i="2"/>
  <c r="I1173" i="2"/>
  <c r="J1173" i="2" s="1"/>
  <c r="L1173" i="2" s="1"/>
  <c r="H1173" i="2"/>
  <c r="G1173" i="2"/>
  <c r="F1173" i="2"/>
  <c r="E1173" i="2"/>
  <c r="D1173" i="2"/>
  <c r="H1172" i="2"/>
  <c r="I1172" i="2" s="1"/>
  <c r="G1172" i="2"/>
  <c r="F1172" i="2"/>
  <c r="E1172" i="2"/>
  <c r="D1172" i="2"/>
  <c r="I1171" i="2"/>
  <c r="H1171" i="2"/>
  <c r="G1171" i="2"/>
  <c r="F1171" i="2"/>
  <c r="E1171" i="2"/>
  <c r="D1171" i="2"/>
  <c r="J1170" i="2"/>
  <c r="L1170" i="2" s="1"/>
  <c r="H1170" i="2"/>
  <c r="I1170" i="2" s="1"/>
  <c r="K1170" i="2" s="1"/>
  <c r="G1170" i="2"/>
  <c r="F1170" i="2"/>
  <c r="E1170" i="2"/>
  <c r="D1170" i="2"/>
  <c r="K1169" i="2"/>
  <c r="I1169" i="2"/>
  <c r="J1169" i="2" s="1"/>
  <c r="L1169" i="2" s="1"/>
  <c r="H1169" i="2"/>
  <c r="G1169" i="2"/>
  <c r="F1169" i="2"/>
  <c r="E1169" i="2"/>
  <c r="D1169" i="2"/>
  <c r="H1168" i="2"/>
  <c r="I1168" i="2" s="1"/>
  <c r="G1168" i="2"/>
  <c r="F1168" i="2"/>
  <c r="E1168" i="2"/>
  <c r="D1168" i="2"/>
  <c r="I1167" i="2"/>
  <c r="H1167" i="2"/>
  <c r="G1167" i="2"/>
  <c r="F1167" i="2"/>
  <c r="E1167" i="2"/>
  <c r="D1167" i="2"/>
  <c r="H1166" i="2"/>
  <c r="I1166" i="2" s="1"/>
  <c r="K1166" i="2" s="1"/>
  <c r="G1166" i="2"/>
  <c r="F1166" i="2"/>
  <c r="E1166" i="2"/>
  <c r="D1166" i="2"/>
  <c r="K1165" i="2"/>
  <c r="I1165" i="2"/>
  <c r="J1165" i="2" s="1"/>
  <c r="L1165" i="2" s="1"/>
  <c r="H1165" i="2"/>
  <c r="G1165" i="2"/>
  <c r="F1165" i="2"/>
  <c r="E1165" i="2"/>
  <c r="D1165" i="2"/>
  <c r="H1164" i="2"/>
  <c r="I1164" i="2" s="1"/>
  <c r="G1164" i="2"/>
  <c r="F1164" i="2"/>
  <c r="E1164" i="2"/>
  <c r="D1164" i="2"/>
  <c r="I1163" i="2"/>
  <c r="H1163" i="2"/>
  <c r="G1163" i="2"/>
  <c r="F1163" i="2"/>
  <c r="E1163" i="2"/>
  <c r="D1163" i="2"/>
  <c r="H1162" i="2"/>
  <c r="I1162" i="2" s="1"/>
  <c r="K1162" i="2" s="1"/>
  <c r="G1162" i="2"/>
  <c r="F1162" i="2"/>
  <c r="E1162" i="2"/>
  <c r="D1162" i="2"/>
  <c r="K1161" i="2"/>
  <c r="I1161" i="2"/>
  <c r="J1161" i="2" s="1"/>
  <c r="L1161" i="2" s="1"/>
  <c r="H1161" i="2"/>
  <c r="G1161" i="2"/>
  <c r="F1161" i="2"/>
  <c r="E1161" i="2"/>
  <c r="D1161" i="2"/>
  <c r="H1160" i="2"/>
  <c r="I1160" i="2" s="1"/>
  <c r="G1160" i="2"/>
  <c r="F1160" i="2"/>
  <c r="E1160" i="2"/>
  <c r="D1160" i="2"/>
  <c r="I1159" i="2"/>
  <c r="H1159" i="2"/>
  <c r="G1159" i="2"/>
  <c r="F1159" i="2"/>
  <c r="E1159" i="2"/>
  <c r="D1159" i="2"/>
  <c r="H1158" i="2"/>
  <c r="I1158" i="2" s="1"/>
  <c r="K1158" i="2" s="1"/>
  <c r="G1158" i="2"/>
  <c r="F1158" i="2"/>
  <c r="E1158" i="2"/>
  <c r="D1158" i="2"/>
  <c r="K1157" i="2"/>
  <c r="I1157" i="2"/>
  <c r="J1157" i="2" s="1"/>
  <c r="L1157" i="2" s="1"/>
  <c r="H1157" i="2"/>
  <c r="G1157" i="2"/>
  <c r="F1157" i="2"/>
  <c r="E1157" i="2"/>
  <c r="D1157" i="2"/>
  <c r="H1156" i="2"/>
  <c r="I1156" i="2" s="1"/>
  <c r="G1156" i="2"/>
  <c r="F1156" i="2"/>
  <c r="E1156" i="2"/>
  <c r="D1156" i="2"/>
  <c r="I1155" i="2"/>
  <c r="H1155" i="2"/>
  <c r="G1155" i="2"/>
  <c r="F1155" i="2"/>
  <c r="E1155" i="2"/>
  <c r="D1155" i="2"/>
  <c r="J1154" i="2"/>
  <c r="L1154" i="2" s="1"/>
  <c r="H1154" i="2"/>
  <c r="I1154" i="2" s="1"/>
  <c r="K1154" i="2" s="1"/>
  <c r="G1154" i="2"/>
  <c r="F1154" i="2"/>
  <c r="E1154" i="2"/>
  <c r="D1154" i="2"/>
  <c r="K1153" i="2"/>
  <c r="I1153" i="2"/>
  <c r="J1153" i="2" s="1"/>
  <c r="L1153" i="2" s="1"/>
  <c r="H1153" i="2"/>
  <c r="G1153" i="2"/>
  <c r="F1153" i="2"/>
  <c r="E1153" i="2"/>
  <c r="D1153" i="2"/>
  <c r="H1152" i="2"/>
  <c r="I1152" i="2" s="1"/>
  <c r="G1152" i="2"/>
  <c r="F1152" i="2"/>
  <c r="E1152" i="2"/>
  <c r="D1152" i="2"/>
  <c r="I1151" i="2"/>
  <c r="H1151" i="2"/>
  <c r="G1151" i="2"/>
  <c r="F1151" i="2"/>
  <c r="E1151" i="2"/>
  <c r="D1151" i="2"/>
  <c r="H1150" i="2"/>
  <c r="I1150" i="2" s="1"/>
  <c r="K1150" i="2" s="1"/>
  <c r="G1150" i="2"/>
  <c r="F1150" i="2"/>
  <c r="E1150" i="2"/>
  <c r="D1150" i="2"/>
  <c r="K1149" i="2"/>
  <c r="I1149" i="2"/>
  <c r="J1149" i="2" s="1"/>
  <c r="L1149" i="2" s="1"/>
  <c r="H1149" i="2"/>
  <c r="G1149" i="2"/>
  <c r="F1149" i="2"/>
  <c r="E1149" i="2"/>
  <c r="D1149" i="2"/>
  <c r="H1148" i="2"/>
  <c r="I1148" i="2" s="1"/>
  <c r="G1148" i="2"/>
  <c r="F1148" i="2"/>
  <c r="E1148" i="2"/>
  <c r="D1148" i="2"/>
  <c r="I1147" i="2"/>
  <c r="H1147" i="2"/>
  <c r="G1147" i="2"/>
  <c r="F1147" i="2"/>
  <c r="E1147" i="2"/>
  <c r="D1147" i="2"/>
  <c r="H1146" i="2"/>
  <c r="I1146" i="2" s="1"/>
  <c r="K1146" i="2" s="1"/>
  <c r="G1146" i="2"/>
  <c r="F1146" i="2"/>
  <c r="E1146" i="2"/>
  <c r="D1146" i="2"/>
  <c r="K1145" i="2"/>
  <c r="I1145" i="2"/>
  <c r="J1145" i="2" s="1"/>
  <c r="L1145" i="2" s="1"/>
  <c r="H1145" i="2"/>
  <c r="G1145" i="2"/>
  <c r="F1145" i="2"/>
  <c r="E1145" i="2"/>
  <c r="D1145" i="2"/>
  <c r="H1144" i="2"/>
  <c r="I1144" i="2" s="1"/>
  <c r="G1144" i="2"/>
  <c r="F1144" i="2"/>
  <c r="E1144" i="2"/>
  <c r="D1144" i="2"/>
  <c r="I1143" i="2"/>
  <c r="H1143" i="2"/>
  <c r="G1143" i="2"/>
  <c r="F1143" i="2"/>
  <c r="E1143" i="2"/>
  <c r="D1143" i="2"/>
  <c r="H1142" i="2"/>
  <c r="I1142" i="2" s="1"/>
  <c r="K1142" i="2" s="1"/>
  <c r="G1142" i="2"/>
  <c r="F1142" i="2"/>
  <c r="E1142" i="2"/>
  <c r="D1142" i="2"/>
  <c r="K1141" i="2"/>
  <c r="I1141" i="2"/>
  <c r="J1141" i="2" s="1"/>
  <c r="L1141" i="2" s="1"/>
  <c r="H1141" i="2"/>
  <c r="G1141" i="2"/>
  <c r="F1141" i="2"/>
  <c r="E1141" i="2"/>
  <c r="D1141" i="2"/>
  <c r="H1140" i="2"/>
  <c r="I1140" i="2" s="1"/>
  <c r="G1140" i="2"/>
  <c r="F1140" i="2"/>
  <c r="E1140" i="2"/>
  <c r="D1140" i="2"/>
  <c r="I1139" i="2"/>
  <c r="H1139" i="2"/>
  <c r="G1139" i="2"/>
  <c r="F1139" i="2"/>
  <c r="E1139" i="2"/>
  <c r="D1139" i="2"/>
  <c r="J1138" i="2"/>
  <c r="L1138" i="2" s="1"/>
  <c r="H1138" i="2"/>
  <c r="I1138" i="2" s="1"/>
  <c r="K1138" i="2" s="1"/>
  <c r="G1138" i="2"/>
  <c r="F1138" i="2"/>
  <c r="E1138" i="2"/>
  <c r="D1138" i="2"/>
  <c r="K1137" i="2"/>
  <c r="I1137" i="2"/>
  <c r="J1137" i="2" s="1"/>
  <c r="L1137" i="2" s="1"/>
  <c r="H1137" i="2"/>
  <c r="G1137" i="2"/>
  <c r="F1137" i="2"/>
  <c r="E1137" i="2"/>
  <c r="D1137" i="2"/>
  <c r="H1136" i="2"/>
  <c r="I1136" i="2" s="1"/>
  <c r="G1136" i="2"/>
  <c r="F1136" i="2"/>
  <c r="E1136" i="2"/>
  <c r="D1136" i="2"/>
  <c r="I1135" i="2"/>
  <c r="H1135" i="2"/>
  <c r="G1135" i="2"/>
  <c r="F1135" i="2"/>
  <c r="E1135" i="2"/>
  <c r="D1135" i="2"/>
  <c r="H1134" i="2"/>
  <c r="I1134" i="2" s="1"/>
  <c r="K1134" i="2" s="1"/>
  <c r="G1134" i="2"/>
  <c r="F1134" i="2"/>
  <c r="E1134" i="2"/>
  <c r="D1134" i="2"/>
  <c r="K1133" i="2"/>
  <c r="I1133" i="2"/>
  <c r="J1133" i="2" s="1"/>
  <c r="L1133" i="2" s="1"/>
  <c r="H1133" i="2"/>
  <c r="G1133" i="2"/>
  <c r="F1133" i="2"/>
  <c r="E1133" i="2"/>
  <c r="D1133" i="2"/>
  <c r="H1132" i="2"/>
  <c r="I1132" i="2" s="1"/>
  <c r="G1132" i="2"/>
  <c r="F1132" i="2"/>
  <c r="E1132" i="2"/>
  <c r="D1132" i="2"/>
  <c r="I1131" i="2"/>
  <c r="H1131" i="2"/>
  <c r="G1131" i="2"/>
  <c r="F1131" i="2"/>
  <c r="E1131" i="2"/>
  <c r="D1131" i="2"/>
  <c r="H1130" i="2"/>
  <c r="I1130" i="2" s="1"/>
  <c r="K1130" i="2" s="1"/>
  <c r="G1130" i="2"/>
  <c r="F1130" i="2"/>
  <c r="E1130" i="2"/>
  <c r="D1130" i="2"/>
  <c r="K1129" i="2"/>
  <c r="I1129" i="2"/>
  <c r="J1129" i="2" s="1"/>
  <c r="L1129" i="2" s="1"/>
  <c r="H1129" i="2"/>
  <c r="G1129" i="2"/>
  <c r="F1129" i="2"/>
  <c r="E1129" i="2"/>
  <c r="D1129" i="2"/>
  <c r="H1128" i="2"/>
  <c r="I1128" i="2" s="1"/>
  <c r="G1128" i="2"/>
  <c r="F1128" i="2"/>
  <c r="E1128" i="2"/>
  <c r="D1128" i="2"/>
  <c r="I1127" i="2"/>
  <c r="H1127" i="2"/>
  <c r="G1127" i="2"/>
  <c r="F1127" i="2"/>
  <c r="E1127" i="2"/>
  <c r="D1127" i="2"/>
  <c r="J1126" i="2"/>
  <c r="L1126" i="2" s="1"/>
  <c r="H1126" i="2"/>
  <c r="I1126" i="2" s="1"/>
  <c r="K1126" i="2" s="1"/>
  <c r="G1126" i="2"/>
  <c r="F1126" i="2"/>
  <c r="E1126" i="2"/>
  <c r="D1126" i="2"/>
  <c r="I1125" i="2"/>
  <c r="J1125" i="2" s="1"/>
  <c r="L1125" i="2" s="1"/>
  <c r="H1125" i="2"/>
  <c r="G1125" i="2"/>
  <c r="F1125" i="2"/>
  <c r="E1125" i="2"/>
  <c r="D1125" i="2"/>
  <c r="H1124" i="2"/>
  <c r="I1124" i="2" s="1"/>
  <c r="K1124" i="2" s="1"/>
  <c r="G1124" i="2"/>
  <c r="F1124" i="2"/>
  <c r="E1124" i="2"/>
  <c r="D1124" i="2"/>
  <c r="K1123" i="2"/>
  <c r="I1123" i="2"/>
  <c r="J1123" i="2" s="1"/>
  <c r="L1123" i="2" s="1"/>
  <c r="H1123" i="2"/>
  <c r="G1123" i="2"/>
  <c r="F1123" i="2"/>
  <c r="E1123" i="2"/>
  <c r="D1123" i="2"/>
  <c r="H1122" i="2"/>
  <c r="I1122" i="2" s="1"/>
  <c r="K1122" i="2" s="1"/>
  <c r="G1122" i="2"/>
  <c r="F1122" i="2"/>
  <c r="E1122" i="2"/>
  <c r="D1122" i="2"/>
  <c r="H1121" i="2"/>
  <c r="I1121" i="2" s="1"/>
  <c r="G1121" i="2"/>
  <c r="F1121" i="2"/>
  <c r="E1121" i="2"/>
  <c r="D1121" i="2"/>
  <c r="H1120" i="2"/>
  <c r="I1120" i="2" s="1"/>
  <c r="G1120" i="2"/>
  <c r="F1120" i="2"/>
  <c r="E1120" i="2"/>
  <c r="D1120" i="2"/>
  <c r="H1119" i="2"/>
  <c r="I1119" i="2" s="1"/>
  <c r="G1119" i="2"/>
  <c r="F1119" i="2"/>
  <c r="E1119" i="2"/>
  <c r="D1119" i="2"/>
  <c r="I1118" i="2"/>
  <c r="K1118" i="2" s="1"/>
  <c r="H1118" i="2"/>
  <c r="G1118" i="2"/>
  <c r="F1118" i="2"/>
  <c r="E1118" i="2"/>
  <c r="D1118" i="2"/>
  <c r="H1117" i="2"/>
  <c r="I1117" i="2" s="1"/>
  <c r="G1117" i="2"/>
  <c r="F1117" i="2"/>
  <c r="E1117" i="2"/>
  <c r="D1117" i="2"/>
  <c r="H1116" i="2"/>
  <c r="I1116" i="2" s="1"/>
  <c r="G1116" i="2"/>
  <c r="F1116" i="2"/>
  <c r="E1116" i="2"/>
  <c r="D1116" i="2"/>
  <c r="H1115" i="2"/>
  <c r="I1115" i="2" s="1"/>
  <c r="G1115" i="2"/>
  <c r="F1115" i="2"/>
  <c r="E1115" i="2"/>
  <c r="D1115" i="2"/>
  <c r="I1114" i="2"/>
  <c r="K1114" i="2" s="1"/>
  <c r="H1114" i="2"/>
  <c r="G1114" i="2"/>
  <c r="F1114" i="2"/>
  <c r="E1114" i="2"/>
  <c r="D1114" i="2"/>
  <c r="H1113" i="2"/>
  <c r="I1113" i="2" s="1"/>
  <c r="G1113" i="2"/>
  <c r="F1113" i="2"/>
  <c r="E1113" i="2"/>
  <c r="D1113" i="2"/>
  <c r="H1112" i="2"/>
  <c r="I1112" i="2" s="1"/>
  <c r="G1112" i="2"/>
  <c r="F1112" i="2"/>
  <c r="E1112" i="2"/>
  <c r="D1112" i="2"/>
  <c r="H1111" i="2"/>
  <c r="I1111" i="2" s="1"/>
  <c r="G1111" i="2"/>
  <c r="F1111" i="2"/>
  <c r="E1111" i="2"/>
  <c r="D1111" i="2"/>
  <c r="I1110" i="2"/>
  <c r="K1110" i="2" s="1"/>
  <c r="H1110" i="2"/>
  <c r="G1110" i="2"/>
  <c r="F1110" i="2"/>
  <c r="E1110" i="2"/>
  <c r="D1110" i="2"/>
  <c r="H1109" i="2"/>
  <c r="I1109" i="2" s="1"/>
  <c r="G1109" i="2"/>
  <c r="F1109" i="2"/>
  <c r="E1109" i="2"/>
  <c r="D1109" i="2"/>
  <c r="H1108" i="2"/>
  <c r="I1108" i="2" s="1"/>
  <c r="G1108" i="2"/>
  <c r="F1108" i="2"/>
  <c r="E1108" i="2"/>
  <c r="D1108" i="2"/>
  <c r="H1107" i="2"/>
  <c r="I1107" i="2" s="1"/>
  <c r="G1107" i="2"/>
  <c r="F1107" i="2"/>
  <c r="E1107" i="2"/>
  <c r="D1107" i="2"/>
  <c r="I1106" i="2"/>
  <c r="K1106" i="2" s="1"/>
  <c r="H1106" i="2"/>
  <c r="G1106" i="2"/>
  <c r="F1106" i="2"/>
  <c r="E1106" i="2"/>
  <c r="D1106" i="2"/>
  <c r="H1105" i="2"/>
  <c r="I1105" i="2" s="1"/>
  <c r="G1105" i="2"/>
  <c r="F1105" i="2"/>
  <c r="E1105" i="2"/>
  <c r="D1105" i="2"/>
  <c r="H1104" i="2"/>
  <c r="I1104" i="2" s="1"/>
  <c r="G1104" i="2"/>
  <c r="F1104" i="2"/>
  <c r="E1104" i="2"/>
  <c r="D1104" i="2"/>
  <c r="H1103" i="2"/>
  <c r="I1103" i="2" s="1"/>
  <c r="G1103" i="2"/>
  <c r="F1103" i="2"/>
  <c r="E1103" i="2"/>
  <c r="D1103" i="2"/>
  <c r="I1102" i="2"/>
  <c r="K1102" i="2" s="1"/>
  <c r="H1102" i="2"/>
  <c r="G1102" i="2"/>
  <c r="F1102" i="2"/>
  <c r="E1102" i="2"/>
  <c r="D1102" i="2"/>
  <c r="H1101" i="2"/>
  <c r="I1101" i="2" s="1"/>
  <c r="G1101" i="2"/>
  <c r="F1101" i="2"/>
  <c r="E1101" i="2"/>
  <c r="D1101" i="2"/>
  <c r="H1100" i="2"/>
  <c r="I1100" i="2" s="1"/>
  <c r="G1100" i="2"/>
  <c r="F1100" i="2"/>
  <c r="E1100" i="2"/>
  <c r="D1100" i="2"/>
  <c r="H1099" i="2"/>
  <c r="I1099" i="2" s="1"/>
  <c r="G1099" i="2"/>
  <c r="F1099" i="2"/>
  <c r="E1099" i="2"/>
  <c r="D1099" i="2"/>
  <c r="I1098" i="2"/>
  <c r="K1098" i="2" s="1"/>
  <c r="H1098" i="2"/>
  <c r="G1098" i="2"/>
  <c r="F1098" i="2"/>
  <c r="E1098" i="2"/>
  <c r="D1098" i="2"/>
  <c r="H1097" i="2"/>
  <c r="I1097" i="2" s="1"/>
  <c r="G1097" i="2"/>
  <c r="F1097" i="2"/>
  <c r="E1097" i="2"/>
  <c r="D1097" i="2"/>
  <c r="H1096" i="2"/>
  <c r="I1096" i="2" s="1"/>
  <c r="G1096" i="2"/>
  <c r="F1096" i="2"/>
  <c r="E1096" i="2"/>
  <c r="D1096" i="2"/>
  <c r="H1095" i="2"/>
  <c r="I1095" i="2" s="1"/>
  <c r="G1095" i="2"/>
  <c r="F1095" i="2"/>
  <c r="E1095" i="2"/>
  <c r="D1095" i="2"/>
  <c r="I1094" i="2"/>
  <c r="K1094" i="2" s="1"/>
  <c r="H1094" i="2"/>
  <c r="G1094" i="2"/>
  <c r="F1094" i="2"/>
  <c r="E1094" i="2"/>
  <c r="D1094" i="2"/>
  <c r="H1093" i="2"/>
  <c r="I1093" i="2" s="1"/>
  <c r="G1093" i="2"/>
  <c r="F1093" i="2"/>
  <c r="E1093" i="2"/>
  <c r="D1093" i="2"/>
  <c r="H1092" i="2"/>
  <c r="I1092" i="2" s="1"/>
  <c r="G1092" i="2"/>
  <c r="F1092" i="2"/>
  <c r="E1092" i="2"/>
  <c r="D1092" i="2"/>
  <c r="H1091" i="2"/>
  <c r="I1091" i="2" s="1"/>
  <c r="G1091" i="2"/>
  <c r="F1091" i="2"/>
  <c r="E1091" i="2"/>
  <c r="D1091" i="2"/>
  <c r="I1090" i="2"/>
  <c r="K1090" i="2" s="1"/>
  <c r="H1090" i="2"/>
  <c r="G1090" i="2"/>
  <c r="F1090" i="2"/>
  <c r="E1090" i="2"/>
  <c r="D1090" i="2"/>
  <c r="H1089" i="2"/>
  <c r="I1089" i="2" s="1"/>
  <c r="G1089" i="2"/>
  <c r="F1089" i="2"/>
  <c r="E1089" i="2"/>
  <c r="D1089" i="2"/>
  <c r="H1088" i="2"/>
  <c r="I1088" i="2" s="1"/>
  <c r="G1088" i="2"/>
  <c r="F1088" i="2"/>
  <c r="E1088" i="2"/>
  <c r="D1088" i="2"/>
  <c r="H1087" i="2"/>
  <c r="I1087" i="2" s="1"/>
  <c r="G1087" i="2"/>
  <c r="F1087" i="2"/>
  <c r="E1087" i="2"/>
  <c r="D1087" i="2"/>
  <c r="I1086" i="2"/>
  <c r="K1086" i="2" s="1"/>
  <c r="H1086" i="2"/>
  <c r="G1086" i="2"/>
  <c r="F1086" i="2"/>
  <c r="E1086" i="2"/>
  <c r="D1086" i="2"/>
  <c r="H1085" i="2"/>
  <c r="I1085" i="2" s="1"/>
  <c r="G1085" i="2"/>
  <c r="F1085" i="2"/>
  <c r="E1085" i="2"/>
  <c r="D1085" i="2"/>
  <c r="H1084" i="2"/>
  <c r="I1084" i="2" s="1"/>
  <c r="G1084" i="2"/>
  <c r="F1084" i="2"/>
  <c r="E1084" i="2"/>
  <c r="D1084" i="2"/>
  <c r="H1083" i="2"/>
  <c r="I1083" i="2" s="1"/>
  <c r="G1083" i="2"/>
  <c r="F1083" i="2"/>
  <c r="E1083" i="2"/>
  <c r="D1083" i="2"/>
  <c r="I1082" i="2"/>
  <c r="K1082" i="2" s="1"/>
  <c r="H1082" i="2"/>
  <c r="G1082" i="2"/>
  <c r="F1082" i="2"/>
  <c r="E1082" i="2"/>
  <c r="D1082" i="2"/>
  <c r="H1081" i="2"/>
  <c r="I1081" i="2" s="1"/>
  <c r="G1081" i="2"/>
  <c r="F1081" i="2"/>
  <c r="E1081" i="2"/>
  <c r="D1081" i="2"/>
  <c r="H1080" i="2"/>
  <c r="I1080" i="2" s="1"/>
  <c r="G1080" i="2"/>
  <c r="F1080" i="2"/>
  <c r="E1080" i="2"/>
  <c r="D1080" i="2"/>
  <c r="H1079" i="2"/>
  <c r="I1079" i="2" s="1"/>
  <c r="G1079" i="2"/>
  <c r="F1079" i="2"/>
  <c r="E1079" i="2"/>
  <c r="D1079" i="2"/>
  <c r="I1078" i="2"/>
  <c r="K1078" i="2" s="1"/>
  <c r="H1078" i="2"/>
  <c r="G1078" i="2"/>
  <c r="F1078" i="2"/>
  <c r="E1078" i="2"/>
  <c r="D1078" i="2"/>
  <c r="H1077" i="2"/>
  <c r="I1077" i="2" s="1"/>
  <c r="G1077" i="2"/>
  <c r="F1077" i="2"/>
  <c r="E1077" i="2"/>
  <c r="D1077" i="2"/>
  <c r="H1076" i="2"/>
  <c r="I1076" i="2" s="1"/>
  <c r="G1076" i="2"/>
  <c r="F1076" i="2"/>
  <c r="E1076" i="2"/>
  <c r="D1076" i="2"/>
  <c r="H1075" i="2"/>
  <c r="I1075" i="2" s="1"/>
  <c r="G1075" i="2"/>
  <c r="F1075" i="2"/>
  <c r="E1075" i="2"/>
  <c r="D1075" i="2"/>
  <c r="I1074" i="2"/>
  <c r="K1074" i="2" s="1"/>
  <c r="H1074" i="2"/>
  <c r="G1074" i="2"/>
  <c r="F1074" i="2"/>
  <c r="E1074" i="2"/>
  <c r="D1074" i="2"/>
  <c r="H1073" i="2"/>
  <c r="I1073" i="2" s="1"/>
  <c r="G1073" i="2"/>
  <c r="F1073" i="2"/>
  <c r="E1073" i="2"/>
  <c r="D1073" i="2"/>
  <c r="H1072" i="2"/>
  <c r="I1072" i="2" s="1"/>
  <c r="G1072" i="2"/>
  <c r="F1072" i="2"/>
  <c r="E1072" i="2"/>
  <c r="D1072" i="2"/>
  <c r="H1071" i="2"/>
  <c r="I1071" i="2" s="1"/>
  <c r="G1071" i="2"/>
  <c r="F1071" i="2"/>
  <c r="E1071" i="2"/>
  <c r="D1071" i="2"/>
  <c r="I1070" i="2"/>
  <c r="K1070" i="2" s="1"/>
  <c r="H1070" i="2"/>
  <c r="G1070" i="2"/>
  <c r="F1070" i="2"/>
  <c r="E1070" i="2"/>
  <c r="D1070" i="2"/>
  <c r="H1069" i="2"/>
  <c r="I1069" i="2" s="1"/>
  <c r="G1069" i="2"/>
  <c r="F1069" i="2"/>
  <c r="E1069" i="2"/>
  <c r="D1069" i="2"/>
  <c r="H1068" i="2"/>
  <c r="I1068" i="2" s="1"/>
  <c r="G1068" i="2"/>
  <c r="F1068" i="2"/>
  <c r="E1068" i="2"/>
  <c r="D1068" i="2"/>
  <c r="H1067" i="2"/>
  <c r="I1067" i="2" s="1"/>
  <c r="G1067" i="2"/>
  <c r="F1067" i="2"/>
  <c r="E1067" i="2"/>
  <c r="D1067" i="2"/>
  <c r="I1066" i="2"/>
  <c r="K1066" i="2" s="1"/>
  <c r="H1066" i="2"/>
  <c r="G1066" i="2"/>
  <c r="F1066" i="2"/>
  <c r="E1066" i="2"/>
  <c r="D1066" i="2"/>
  <c r="H1065" i="2"/>
  <c r="I1065" i="2" s="1"/>
  <c r="G1065" i="2"/>
  <c r="F1065" i="2"/>
  <c r="E1065" i="2"/>
  <c r="D1065" i="2"/>
  <c r="H1064" i="2"/>
  <c r="I1064" i="2" s="1"/>
  <c r="G1064" i="2"/>
  <c r="F1064" i="2"/>
  <c r="E1064" i="2"/>
  <c r="D1064" i="2"/>
  <c r="H1063" i="2"/>
  <c r="I1063" i="2" s="1"/>
  <c r="G1063" i="2"/>
  <c r="F1063" i="2"/>
  <c r="E1063" i="2"/>
  <c r="D1063" i="2"/>
  <c r="I1062" i="2"/>
  <c r="K1062" i="2" s="1"/>
  <c r="H1062" i="2"/>
  <c r="G1062" i="2"/>
  <c r="F1062" i="2"/>
  <c r="E1062" i="2"/>
  <c r="D1062" i="2"/>
  <c r="H1061" i="2"/>
  <c r="I1061" i="2" s="1"/>
  <c r="G1061" i="2"/>
  <c r="F1061" i="2"/>
  <c r="E1061" i="2"/>
  <c r="D1061" i="2"/>
  <c r="H1060" i="2"/>
  <c r="I1060" i="2" s="1"/>
  <c r="G1060" i="2"/>
  <c r="F1060" i="2"/>
  <c r="E1060" i="2"/>
  <c r="D1060" i="2"/>
  <c r="H1059" i="2"/>
  <c r="I1059" i="2" s="1"/>
  <c r="G1059" i="2"/>
  <c r="F1059" i="2"/>
  <c r="E1059" i="2"/>
  <c r="D1059" i="2"/>
  <c r="I1058" i="2"/>
  <c r="K1058" i="2" s="1"/>
  <c r="H1058" i="2"/>
  <c r="G1058" i="2"/>
  <c r="F1058" i="2"/>
  <c r="E1058" i="2"/>
  <c r="D1058" i="2"/>
  <c r="H1057" i="2"/>
  <c r="I1057" i="2" s="1"/>
  <c r="G1057" i="2"/>
  <c r="F1057" i="2"/>
  <c r="E1057" i="2"/>
  <c r="D1057" i="2"/>
  <c r="H1056" i="2"/>
  <c r="I1056" i="2" s="1"/>
  <c r="G1056" i="2"/>
  <c r="F1056" i="2"/>
  <c r="E1056" i="2"/>
  <c r="D1056" i="2"/>
  <c r="H1055" i="2"/>
  <c r="I1055" i="2" s="1"/>
  <c r="G1055" i="2"/>
  <c r="F1055" i="2"/>
  <c r="E1055" i="2"/>
  <c r="D1055" i="2"/>
  <c r="I1054" i="2"/>
  <c r="K1054" i="2" s="1"/>
  <c r="H1054" i="2"/>
  <c r="G1054" i="2"/>
  <c r="F1054" i="2"/>
  <c r="E1054" i="2"/>
  <c r="D1054" i="2"/>
  <c r="H1053" i="2"/>
  <c r="I1053" i="2" s="1"/>
  <c r="G1053" i="2"/>
  <c r="F1053" i="2"/>
  <c r="E1053" i="2"/>
  <c r="D1053" i="2"/>
  <c r="H1052" i="2"/>
  <c r="I1052" i="2" s="1"/>
  <c r="G1052" i="2"/>
  <c r="F1052" i="2"/>
  <c r="E1052" i="2"/>
  <c r="D1052" i="2"/>
  <c r="H1051" i="2"/>
  <c r="I1051" i="2" s="1"/>
  <c r="G1051" i="2"/>
  <c r="F1051" i="2"/>
  <c r="E1051" i="2"/>
  <c r="D1051" i="2"/>
  <c r="I1050" i="2"/>
  <c r="K1050" i="2" s="1"/>
  <c r="H1050" i="2"/>
  <c r="G1050" i="2"/>
  <c r="F1050" i="2"/>
  <c r="E1050" i="2"/>
  <c r="D1050" i="2"/>
  <c r="H1049" i="2"/>
  <c r="I1049" i="2" s="1"/>
  <c r="G1049" i="2"/>
  <c r="F1049" i="2"/>
  <c r="E1049" i="2"/>
  <c r="D1049" i="2"/>
  <c r="H1048" i="2"/>
  <c r="I1048" i="2" s="1"/>
  <c r="G1048" i="2"/>
  <c r="F1048" i="2"/>
  <c r="E1048" i="2"/>
  <c r="D1048" i="2"/>
  <c r="H1047" i="2"/>
  <c r="I1047" i="2" s="1"/>
  <c r="G1047" i="2"/>
  <c r="F1047" i="2"/>
  <c r="E1047" i="2"/>
  <c r="D1047" i="2"/>
  <c r="I1046" i="2"/>
  <c r="H1046" i="2"/>
  <c r="G1046" i="2"/>
  <c r="F1046" i="2"/>
  <c r="E1046" i="2"/>
  <c r="D1046" i="2"/>
  <c r="K1045" i="2"/>
  <c r="H1045" i="2"/>
  <c r="I1045" i="2" s="1"/>
  <c r="J1045" i="2" s="1"/>
  <c r="L1045" i="2" s="1"/>
  <c r="G1045" i="2"/>
  <c r="F1045" i="2"/>
  <c r="E1045" i="2"/>
  <c r="D1045" i="2"/>
  <c r="L1044" i="2"/>
  <c r="K1044" i="2"/>
  <c r="H1044" i="2"/>
  <c r="I1044" i="2" s="1"/>
  <c r="J1044" i="2" s="1"/>
  <c r="G1044" i="2"/>
  <c r="F1044" i="2"/>
  <c r="E1044" i="2"/>
  <c r="D1044" i="2"/>
  <c r="H1043" i="2"/>
  <c r="I1043" i="2" s="1"/>
  <c r="G1043" i="2"/>
  <c r="F1043" i="2"/>
  <c r="E1043" i="2"/>
  <c r="D1043" i="2"/>
  <c r="I1042" i="2"/>
  <c r="K1042" i="2" s="1"/>
  <c r="H1042" i="2"/>
  <c r="G1042" i="2"/>
  <c r="F1042" i="2"/>
  <c r="E1042" i="2"/>
  <c r="D1042" i="2"/>
  <c r="K1041" i="2"/>
  <c r="H1041" i="2"/>
  <c r="I1041" i="2" s="1"/>
  <c r="J1041" i="2" s="1"/>
  <c r="L1041" i="2" s="1"/>
  <c r="G1041" i="2"/>
  <c r="F1041" i="2"/>
  <c r="E1041" i="2"/>
  <c r="D1041" i="2"/>
  <c r="L1040" i="2"/>
  <c r="K1040" i="2"/>
  <c r="H1040" i="2"/>
  <c r="I1040" i="2" s="1"/>
  <c r="J1040" i="2" s="1"/>
  <c r="G1040" i="2"/>
  <c r="F1040" i="2"/>
  <c r="E1040" i="2"/>
  <c r="D1040" i="2"/>
  <c r="H1039" i="2"/>
  <c r="I1039" i="2" s="1"/>
  <c r="G1039" i="2"/>
  <c r="F1039" i="2"/>
  <c r="E1039" i="2"/>
  <c r="D1039" i="2"/>
  <c r="J1038" i="2"/>
  <c r="L1038" i="2" s="1"/>
  <c r="I1038" i="2"/>
  <c r="K1038" i="2" s="1"/>
  <c r="H1038" i="2"/>
  <c r="G1038" i="2"/>
  <c r="F1038" i="2"/>
  <c r="E1038" i="2"/>
  <c r="D1038" i="2"/>
  <c r="K1037" i="2"/>
  <c r="J1037" i="2"/>
  <c r="L1037" i="2" s="1"/>
  <c r="H1037" i="2"/>
  <c r="I1037" i="2" s="1"/>
  <c r="G1037" i="2"/>
  <c r="F1037" i="2"/>
  <c r="E1037" i="2"/>
  <c r="D1037" i="2"/>
  <c r="L1036" i="2"/>
  <c r="K1036" i="2"/>
  <c r="H1036" i="2"/>
  <c r="I1036" i="2" s="1"/>
  <c r="J1036" i="2" s="1"/>
  <c r="G1036" i="2"/>
  <c r="F1036" i="2"/>
  <c r="E1036" i="2"/>
  <c r="D1036" i="2"/>
  <c r="H1035" i="2"/>
  <c r="I1035" i="2" s="1"/>
  <c r="G1035" i="2"/>
  <c r="F1035" i="2"/>
  <c r="E1035" i="2"/>
  <c r="D1035" i="2"/>
  <c r="J1034" i="2"/>
  <c r="L1034" i="2" s="1"/>
  <c r="I1034" i="2"/>
  <c r="K1034" i="2" s="1"/>
  <c r="H1034" i="2"/>
  <c r="G1034" i="2"/>
  <c r="F1034" i="2"/>
  <c r="E1034" i="2"/>
  <c r="D1034" i="2"/>
  <c r="K1033" i="2"/>
  <c r="J1033" i="2"/>
  <c r="L1033" i="2" s="1"/>
  <c r="H1033" i="2"/>
  <c r="I1033" i="2" s="1"/>
  <c r="G1033" i="2"/>
  <c r="F1033" i="2"/>
  <c r="E1033" i="2"/>
  <c r="D1033" i="2"/>
  <c r="L1032" i="2"/>
  <c r="K1032" i="2"/>
  <c r="H1032" i="2"/>
  <c r="I1032" i="2" s="1"/>
  <c r="J1032" i="2" s="1"/>
  <c r="G1032" i="2"/>
  <c r="F1032" i="2"/>
  <c r="E1032" i="2"/>
  <c r="D1032" i="2"/>
  <c r="H1031" i="2"/>
  <c r="I1031" i="2" s="1"/>
  <c r="G1031" i="2"/>
  <c r="F1031" i="2"/>
  <c r="E1031" i="2"/>
  <c r="D1031" i="2"/>
  <c r="J1030" i="2"/>
  <c r="L1030" i="2" s="1"/>
  <c r="I1030" i="2"/>
  <c r="K1030" i="2" s="1"/>
  <c r="H1030" i="2"/>
  <c r="G1030" i="2"/>
  <c r="F1030" i="2"/>
  <c r="E1030" i="2"/>
  <c r="D1030" i="2"/>
  <c r="K1029" i="2"/>
  <c r="J1029" i="2"/>
  <c r="L1029" i="2" s="1"/>
  <c r="I1029" i="2"/>
  <c r="H1029" i="2"/>
  <c r="G1029" i="2"/>
  <c r="F1029" i="2"/>
  <c r="E1029" i="2"/>
  <c r="D1029" i="2"/>
  <c r="L1028" i="2"/>
  <c r="K1028" i="2"/>
  <c r="H1028" i="2"/>
  <c r="I1028" i="2" s="1"/>
  <c r="J1028" i="2" s="1"/>
  <c r="G1028" i="2"/>
  <c r="F1028" i="2"/>
  <c r="E1028" i="2"/>
  <c r="D1028" i="2"/>
  <c r="I1027" i="2"/>
  <c r="H1027" i="2"/>
  <c r="G1027" i="2"/>
  <c r="F1027" i="2"/>
  <c r="E1027" i="2"/>
  <c r="D1027" i="2"/>
  <c r="I1026" i="2"/>
  <c r="K1026" i="2" s="1"/>
  <c r="H1026" i="2"/>
  <c r="G1026" i="2"/>
  <c r="F1026" i="2"/>
  <c r="E1026" i="2"/>
  <c r="D1026" i="2"/>
  <c r="K1025" i="2"/>
  <c r="J1025" i="2"/>
  <c r="L1025" i="2" s="1"/>
  <c r="I1025" i="2"/>
  <c r="H1025" i="2"/>
  <c r="G1025" i="2"/>
  <c r="F1025" i="2"/>
  <c r="E1025" i="2"/>
  <c r="D1025" i="2"/>
  <c r="H1024" i="2"/>
  <c r="I1024" i="2" s="1"/>
  <c r="J1024" i="2" s="1"/>
  <c r="L1024" i="2" s="1"/>
  <c r="G1024" i="2"/>
  <c r="F1024" i="2"/>
  <c r="E1024" i="2"/>
  <c r="D1024" i="2"/>
  <c r="I1023" i="2"/>
  <c r="H1023" i="2"/>
  <c r="G1023" i="2"/>
  <c r="F1023" i="2"/>
  <c r="E1023" i="2"/>
  <c r="D1023" i="2"/>
  <c r="I1022" i="2"/>
  <c r="K1022" i="2" s="1"/>
  <c r="H1022" i="2"/>
  <c r="G1022" i="2"/>
  <c r="F1022" i="2"/>
  <c r="E1022" i="2"/>
  <c r="D1022" i="2"/>
  <c r="H1021" i="2"/>
  <c r="I1021" i="2" s="1"/>
  <c r="K1021" i="2" s="1"/>
  <c r="G1021" i="2"/>
  <c r="F1021" i="2"/>
  <c r="E1021" i="2"/>
  <c r="D1021" i="2"/>
  <c r="H1020" i="2"/>
  <c r="I1020" i="2" s="1"/>
  <c r="J1020" i="2" s="1"/>
  <c r="L1020" i="2" s="1"/>
  <c r="G1020" i="2"/>
  <c r="F1020" i="2"/>
  <c r="E1020" i="2"/>
  <c r="D1020" i="2"/>
  <c r="I1019" i="2"/>
  <c r="H1019" i="2"/>
  <c r="G1019" i="2"/>
  <c r="F1019" i="2"/>
  <c r="E1019" i="2"/>
  <c r="D1019" i="2"/>
  <c r="I1018" i="2"/>
  <c r="K1018" i="2" s="1"/>
  <c r="H1018" i="2"/>
  <c r="G1018" i="2"/>
  <c r="F1018" i="2"/>
  <c r="E1018" i="2"/>
  <c r="D1018" i="2"/>
  <c r="H1017" i="2"/>
  <c r="I1017" i="2" s="1"/>
  <c r="K1017" i="2" s="1"/>
  <c r="G1017" i="2"/>
  <c r="F1017" i="2"/>
  <c r="E1017" i="2"/>
  <c r="D1017" i="2"/>
  <c r="H1016" i="2"/>
  <c r="I1016" i="2" s="1"/>
  <c r="J1016" i="2" s="1"/>
  <c r="L1016" i="2" s="1"/>
  <c r="G1016" i="2"/>
  <c r="F1016" i="2"/>
  <c r="E1016" i="2"/>
  <c r="D1016" i="2"/>
  <c r="I1015" i="2"/>
  <c r="H1015" i="2"/>
  <c r="G1015" i="2"/>
  <c r="F1015" i="2"/>
  <c r="E1015" i="2"/>
  <c r="D1015" i="2"/>
  <c r="I1014" i="2"/>
  <c r="K1014" i="2" s="1"/>
  <c r="H1014" i="2"/>
  <c r="G1014" i="2"/>
  <c r="F1014" i="2"/>
  <c r="E1014" i="2"/>
  <c r="D1014" i="2"/>
  <c r="H1013" i="2"/>
  <c r="I1013" i="2" s="1"/>
  <c r="K1013" i="2" s="1"/>
  <c r="G1013" i="2"/>
  <c r="F1013" i="2"/>
  <c r="E1013" i="2"/>
  <c r="D1013" i="2"/>
  <c r="H1012" i="2"/>
  <c r="I1012" i="2" s="1"/>
  <c r="J1012" i="2" s="1"/>
  <c r="L1012" i="2" s="1"/>
  <c r="G1012" i="2"/>
  <c r="F1012" i="2"/>
  <c r="E1012" i="2"/>
  <c r="D1012" i="2"/>
  <c r="I1011" i="2"/>
  <c r="H1011" i="2"/>
  <c r="G1011" i="2"/>
  <c r="F1011" i="2"/>
  <c r="E1011" i="2"/>
  <c r="D1011" i="2"/>
  <c r="I1010" i="2"/>
  <c r="K1010" i="2" s="1"/>
  <c r="H1010" i="2"/>
  <c r="G1010" i="2"/>
  <c r="F1010" i="2"/>
  <c r="E1010" i="2"/>
  <c r="D1010" i="2"/>
  <c r="H1009" i="2"/>
  <c r="I1009" i="2" s="1"/>
  <c r="K1009" i="2" s="1"/>
  <c r="G1009" i="2"/>
  <c r="F1009" i="2"/>
  <c r="E1009" i="2"/>
  <c r="D1009" i="2"/>
  <c r="H1008" i="2"/>
  <c r="I1008" i="2" s="1"/>
  <c r="J1008" i="2" s="1"/>
  <c r="L1008" i="2" s="1"/>
  <c r="G1008" i="2"/>
  <c r="F1008" i="2"/>
  <c r="E1008" i="2"/>
  <c r="D1008" i="2"/>
  <c r="H1007" i="2"/>
  <c r="I1007" i="2" s="1"/>
  <c r="G1007" i="2"/>
  <c r="F1007" i="2"/>
  <c r="E1007" i="2"/>
  <c r="D1007" i="2"/>
  <c r="J1006" i="2"/>
  <c r="L1006" i="2" s="1"/>
  <c r="I1006" i="2"/>
  <c r="K1006" i="2" s="1"/>
  <c r="H1006" i="2"/>
  <c r="G1006" i="2"/>
  <c r="F1006" i="2"/>
  <c r="E1006" i="2"/>
  <c r="D1006" i="2"/>
  <c r="J1005" i="2"/>
  <c r="L1005" i="2" s="1"/>
  <c r="H1005" i="2"/>
  <c r="I1005" i="2" s="1"/>
  <c r="K1005" i="2" s="1"/>
  <c r="G1005" i="2"/>
  <c r="F1005" i="2"/>
  <c r="E1005" i="2"/>
  <c r="D1005" i="2"/>
  <c r="H1004" i="2"/>
  <c r="I1004" i="2" s="1"/>
  <c r="J1004" i="2" s="1"/>
  <c r="L1004" i="2" s="1"/>
  <c r="G1004" i="2"/>
  <c r="F1004" i="2"/>
  <c r="E1004" i="2"/>
  <c r="D1004" i="2"/>
  <c r="H1003" i="2"/>
  <c r="I1003" i="2" s="1"/>
  <c r="G1003" i="2"/>
  <c r="F1003" i="2"/>
  <c r="E1003" i="2"/>
  <c r="D1003" i="2"/>
  <c r="J1002" i="2"/>
  <c r="L1002" i="2" s="1"/>
  <c r="I1002" i="2"/>
  <c r="K1002" i="2" s="1"/>
  <c r="H1002" i="2"/>
  <c r="G1002" i="2"/>
  <c r="F1002" i="2"/>
  <c r="E1002" i="2"/>
  <c r="D1002" i="2"/>
  <c r="J1001" i="2"/>
  <c r="L1001" i="2" s="1"/>
  <c r="H1001" i="2"/>
  <c r="I1001" i="2" s="1"/>
  <c r="K1001" i="2" s="1"/>
  <c r="G1001" i="2"/>
  <c r="F1001" i="2"/>
  <c r="E1001" i="2"/>
  <c r="D1001" i="2"/>
  <c r="H1000" i="2"/>
  <c r="I1000" i="2" s="1"/>
  <c r="J1000" i="2" s="1"/>
  <c r="L1000" i="2" s="1"/>
  <c r="G1000" i="2"/>
  <c r="F1000" i="2"/>
  <c r="E1000" i="2"/>
  <c r="D1000" i="2"/>
  <c r="H999" i="2"/>
  <c r="I999" i="2" s="1"/>
  <c r="G999" i="2"/>
  <c r="F999" i="2"/>
  <c r="E999" i="2"/>
  <c r="D999" i="2"/>
  <c r="J998" i="2"/>
  <c r="L998" i="2" s="1"/>
  <c r="I998" i="2"/>
  <c r="K998" i="2" s="1"/>
  <c r="H998" i="2"/>
  <c r="G998" i="2"/>
  <c r="F998" i="2"/>
  <c r="E998" i="2"/>
  <c r="D998" i="2"/>
  <c r="K997" i="2"/>
  <c r="J997" i="2"/>
  <c r="L997" i="2" s="1"/>
  <c r="I997" i="2"/>
  <c r="H997" i="2"/>
  <c r="G997" i="2"/>
  <c r="F997" i="2"/>
  <c r="E997" i="2"/>
  <c r="D997" i="2"/>
  <c r="K996" i="2"/>
  <c r="H996" i="2"/>
  <c r="I996" i="2" s="1"/>
  <c r="J996" i="2" s="1"/>
  <c r="L996" i="2" s="1"/>
  <c r="G996" i="2"/>
  <c r="F996" i="2"/>
  <c r="E996" i="2"/>
  <c r="D996" i="2"/>
  <c r="H995" i="2"/>
  <c r="I995" i="2" s="1"/>
  <c r="G995" i="2"/>
  <c r="F995" i="2"/>
  <c r="E995" i="2"/>
  <c r="D995" i="2"/>
  <c r="J994" i="2"/>
  <c r="L994" i="2" s="1"/>
  <c r="I994" i="2"/>
  <c r="K994" i="2" s="1"/>
  <c r="H994" i="2"/>
  <c r="G994" i="2"/>
  <c r="F994" i="2"/>
  <c r="E994" i="2"/>
  <c r="D994" i="2"/>
  <c r="K993" i="2"/>
  <c r="J993" i="2"/>
  <c r="L993" i="2" s="1"/>
  <c r="H993" i="2"/>
  <c r="I993" i="2" s="1"/>
  <c r="G993" i="2"/>
  <c r="F993" i="2"/>
  <c r="E993" i="2"/>
  <c r="D993" i="2"/>
  <c r="K992" i="2"/>
  <c r="H992" i="2"/>
  <c r="I992" i="2" s="1"/>
  <c r="J992" i="2" s="1"/>
  <c r="L992" i="2" s="1"/>
  <c r="G992" i="2"/>
  <c r="F992" i="2"/>
  <c r="E992" i="2"/>
  <c r="D992" i="2"/>
  <c r="H991" i="2"/>
  <c r="I991" i="2" s="1"/>
  <c r="G991" i="2"/>
  <c r="F991" i="2"/>
  <c r="E991" i="2"/>
  <c r="D991" i="2"/>
  <c r="J990" i="2"/>
  <c r="L990" i="2" s="1"/>
  <c r="I990" i="2"/>
  <c r="K990" i="2" s="1"/>
  <c r="H990" i="2"/>
  <c r="G990" i="2"/>
  <c r="F990" i="2"/>
  <c r="E990" i="2"/>
  <c r="D990" i="2"/>
  <c r="K989" i="2"/>
  <c r="J989" i="2"/>
  <c r="L989" i="2" s="1"/>
  <c r="H989" i="2"/>
  <c r="I989" i="2" s="1"/>
  <c r="G989" i="2"/>
  <c r="F989" i="2"/>
  <c r="E989" i="2"/>
  <c r="D989" i="2"/>
  <c r="K988" i="2"/>
  <c r="H988" i="2"/>
  <c r="I988" i="2" s="1"/>
  <c r="J988" i="2" s="1"/>
  <c r="L988" i="2" s="1"/>
  <c r="G988" i="2"/>
  <c r="F988" i="2"/>
  <c r="E988" i="2"/>
  <c r="D988" i="2"/>
  <c r="H987" i="2"/>
  <c r="I987" i="2" s="1"/>
  <c r="G987" i="2"/>
  <c r="F987" i="2"/>
  <c r="E987" i="2"/>
  <c r="D987" i="2"/>
  <c r="J986" i="2"/>
  <c r="L986" i="2" s="1"/>
  <c r="I986" i="2"/>
  <c r="K986" i="2" s="1"/>
  <c r="H986" i="2"/>
  <c r="G986" i="2"/>
  <c r="F986" i="2"/>
  <c r="E986" i="2"/>
  <c r="D986" i="2"/>
  <c r="K985" i="2"/>
  <c r="J985" i="2"/>
  <c r="L985" i="2" s="1"/>
  <c r="H985" i="2"/>
  <c r="I985" i="2" s="1"/>
  <c r="G985" i="2"/>
  <c r="F985" i="2"/>
  <c r="E985" i="2"/>
  <c r="D985" i="2"/>
  <c r="H984" i="2"/>
  <c r="I984" i="2" s="1"/>
  <c r="J984" i="2" s="1"/>
  <c r="L984" i="2" s="1"/>
  <c r="G984" i="2"/>
  <c r="F984" i="2"/>
  <c r="E984" i="2"/>
  <c r="D984" i="2"/>
  <c r="H983" i="2"/>
  <c r="I983" i="2" s="1"/>
  <c r="G983" i="2"/>
  <c r="F983" i="2"/>
  <c r="E983" i="2"/>
  <c r="D983" i="2"/>
  <c r="J982" i="2"/>
  <c r="L982" i="2" s="1"/>
  <c r="I982" i="2"/>
  <c r="K982" i="2" s="1"/>
  <c r="H982" i="2"/>
  <c r="G982" i="2"/>
  <c r="F982" i="2"/>
  <c r="E982" i="2"/>
  <c r="D982" i="2"/>
  <c r="K981" i="2"/>
  <c r="J981" i="2"/>
  <c r="L981" i="2" s="1"/>
  <c r="H981" i="2"/>
  <c r="I981" i="2" s="1"/>
  <c r="G981" i="2"/>
  <c r="F981" i="2"/>
  <c r="E981" i="2"/>
  <c r="D981" i="2"/>
  <c r="H980" i="2"/>
  <c r="I980" i="2" s="1"/>
  <c r="J980" i="2" s="1"/>
  <c r="L980" i="2" s="1"/>
  <c r="G980" i="2"/>
  <c r="F980" i="2"/>
  <c r="E980" i="2"/>
  <c r="D980" i="2"/>
  <c r="H979" i="2"/>
  <c r="I979" i="2" s="1"/>
  <c r="G979" i="2"/>
  <c r="F979" i="2"/>
  <c r="E979" i="2"/>
  <c r="D979" i="2"/>
  <c r="J978" i="2"/>
  <c r="L978" i="2" s="1"/>
  <c r="I978" i="2"/>
  <c r="K978" i="2" s="1"/>
  <c r="H978" i="2"/>
  <c r="G978" i="2"/>
  <c r="F978" i="2"/>
  <c r="E978" i="2"/>
  <c r="D978" i="2"/>
  <c r="K977" i="2"/>
  <c r="J977" i="2"/>
  <c r="L977" i="2" s="1"/>
  <c r="H977" i="2"/>
  <c r="I977" i="2" s="1"/>
  <c r="G977" i="2"/>
  <c r="F977" i="2"/>
  <c r="E977" i="2"/>
  <c r="D977" i="2"/>
  <c r="H976" i="2"/>
  <c r="I976" i="2" s="1"/>
  <c r="J976" i="2" s="1"/>
  <c r="L976" i="2" s="1"/>
  <c r="G976" i="2"/>
  <c r="F976" i="2"/>
  <c r="E976" i="2"/>
  <c r="D976" i="2"/>
  <c r="H975" i="2"/>
  <c r="I975" i="2" s="1"/>
  <c r="G975" i="2"/>
  <c r="F975" i="2"/>
  <c r="E975" i="2"/>
  <c r="D975" i="2"/>
  <c r="J974" i="2"/>
  <c r="L974" i="2" s="1"/>
  <c r="I974" i="2"/>
  <c r="K974" i="2" s="1"/>
  <c r="H974" i="2"/>
  <c r="G974" i="2"/>
  <c r="F974" i="2"/>
  <c r="E974" i="2"/>
  <c r="D974" i="2"/>
  <c r="K973" i="2"/>
  <c r="J973" i="2"/>
  <c r="L973" i="2" s="1"/>
  <c r="H973" i="2"/>
  <c r="I973" i="2" s="1"/>
  <c r="G973" i="2"/>
  <c r="F973" i="2"/>
  <c r="E973" i="2"/>
  <c r="D973" i="2"/>
  <c r="H972" i="2"/>
  <c r="I972" i="2" s="1"/>
  <c r="J972" i="2" s="1"/>
  <c r="L972" i="2" s="1"/>
  <c r="G972" i="2"/>
  <c r="F972" i="2"/>
  <c r="E972" i="2"/>
  <c r="D972" i="2"/>
  <c r="H971" i="2"/>
  <c r="I971" i="2" s="1"/>
  <c r="G971" i="2"/>
  <c r="F971" i="2"/>
  <c r="E971" i="2"/>
  <c r="D971" i="2"/>
  <c r="J970" i="2"/>
  <c r="L970" i="2" s="1"/>
  <c r="I970" i="2"/>
  <c r="K970" i="2" s="1"/>
  <c r="H970" i="2"/>
  <c r="G970" i="2"/>
  <c r="F970" i="2"/>
  <c r="E970" i="2"/>
  <c r="D970" i="2"/>
  <c r="K969" i="2"/>
  <c r="J969" i="2"/>
  <c r="L969" i="2" s="1"/>
  <c r="H969" i="2"/>
  <c r="I969" i="2" s="1"/>
  <c r="G969" i="2"/>
  <c r="F969" i="2"/>
  <c r="E969" i="2"/>
  <c r="D969" i="2"/>
  <c r="H968" i="2"/>
  <c r="I968" i="2" s="1"/>
  <c r="J968" i="2" s="1"/>
  <c r="L968" i="2" s="1"/>
  <c r="G968" i="2"/>
  <c r="F968" i="2"/>
  <c r="E968" i="2"/>
  <c r="D968" i="2"/>
  <c r="H967" i="2"/>
  <c r="I967" i="2" s="1"/>
  <c r="G967" i="2"/>
  <c r="F967" i="2"/>
  <c r="E967" i="2"/>
  <c r="D967" i="2"/>
  <c r="J966" i="2"/>
  <c r="L966" i="2" s="1"/>
  <c r="I966" i="2"/>
  <c r="K966" i="2" s="1"/>
  <c r="H966" i="2"/>
  <c r="G966" i="2"/>
  <c r="F966" i="2"/>
  <c r="E966" i="2"/>
  <c r="D966" i="2"/>
  <c r="K965" i="2"/>
  <c r="J965" i="2"/>
  <c r="L965" i="2" s="1"/>
  <c r="I965" i="2"/>
  <c r="H965" i="2"/>
  <c r="G965" i="2"/>
  <c r="F965" i="2"/>
  <c r="E965" i="2"/>
  <c r="D965" i="2"/>
  <c r="L964" i="2"/>
  <c r="K964" i="2"/>
  <c r="H964" i="2"/>
  <c r="I964" i="2" s="1"/>
  <c r="J964" i="2" s="1"/>
  <c r="G964" i="2"/>
  <c r="F964" i="2"/>
  <c r="E964" i="2"/>
  <c r="D964" i="2"/>
  <c r="H963" i="2"/>
  <c r="I963" i="2" s="1"/>
  <c r="G963" i="2"/>
  <c r="F963" i="2"/>
  <c r="E963" i="2"/>
  <c r="D963" i="2"/>
  <c r="H962" i="2"/>
  <c r="I962" i="2" s="1"/>
  <c r="G962" i="2"/>
  <c r="F962" i="2"/>
  <c r="E962" i="2"/>
  <c r="D962" i="2"/>
  <c r="H961" i="2"/>
  <c r="I961" i="2" s="1"/>
  <c r="G961" i="2"/>
  <c r="F961" i="2"/>
  <c r="E961" i="2"/>
  <c r="D961" i="2"/>
  <c r="I960" i="2"/>
  <c r="K960" i="2" s="1"/>
  <c r="H960" i="2"/>
  <c r="G960" i="2"/>
  <c r="F960" i="2"/>
  <c r="E960" i="2"/>
  <c r="D960" i="2"/>
  <c r="K959" i="2"/>
  <c r="J959" i="2"/>
  <c r="L959" i="2" s="1"/>
  <c r="I959" i="2"/>
  <c r="H959" i="2"/>
  <c r="G959" i="2"/>
  <c r="F959" i="2"/>
  <c r="E959" i="2"/>
  <c r="D959" i="2"/>
  <c r="H958" i="2"/>
  <c r="I958" i="2" s="1"/>
  <c r="G958" i="2"/>
  <c r="F958" i="2"/>
  <c r="E958" i="2"/>
  <c r="D958" i="2"/>
  <c r="H957" i="2"/>
  <c r="I957" i="2" s="1"/>
  <c r="G957" i="2"/>
  <c r="F957" i="2"/>
  <c r="E957" i="2"/>
  <c r="D957" i="2"/>
  <c r="I956" i="2"/>
  <c r="K956" i="2" s="1"/>
  <c r="H956" i="2"/>
  <c r="G956" i="2"/>
  <c r="F956" i="2"/>
  <c r="E956" i="2"/>
  <c r="D956" i="2"/>
  <c r="K955" i="2"/>
  <c r="J955" i="2"/>
  <c r="L955" i="2" s="1"/>
  <c r="I955" i="2"/>
  <c r="H955" i="2"/>
  <c r="G955" i="2"/>
  <c r="F955" i="2"/>
  <c r="E955" i="2"/>
  <c r="D955" i="2"/>
  <c r="H954" i="2"/>
  <c r="I954" i="2" s="1"/>
  <c r="G954" i="2"/>
  <c r="F954" i="2"/>
  <c r="E954" i="2"/>
  <c r="D954" i="2"/>
  <c r="H953" i="2"/>
  <c r="I953" i="2" s="1"/>
  <c r="G953" i="2"/>
  <c r="F953" i="2"/>
  <c r="E953" i="2"/>
  <c r="D953" i="2"/>
  <c r="I952" i="2"/>
  <c r="K952" i="2" s="1"/>
  <c r="H952" i="2"/>
  <c r="G952" i="2"/>
  <c r="F952" i="2"/>
  <c r="E952" i="2"/>
  <c r="D952" i="2"/>
  <c r="K951" i="2"/>
  <c r="J951" i="2"/>
  <c r="L951" i="2" s="1"/>
  <c r="I951" i="2"/>
  <c r="H951" i="2"/>
  <c r="G951" i="2"/>
  <c r="F951" i="2"/>
  <c r="E951" i="2"/>
  <c r="D951" i="2"/>
  <c r="H950" i="2"/>
  <c r="I950" i="2" s="1"/>
  <c r="G950" i="2"/>
  <c r="F950" i="2"/>
  <c r="E950" i="2"/>
  <c r="D950" i="2"/>
  <c r="H949" i="2"/>
  <c r="I949" i="2" s="1"/>
  <c r="G949" i="2"/>
  <c r="F949" i="2"/>
  <c r="E949" i="2"/>
  <c r="D949" i="2"/>
  <c r="I948" i="2"/>
  <c r="K948" i="2" s="1"/>
  <c r="H948" i="2"/>
  <c r="G948" i="2"/>
  <c r="F948" i="2"/>
  <c r="E948" i="2"/>
  <c r="D948" i="2"/>
  <c r="K947" i="2"/>
  <c r="J947" i="2"/>
  <c r="L947" i="2" s="1"/>
  <c r="I947" i="2"/>
  <c r="H947" i="2"/>
  <c r="G947" i="2"/>
  <c r="F947" i="2"/>
  <c r="E947" i="2"/>
  <c r="D947" i="2"/>
  <c r="H946" i="2"/>
  <c r="I946" i="2" s="1"/>
  <c r="G946" i="2"/>
  <c r="F946" i="2"/>
  <c r="E946" i="2"/>
  <c r="D946" i="2"/>
  <c r="H945" i="2"/>
  <c r="I945" i="2" s="1"/>
  <c r="G945" i="2"/>
  <c r="F945" i="2"/>
  <c r="E945" i="2"/>
  <c r="D945" i="2"/>
  <c r="I944" i="2"/>
  <c r="K944" i="2" s="1"/>
  <c r="H944" i="2"/>
  <c r="G944" i="2"/>
  <c r="F944" i="2"/>
  <c r="E944" i="2"/>
  <c r="D944" i="2"/>
  <c r="K943" i="2"/>
  <c r="J943" i="2"/>
  <c r="L943" i="2" s="1"/>
  <c r="I943" i="2"/>
  <c r="H943" i="2"/>
  <c r="G943" i="2"/>
  <c r="F943" i="2"/>
  <c r="E943" i="2"/>
  <c r="D943" i="2"/>
  <c r="H942" i="2"/>
  <c r="I942" i="2" s="1"/>
  <c r="G942" i="2"/>
  <c r="F942" i="2"/>
  <c r="E942" i="2"/>
  <c r="D942" i="2"/>
  <c r="H941" i="2"/>
  <c r="I941" i="2" s="1"/>
  <c r="G941" i="2"/>
  <c r="F941" i="2"/>
  <c r="E941" i="2"/>
  <c r="D941" i="2"/>
  <c r="I940" i="2"/>
  <c r="K940" i="2" s="1"/>
  <c r="H940" i="2"/>
  <c r="G940" i="2"/>
  <c r="F940" i="2"/>
  <c r="E940" i="2"/>
  <c r="D940" i="2"/>
  <c r="K939" i="2"/>
  <c r="J939" i="2"/>
  <c r="L939" i="2" s="1"/>
  <c r="I939" i="2"/>
  <c r="H939" i="2"/>
  <c r="G939" i="2"/>
  <c r="F939" i="2"/>
  <c r="E939" i="2"/>
  <c r="D939" i="2"/>
  <c r="H938" i="2"/>
  <c r="I938" i="2" s="1"/>
  <c r="G938" i="2"/>
  <c r="F938" i="2"/>
  <c r="E938" i="2"/>
  <c r="D938" i="2"/>
  <c r="H937" i="2"/>
  <c r="I937" i="2" s="1"/>
  <c r="G937" i="2"/>
  <c r="F937" i="2"/>
  <c r="E937" i="2"/>
  <c r="D937" i="2"/>
  <c r="I936" i="2"/>
  <c r="K936" i="2" s="1"/>
  <c r="H936" i="2"/>
  <c r="G936" i="2"/>
  <c r="F936" i="2"/>
  <c r="E936" i="2"/>
  <c r="D936" i="2"/>
  <c r="K935" i="2"/>
  <c r="J935" i="2"/>
  <c r="L935" i="2" s="1"/>
  <c r="I935" i="2"/>
  <c r="H935" i="2"/>
  <c r="G935" i="2"/>
  <c r="F935" i="2"/>
  <c r="E935" i="2"/>
  <c r="D935" i="2"/>
  <c r="H934" i="2"/>
  <c r="I934" i="2" s="1"/>
  <c r="G934" i="2"/>
  <c r="F934" i="2"/>
  <c r="E934" i="2"/>
  <c r="D934" i="2"/>
  <c r="H933" i="2"/>
  <c r="I933" i="2" s="1"/>
  <c r="G933" i="2"/>
  <c r="F933" i="2"/>
  <c r="E933" i="2"/>
  <c r="D933" i="2"/>
  <c r="I932" i="2"/>
  <c r="K932" i="2" s="1"/>
  <c r="H932" i="2"/>
  <c r="G932" i="2"/>
  <c r="F932" i="2"/>
  <c r="E932" i="2"/>
  <c r="D932" i="2"/>
  <c r="K931" i="2"/>
  <c r="J931" i="2"/>
  <c r="L931" i="2" s="1"/>
  <c r="I931" i="2"/>
  <c r="H931" i="2"/>
  <c r="G931" i="2"/>
  <c r="F931" i="2"/>
  <c r="E931" i="2"/>
  <c r="D931" i="2"/>
  <c r="H930" i="2"/>
  <c r="I930" i="2" s="1"/>
  <c r="G930" i="2"/>
  <c r="F930" i="2"/>
  <c r="E930" i="2"/>
  <c r="D930" i="2"/>
  <c r="H929" i="2"/>
  <c r="I929" i="2" s="1"/>
  <c r="G929" i="2"/>
  <c r="F929" i="2"/>
  <c r="E929" i="2"/>
  <c r="D929" i="2"/>
  <c r="I928" i="2"/>
  <c r="K928" i="2" s="1"/>
  <c r="H928" i="2"/>
  <c r="G928" i="2"/>
  <c r="F928" i="2"/>
  <c r="E928" i="2"/>
  <c r="D928" i="2"/>
  <c r="K927" i="2"/>
  <c r="J927" i="2"/>
  <c r="L927" i="2" s="1"/>
  <c r="I927" i="2"/>
  <c r="H927" i="2"/>
  <c r="G927" i="2"/>
  <c r="F927" i="2"/>
  <c r="E927" i="2"/>
  <c r="D927" i="2"/>
  <c r="H926" i="2"/>
  <c r="I926" i="2" s="1"/>
  <c r="G926" i="2"/>
  <c r="F926" i="2"/>
  <c r="E926" i="2"/>
  <c r="D926" i="2"/>
  <c r="H925" i="2"/>
  <c r="I925" i="2" s="1"/>
  <c r="G925" i="2"/>
  <c r="F925" i="2"/>
  <c r="E925" i="2"/>
  <c r="D925" i="2"/>
  <c r="I924" i="2"/>
  <c r="K924" i="2" s="1"/>
  <c r="H924" i="2"/>
  <c r="G924" i="2"/>
  <c r="F924" i="2"/>
  <c r="E924" i="2"/>
  <c r="D924" i="2"/>
  <c r="K923" i="2"/>
  <c r="J923" i="2"/>
  <c r="L923" i="2" s="1"/>
  <c r="I923" i="2"/>
  <c r="H923" i="2"/>
  <c r="G923" i="2"/>
  <c r="F923" i="2"/>
  <c r="E923" i="2"/>
  <c r="D923" i="2"/>
  <c r="H922" i="2"/>
  <c r="I922" i="2" s="1"/>
  <c r="G922" i="2"/>
  <c r="F922" i="2"/>
  <c r="E922" i="2"/>
  <c r="D922" i="2"/>
  <c r="H921" i="2"/>
  <c r="I921" i="2" s="1"/>
  <c r="G921" i="2"/>
  <c r="F921" i="2"/>
  <c r="E921" i="2"/>
  <c r="D921" i="2"/>
  <c r="I920" i="2"/>
  <c r="K920" i="2" s="1"/>
  <c r="H920" i="2"/>
  <c r="G920" i="2"/>
  <c r="F920" i="2"/>
  <c r="E920" i="2"/>
  <c r="D920" i="2"/>
  <c r="K919" i="2"/>
  <c r="J919" i="2"/>
  <c r="L919" i="2" s="1"/>
  <c r="I919" i="2"/>
  <c r="H919" i="2"/>
  <c r="G919" i="2"/>
  <c r="F919" i="2"/>
  <c r="E919" i="2"/>
  <c r="D919" i="2"/>
  <c r="H918" i="2"/>
  <c r="I918" i="2" s="1"/>
  <c r="G918" i="2"/>
  <c r="F918" i="2"/>
  <c r="E918" i="2"/>
  <c r="D918" i="2"/>
  <c r="H917" i="2"/>
  <c r="I917" i="2" s="1"/>
  <c r="G917" i="2"/>
  <c r="F917" i="2"/>
  <c r="E917" i="2"/>
  <c r="D917" i="2"/>
  <c r="I916" i="2"/>
  <c r="K916" i="2" s="1"/>
  <c r="H916" i="2"/>
  <c r="G916" i="2"/>
  <c r="F916" i="2"/>
  <c r="E916" i="2"/>
  <c r="D916" i="2"/>
  <c r="K915" i="2"/>
  <c r="J915" i="2"/>
  <c r="L915" i="2" s="1"/>
  <c r="I915" i="2"/>
  <c r="H915" i="2"/>
  <c r="G915" i="2"/>
  <c r="F915" i="2"/>
  <c r="E915" i="2"/>
  <c r="D915" i="2"/>
  <c r="H914" i="2"/>
  <c r="I914" i="2" s="1"/>
  <c r="G914" i="2"/>
  <c r="F914" i="2"/>
  <c r="E914" i="2"/>
  <c r="D914" i="2"/>
  <c r="H913" i="2"/>
  <c r="I913" i="2" s="1"/>
  <c r="G913" i="2"/>
  <c r="F913" i="2"/>
  <c r="E913" i="2"/>
  <c r="D913" i="2"/>
  <c r="I912" i="2"/>
  <c r="K912" i="2" s="1"/>
  <c r="H912" i="2"/>
  <c r="G912" i="2"/>
  <c r="F912" i="2"/>
  <c r="E912" i="2"/>
  <c r="D912" i="2"/>
  <c r="H911" i="2"/>
  <c r="I911" i="2" s="1"/>
  <c r="G911" i="2"/>
  <c r="F911" i="2"/>
  <c r="E911" i="2"/>
  <c r="D911" i="2"/>
  <c r="H910" i="2"/>
  <c r="I910" i="2" s="1"/>
  <c r="G910" i="2"/>
  <c r="F910" i="2"/>
  <c r="E910" i="2"/>
  <c r="D910" i="2"/>
  <c r="H909" i="2"/>
  <c r="I909" i="2" s="1"/>
  <c r="G909" i="2"/>
  <c r="F909" i="2"/>
  <c r="E909" i="2"/>
  <c r="D909" i="2"/>
  <c r="I908" i="2"/>
  <c r="K908" i="2" s="1"/>
  <c r="H908" i="2"/>
  <c r="G908" i="2"/>
  <c r="F908" i="2"/>
  <c r="E908" i="2"/>
  <c r="D908" i="2"/>
  <c r="H907" i="2"/>
  <c r="I907" i="2" s="1"/>
  <c r="G907" i="2"/>
  <c r="F907" i="2"/>
  <c r="E907" i="2"/>
  <c r="D907" i="2"/>
  <c r="H906" i="2"/>
  <c r="I906" i="2" s="1"/>
  <c r="G906" i="2"/>
  <c r="F906" i="2"/>
  <c r="E906" i="2"/>
  <c r="D906" i="2"/>
  <c r="H905" i="2"/>
  <c r="I905" i="2" s="1"/>
  <c r="G905" i="2"/>
  <c r="F905" i="2"/>
  <c r="E905" i="2"/>
  <c r="D905" i="2"/>
  <c r="I904" i="2"/>
  <c r="K904" i="2" s="1"/>
  <c r="H904" i="2"/>
  <c r="G904" i="2"/>
  <c r="F904" i="2"/>
  <c r="E904" i="2"/>
  <c r="D904" i="2"/>
  <c r="K903" i="2"/>
  <c r="J903" i="2"/>
  <c r="L903" i="2" s="1"/>
  <c r="I903" i="2"/>
  <c r="H903" i="2"/>
  <c r="G903" i="2"/>
  <c r="F903" i="2"/>
  <c r="E903" i="2"/>
  <c r="D903" i="2"/>
  <c r="H902" i="2"/>
  <c r="I902" i="2" s="1"/>
  <c r="G902" i="2"/>
  <c r="F902" i="2"/>
  <c r="E902" i="2"/>
  <c r="D902" i="2"/>
  <c r="H901" i="2"/>
  <c r="I901" i="2" s="1"/>
  <c r="G901" i="2"/>
  <c r="F901" i="2"/>
  <c r="E901" i="2"/>
  <c r="D901" i="2"/>
  <c r="I900" i="2"/>
  <c r="K900" i="2" s="1"/>
  <c r="H900" i="2"/>
  <c r="G900" i="2"/>
  <c r="F900" i="2"/>
  <c r="E900" i="2"/>
  <c r="D900" i="2"/>
  <c r="K899" i="2"/>
  <c r="J899" i="2"/>
  <c r="L899" i="2" s="1"/>
  <c r="I899" i="2"/>
  <c r="H899" i="2"/>
  <c r="G899" i="2"/>
  <c r="F899" i="2"/>
  <c r="E899" i="2"/>
  <c r="D899" i="2"/>
  <c r="H898" i="2"/>
  <c r="I898" i="2" s="1"/>
  <c r="G898" i="2"/>
  <c r="F898" i="2"/>
  <c r="E898" i="2"/>
  <c r="D898" i="2"/>
  <c r="H897" i="2"/>
  <c r="I897" i="2" s="1"/>
  <c r="G897" i="2"/>
  <c r="F897" i="2"/>
  <c r="E897" i="2"/>
  <c r="D897" i="2"/>
  <c r="I896" i="2"/>
  <c r="K896" i="2" s="1"/>
  <c r="H896" i="2"/>
  <c r="G896" i="2"/>
  <c r="F896" i="2"/>
  <c r="E896" i="2"/>
  <c r="D896" i="2"/>
  <c r="H895" i="2"/>
  <c r="I895" i="2" s="1"/>
  <c r="G895" i="2"/>
  <c r="F895" i="2"/>
  <c r="E895" i="2"/>
  <c r="D895" i="2"/>
  <c r="H894" i="2"/>
  <c r="I894" i="2" s="1"/>
  <c r="G894" i="2"/>
  <c r="F894" i="2"/>
  <c r="E894" i="2"/>
  <c r="D894" i="2"/>
  <c r="H893" i="2"/>
  <c r="I893" i="2" s="1"/>
  <c r="G893" i="2"/>
  <c r="F893" i="2"/>
  <c r="E893" i="2"/>
  <c r="D893" i="2"/>
  <c r="I892" i="2"/>
  <c r="K892" i="2" s="1"/>
  <c r="H892" i="2"/>
  <c r="G892" i="2"/>
  <c r="F892" i="2"/>
  <c r="E892" i="2"/>
  <c r="D892" i="2"/>
  <c r="H891" i="2"/>
  <c r="I891" i="2" s="1"/>
  <c r="G891" i="2"/>
  <c r="F891" i="2"/>
  <c r="E891" i="2"/>
  <c r="D891" i="2"/>
  <c r="H890" i="2"/>
  <c r="I890" i="2" s="1"/>
  <c r="G890" i="2"/>
  <c r="F890" i="2"/>
  <c r="E890" i="2"/>
  <c r="D890" i="2"/>
  <c r="H889" i="2"/>
  <c r="I889" i="2" s="1"/>
  <c r="G889" i="2"/>
  <c r="F889" i="2"/>
  <c r="E889" i="2"/>
  <c r="D889" i="2"/>
  <c r="I888" i="2"/>
  <c r="K888" i="2" s="1"/>
  <c r="H888" i="2"/>
  <c r="G888" i="2"/>
  <c r="F888" i="2"/>
  <c r="E888" i="2"/>
  <c r="D888" i="2"/>
  <c r="H887" i="2"/>
  <c r="I887" i="2" s="1"/>
  <c r="G887" i="2"/>
  <c r="F887" i="2"/>
  <c r="E887" i="2"/>
  <c r="D887" i="2"/>
  <c r="H886" i="2"/>
  <c r="I886" i="2" s="1"/>
  <c r="G886" i="2"/>
  <c r="F886" i="2"/>
  <c r="E886" i="2"/>
  <c r="D886" i="2"/>
  <c r="H885" i="2"/>
  <c r="I885" i="2" s="1"/>
  <c r="G885" i="2"/>
  <c r="F885" i="2"/>
  <c r="E885" i="2"/>
  <c r="D885" i="2"/>
  <c r="I884" i="2"/>
  <c r="K884" i="2" s="1"/>
  <c r="H884" i="2"/>
  <c r="G884" i="2"/>
  <c r="F884" i="2"/>
  <c r="E884" i="2"/>
  <c r="D884" i="2"/>
  <c r="H883" i="2"/>
  <c r="I883" i="2" s="1"/>
  <c r="G883" i="2"/>
  <c r="F883" i="2"/>
  <c r="E883" i="2"/>
  <c r="D883" i="2"/>
  <c r="H882" i="2"/>
  <c r="I882" i="2" s="1"/>
  <c r="G882" i="2"/>
  <c r="F882" i="2"/>
  <c r="E882" i="2"/>
  <c r="D882" i="2"/>
  <c r="H881" i="2"/>
  <c r="I881" i="2" s="1"/>
  <c r="G881" i="2"/>
  <c r="F881" i="2"/>
  <c r="E881" i="2"/>
  <c r="D881" i="2"/>
  <c r="I880" i="2"/>
  <c r="K880" i="2" s="1"/>
  <c r="H880" i="2"/>
  <c r="G880" i="2"/>
  <c r="F880" i="2"/>
  <c r="E880" i="2"/>
  <c r="D880" i="2"/>
  <c r="H879" i="2"/>
  <c r="I879" i="2" s="1"/>
  <c r="G879" i="2"/>
  <c r="F879" i="2"/>
  <c r="E879" i="2"/>
  <c r="D879" i="2"/>
  <c r="H878" i="2"/>
  <c r="I878" i="2" s="1"/>
  <c r="G878" i="2"/>
  <c r="F878" i="2"/>
  <c r="E878" i="2"/>
  <c r="D878" i="2"/>
  <c r="H877" i="2"/>
  <c r="I877" i="2" s="1"/>
  <c r="G877" i="2"/>
  <c r="F877" i="2"/>
  <c r="E877" i="2"/>
  <c r="D877" i="2"/>
  <c r="I876" i="2"/>
  <c r="K876" i="2" s="1"/>
  <c r="H876" i="2"/>
  <c r="G876" i="2"/>
  <c r="F876" i="2"/>
  <c r="E876" i="2"/>
  <c r="D876" i="2"/>
  <c r="H875" i="2"/>
  <c r="I875" i="2" s="1"/>
  <c r="G875" i="2"/>
  <c r="F875" i="2"/>
  <c r="E875" i="2"/>
  <c r="D875" i="2"/>
  <c r="H874" i="2"/>
  <c r="I874" i="2" s="1"/>
  <c r="G874" i="2"/>
  <c r="F874" i="2"/>
  <c r="E874" i="2"/>
  <c r="D874" i="2"/>
  <c r="H873" i="2"/>
  <c r="I873" i="2" s="1"/>
  <c r="G873" i="2"/>
  <c r="F873" i="2"/>
  <c r="E873" i="2"/>
  <c r="D873" i="2"/>
  <c r="I872" i="2"/>
  <c r="K872" i="2" s="1"/>
  <c r="H872" i="2"/>
  <c r="G872" i="2"/>
  <c r="F872" i="2"/>
  <c r="E872" i="2"/>
  <c r="D872" i="2"/>
  <c r="H871" i="2"/>
  <c r="I871" i="2" s="1"/>
  <c r="G871" i="2"/>
  <c r="F871" i="2"/>
  <c r="E871" i="2"/>
  <c r="D871" i="2"/>
  <c r="H870" i="2"/>
  <c r="I870" i="2" s="1"/>
  <c r="G870" i="2"/>
  <c r="F870" i="2"/>
  <c r="E870" i="2"/>
  <c r="D870" i="2"/>
  <c r="H869" i="2"/>
  <c r="I869" i="2" s="1"/>
  <c r="G869" i="2"/>
  <c r="F869" i="2"/>
  <c r="E869" i="2"/>
  <c r="D869" i="2"/>
  <c r="I868" i="2"/>
  <c r="K868" i="2" s="1"/>
  <c r="H868" i="2"/>
  <c r="G868" i="2"/>
  <c r="F868" i="2"/>
  <c r="E868" i="2"/>
  <c r="D868" i="2"/>
  <c r="H867" i="2"/>
  <c r="I867" i="2" s="1"/>
  <c r="G867" i="2"/>
  <c r="F867" i="2"/>
  <c r="E867" i="2"/>
  <c r="D867" i="2"/>
  <c r="H866" i="2"/>
  <c r="I866" i="2" s="1"/>
  <c r="G866" i="2"/>
  <c r="F866" i="2"/>
  <c r="E866" i="2"/>
  <c r="D866" i="2"/>
  <c r="H865" i="2"/>
  <c r="I865" i="2" s="1"/>
  <c r="G865" i="2"/>
  <c r="F865" i="2"/>
  <c r="E865" i="2"/>
  <c r="D865" i="2"/>
  <c r="I864" i="2"/>
  <c r="K864" i="2" s="1"/>
  <c r="H864" i="2"/>
  <c r="G864" i="2"/>
  <c r="F864" i="2"/>
  <c r="E864" i="2"/>
  <c r="D864" i="2"/>
  <c r="H863" i="2"/>
  <c r="I863" i="2" s="1"/>
  <c r="G863" i="2"/>
  <c r="F863" i="2"/>
  <c r="E863" i="2"/>
  <c r="D863" i="2"/>
  <c r="H862" i="2"/>
  <c r="I862" i="2" s="1"/>
  <c r="G862" i="2"/>
  <c r="F862" i="2"/>
  <c r="E862" i="2"/>
  <c r="D862" i="2"/>
  <c r="H861" i="2"/>
  <c r="I861" i="2" s="1"/>
  <c r="G861" i="2"/>
  <c r="F861" i="2"/>
  <c r="E861" i="2"/>
  <c r="D861" i="2"/>
  <c r="I860" i="2"/>
  <c r="K860" i="2" s="1"/>
  <c r="H860" i="2"/>
  <c r="G860" i="2"/>
  <c r="F860" i="2"/>
  <c r="E860" i="2"/>
  <c r="D860" i="2"/>
  <c r="H859" i="2"/>
  <c r="I859" i="2" s="1"/>
  <c r="G859" i="2"/>
  <c r="F859" i="2"/>
  <c r="E859" i="2"/>
  <c r="D859" i="2"/>
  <c r="H858" i="2"/>
  <c r="I858" i="2" s="1"/>
  <c r="G858" i="2"/>
  <c r="F858" i="2"/>
  <c r="E858" i="2"/>
  <c r="D858" i="2"/>
  <c r="H857" i="2"/>
  <c r="I857" i="2" s="1"/>
  <c r="G857" i="2"/>
  <c r="F857" i="2"/>
  <c r="E857" i="2"/>
  <c r="D857" i="2"/>
  <c r="I856" i="2"/>
  <c r="K856" i="2" s="1"/>
  <c r="H856" i="2"/>
  <c r="G856" i="2"/>
  <c r="F856" i="2"/>
  <c r="E856" i="2"/>
  <c r="D856" i="2"/>
  <c r="H855" i="2"/>
  <c r="I855" i="2" s="1"/>
  <c r="G855" i="2"/>
  <c r="F855" i="2"/>
  <c r="E855" i="2"/>
  <c r="D855" i="2"/>
  <c r="H854" i="2"/>
  <c r="I854" i="2" s="1"/>
  <c r="G854" i="2"/>
  <c r="F854" i="2"/>
  <c r="E854" i="2"/>
  <c r="D854" i="2"/>
  <c r="H853" i="2"/>
  <c r="I853" i="2" s="1"/>
  <c r="G853" i="2"/>
  <c r="F853" i="2"/>
  <c r="E853" i="2"/>
  <c r="D853" i="2"/>
  <c r="I852" i="2"/>
  <c r="K852" i="2" s="1"/>
  <c r="H852" i="2"/>
  <c r="G852" i="2"/>
  <c r="F852" i="2"/>
  <c r="E852" i="2"/>
  <c r="D852" i="2"/>
  <c r="H851" i="2"/>
  <c r="I851" i="2" s="1"/>
  <c r="G851" i="2"/>
  <c r="F851" i="2"/>
  <c r="E851" i="2"/>
  <c r="D851" i="2"/>
  <c r="H850" i="2"/>
  <c r="I850" i="2" s="1"/>
  <c r="G850" i="2"/>
  <c r="F850" i="2"/>
  <c r="E850" i="2"/>
  <c r="D850" i="2"/>
  <c r="H849" i="2"/>
  <c r="I849" i="2" s="1"/>
  <c r="G849" i="2"/>
  <c r="F849" i="2"/>
  <c r="E849" i="2"/>
  <c r="D849" i="2"/>
  <c r="I848" i="2"/>
  <c r="K848" i="2" s="1"/>
  <c r="H848" i="2"/>
  <c r="G848" i="2"/>
  <c r="F848" i="2"/>
  <c r="E848" i="2"/>
  <c r="D848" i="2"/>
  <c r="H847" i="2"/>
  <c r="I847" i="2" s="1"/>
  <c r="G847" i="2"/>
  <c r="F847" i="2"/>
  <c r="E847" i="2"/>
  <c r="D847" i="2"/>
  <c r="H846" i="2"/>
  <c r="I846" i="2" s="1"/>
  <c r="G846" i="2"/>
  <c r="F846" i="2"/>
  <c r="E846" i="2"/>
  <c r="D846" i="2"/>
  <c r="H845" i="2"/>
  <c r="I845" i="2" s="1"/>
  <c r="G845" i="2"/>
  <c r="F845" i="2"/>
  <c r="E845" i="2"/>
  <c r="D845" i="2"/>
  <c r="I844" i="2"/>
  <c r="K844" i="2" s="1"/>
  <c r="H844" i="2"/>
  <c r="G844" i="2"/>
  <c r="F844" i="2"/>
  <c r="E844" i="2"/>
  <c r="D844" i="2"/>
  <c r="H843" i="2"/>
  <c r="I843" i="2" s="1"/>
  <c r="G843" i="2"/>
  <c r="F843" i="2"/>
  <c r="E843" i="2"/>
  <c r="D843" i="2"/>
  <c r="H842" i="2"/>
  <c r="I842" i="2" s="1"/>
  <c r="G842" i="2"/>
  <c r="F842" i="2"/>
  <c r="E842" i="2"/>
  <c r="D842" i="2"/>
  <c r="H841" i="2"/>
  <c r="I841" i="2" s="1"/>
  <c r="G841" i="2"/>
  <c r="F841" i="2"/>
  <c r="E841" i="2"/>
  <c r="D841" i="2"/>
  <c r="I840" i="2"/>
  <c r="K840" i="2" s="1"/>
  <c r="H840" i="2"/>
  <c r="G840" i="2"/>
  <c r="F840" i="2"/>
  <c r="E840" i="2"/>
  <c r="D840" i="2"/>
  <c r="K839" i="2"/>
  <c r="J839" i="2"/>
  <c r="L839" i="2" s="1"/>
  <c r="I839" i="2"/>
  <c r="H839" i="2"/>
  <c r="G839" i="2"/>
  <c r="F839" i="2"/>
  <c r="E839" i="2"/>
  <c r="D839" i="2"/>
  <c r="H838" i="2"/>
  <c r="I838" i="2" s="1"/>
  <c r="G838" i="2"/>
  <c r="F838" i="2"/>
  <c r="E838" i="2"/>
  <c r="D838" i="2"/>
  <c r="H837" i="2"/>
  <c r="I837" i="2" s="1"/>
  <c r="G837" i="2"/>
  <c r="F837" i="2"/>
  <c r="E837" i="2"/>
  <c r="D837" i="2"/>
  <c r="I836" i="2"/>
  <c r="K836" i="2" s="1"/>
  <c r="H836" i="2"/>
  <c r="G836" i="2"/>
  <c r="F836" i="2"/>
  <c r="E836" i="2"/>
  <c r="D836" i="2"/>
  <c r="H835" i="2"/>
  <c r="I835" i="2" s="1"/>
  <c r="G835" i="2"/>
  <c r="F835" i="2"/>
  <c r="E835" i="2"/>
  <c r="D835" i="2"/>
  <c r="H834" i="2"/>
  <c r="I834" i="2" s="1"/>
  <c r="G834" i="2"/>
  <c r="F834" i="2"/>
  <c r="E834" i="2"/>
  <c r="D834" i="2"/>
  <c r="H833" i="2"/>
  <c r="I833" i="2" s="1"/>
  <c r="G833" i="2"/>
  <c r="F833" i="2"/>
  <c r="E833" i="2"/>
  <c r="D833" i="2"/>
  <c r="I832" i="2"/>
  <c r="K832" i="2" s="1"/>
  <c r="H832" i="2"/>
  <c r="G832" i="2"/>
  <c r="F832" i="2"/>
  <c r="E832" i="2"/>
  <c r="D832" i="2"/>
  <c r="H831" i="2"/>
  <c r="I831" i="2" s="1"/>
  <c r="G831" i="2"/>
  <c r="F831" i="2"/>
  <c r="E831" i="2"/>
  <c r="D831" i="2"/>
  <c r="H830" i="2"/>
  <c r="I830" i="2" s="1"/>
  <c r="G830" i="2"/>
  <c r="F830" i="2"/>
  <c r="E830" i="2"/>
  <c r="D830" i="2"/>
  <c r="H829" i="2"/>
  <c r="I829" i="2" s="1"/>
  <c r="G829" i="2"/>
  <c r="F829" i="2"/>
  <c r="E829" i="2"/>
  <c r="D829" i="2"/>
  <c r="I828" i="2"/>
  <c r="K828" i="2" s="1"/>
  <c r="H828" i="2"/>
  <c r="G828" i="2"/>
  <c r="F828" i="2"/>
  <c r="E828" i="2"/>
  <c r="D828" i="2"/>
  <c r="H827" i="2"/>
  <c r="I827" i="2" s="1"/>
  <c r="G827" i="2"/>
  <c r="F827" i="2"/>
  <c r="E827" i="2"/>
  <c r="D827" i="2"/>
  <c r="H826" i="2"/>
  <c r="I826" i="2" s="1"/>
  <c r="G826" i="2"/>
  <c r="F826" i="2"/>
  <c r="E826" i="2"/>
  <c r="D826" i="2"/>
  <c r="H825" i="2"/>
  <c r="I825" i="2" s="1"/>
  <c r="G825" i="2"/>
  <c r="F825" i="2"/>
  <c r="E825" i="2"/>
  <c r="D825" i="2"/>
  <c r="I824" i="2"/>
  <c r="K824" i="2" s="1"/>
  <c r="H824" i="2"/>
  <c r="G824" i="2"/>
  <c r="F824" i="2"/>
  <c r="E824" i="2"/>
  <c r="D824" i="2"/>
  <c r="H823" i="2"/>
  <c r="I823" i="2" s="1"/>
  <c r="G823" i="2"/>
  <c r="F823" i="2"/>
  <c r="E823" i="2"/>
  <c r="D823" i="2"/>
  <c r="H822" i="2"/>
  <c r="I822" i="2" s="1"/>
  <c r="G822" i="2"/>
  <c r="F822" i="2"/>
  <c r="E822" i="2"/>
  <c r="D822" i="2"/>
  <c r="H821" i="2"/>
  <c r="I821" i="2" s="1"/>
  <c r="G821" i="2"/>
  <c r="F821" i="2"/>
  <c r="E821" i="2"/>
  <c r="D821" i="2"/>
  <c r="I820" i="2"/>
  <c r="K820" i="2" s="1"/>
  <c r="H820" i="2"/>
  <c r="G820" i="2"/>
  <c r="F820" i="2"/>
  <c r="E820" i="2"/>
  <c r="D820" i="2"/>
  <c r="H819" i="2"/>
  <c r="I819" i="2" s="1"/>
  <c r="G819" i="2"/>
  <c r="F819" i="2"/>
  <c r="E819" i="2"/>
  <c r="D819" i="2"/>
  <c r="H818" i="2"/>
  <c r="I818" i="2" s="1"/>
  <c r="G818" i="2"/>
  <c r="F818" i="2"/>
  <c r="E818" i="2"/>
  <c r="D818" i="2"/>
  <c r="H817" i="2"/>
  <c r="I817" i="2" s="1"/>
  <c r="G817" i="2"/>
  <c r="F817" i="2"/>
  <c r="E817" i="2"/>
  <c r="D817" i="2"/>
  <c r="I816" i="2"/>
  <c r="K816" i="2" s="1"/>
  <c r="H816" i="2"/>
  <c r="G816" i="2"/>
  <c r="F816" i="2"/>
  <c r="E816" i="2"/>
  <c r="D816" i="2"/>
  <c r="H815" i="2"/>
  <c r="I815" i="2" s="1"/>
  <c r="G815" i="2"/>
  <c r="F815" i="2"/>
  <c r="E815" i="2"/>
  <c r="D815" i="2"/>
  <c r="H814" i="2"/>
  <c r="I814" i="2" s="1"/>
  <c r="G814" i="2"/>
  <c r="F814" i="2"/>
  <c r="E814" i="2"/>
  <c r="D814" i="2"/>
  <c r="H813" i="2"/>
  <c r="I813" i="2" s="1"/>
  <c r="G813" i="2"/>
  <c r="F813" i="2"/>
  <c r="E813" i="2"/>
  <c r="D813" i="2"/>
  <c r="I812" i="2"/>
  <c r="K812" i="2" s="1"/>
  <c r="H812" i="2"/>
  <c r="G812" i="2"/>
  <c r="F812" i="2"/>
  <c r="E812" i="2"/>
  <c r="D812" i="2"/>
  <c r="H811" i="2"/>
  <c r="I811" i="2" s="1"/>
  <c r="G811" i="2"/>
  <c r="F811" i="2"/>
  <c r="E811" i="2"/>
  <c r="D811" i="2"/>
  <c r="H810" i="2"/>
  <c r="I810" i="2" s="1"/>
  <c r="G810" i="2"/>
  <c r="F810" i="2"/>
  <c r="E810" i="2"/>
  <c r="D810" i="2"/>
  <c r="H809" i="2"/>
  <c r="I809" i="2" s="1"/>
  <c r="G809" i="2"/>
  <c r="F809" i="2"/>
  <c r="E809" i="2"/>
  <c r="D809" i="2"/>
  <c r="I808" i="2"/>
  <c r="K808" i="2" s="1"/>
  <c r="H808" i="2"/>
  <c r="G808" i="2"/>
  <c r="F808" i="2"/>
  <c r="E808" i="2"/>
  <c r="D808" i="2"/>
  <c r="H807" i="2"/>
  <c r="I807" i="2" s="1"/>
  <c r="G807" i="2"/>
  <c r="F807" i="2"/>
  <c r="E807" i="2"/>
  <c r="D807" i="2"/>
  <c r="H806" i="2"/>
  <c r="I806" i="2" s="1"/>
  <c r="G806" i="2"/>
  <c r="F806" i="2"/>
  <c r="E806" i="2"/>
  <c r="D806" i="2"/>
  <c r="H805" i="2"/>
  <c r="I805" i="2" s="1"/>
  <c r="G805" i="2"/>
  <c r="F805" i="2"/>
  <c r="E805" i="2"/>
  <c r="D805" i="2"/>
  <c r="I804" i="2"/>
  <c r="K804" i="2" s="1"/>
  <c r="H804" i="2"/>
  <c r="G804" i="2"/>
  <c r="F804" i="2"/>
  <c r="E804" i="2"/>
  <c r="D804" i="2"/>
  <c r="H803" i="2"/>
  <c r="I803" i="2" s="1"/>
  <c r="G803" i="2"/>
  <c r="F803" i="2"/>
  <c r="E803" i="2"/>
  <c r="D803" i="2"/>
  <c r="H802" i="2"/>
  <c r="I802" i="2" s="1"/>
  <c r="G802" i="2"/>
  <c r="F802" i="2"/>
  <c r="E802" i="2"/>
  <c r="D802" i="2"/>
  <c r="H801" i="2"/>
  <c r="I801" i="2" s="1"/>
  <c r="G801" i="2"/>
  <c r="F801" i="2"/>
  <c r="E801" i="2"/>
  <c r="D801" i="2"/>
  <c r="I800" i="2"/>
  <c r="K800" i="2" s="1"/>
  <c r="H800" i="2"/>
  <c r="G800" i="2"/>
  <c r="F800" i="2"/>
  <c r="E800" i="2"/>
  <c r="D800" i="2"/>
  <c r="H799" i="2"/>
  <c r="I799" i="2" s="1"/>
  <c r="G799" i="2"/>
  <c r="F799" i="2"/>
  <c r="E799" i="2"/>
  <c r="D799" i="2"/>
  <c r="H798" i="2"/>
  <c r="I798" i="2" s="1"/>
  <c r="G798" i="2"/>
  <c r="F798" i="2"/>
  <c r="E798" i="2"/>
  <c r="D798" i="2"/>
  <c r="H797" i="2"/>
  <c r="I797" i="2" s="1"/>
  <c r="G797" i="2"/>
  <c r="F797" i="2"/>
  <c r="E797" i="2"/>
  <c r="D797" i="2"/>
  <c r="I796" i="2"/>
  <c r="K796" i="2" s="1"/>
  <c r="H796" i="2"/>
  <c r="G796" i="2"/>
  <c r="F796" i="2"/>
  <c r="E796" i="2"/>
  <c r="D796" i="2"/>
  <c r="H795" i="2"/>
  <c r="I795" i="2" s="1"/>
  <c r="G795" i="2"/>
  <c r="F795" i="2"/>
  <c r="E795" i="2"/>
  <c r="D795" i="2"/>
  <c r="H794" i="2"/>
  <c r="I794" i="2" s="1"/>
  <c r="G794" i="2"/>
  <c r="F794" i="2"/>
  <c r="E794" i="2"/>
  <c r="D794" i="2"/>
  <c r="H793" i="2"/>
  <c r="I793" i="2" s="1"/>
  <c r="G793" i="2"/>
  <c r="F793" i="2"/>
  <c r="E793" i="2"/>
  <c r="D793" i="2"/>
  <c r="I792" i="2"/>
  <c r="K792" i="2" s="1"/>
  <c r="H792" i="2"/>
  <c r="G792" i="2"/>
  <c r="F792" i="2"/>
  <c r="E792" i="2"/>
  <c r="D792" i="2"/>
  <c r="H791" i="2"/>
  <c r="I791" i="2" s="1"/>
  <c r="G791" i="2"/>
  <c r="F791" i="2"/>
  <c r="E791" i="2"/>
  <c r="D791" i="2"/>
  <c r="H790" i="2"/>
  <c r="I790" i="2" s="1"/>
  <c r="G790" i="2"/>
  <c r="F790" i="2"/>
  <c r="E790" i="2"/>
  <c r="D790" i="2"/>
  <c r="H789" i="2"/>
  <c r="I789" i="2" s="1"/>
  <c r="G789" i="2"/>
  <c r="F789" i="2"/>
  <c r="E789" i="2"/>
  <c r="D789" i="2"/>
  <c r="I788" i="2"/>
  <c r="K788" i="2" s="1"/>
  <c r="H788" i="2"/>
  <c r="G788" i="2"/>
  <c r="F788" i="2"/>
  <c r="E788" i="2"/>
  <c r="D788" i="2"/>
  <c r="H787" i="2"/>
  <c r="I787" i="2" s="1"/>
  <c r="G787" i="2"/>
  <c r="F787" i="2"/>
  <c r="E787" i="2"/>
  <c r="D787" i="2"/>
  <c r="H786" i="2"/>
  <c r="I786" i="2" s="1"/>
  <c r="G786" i="2"/>
  <c r="F786" i="2"/>
  <c r="E786" i="2"/>
  <c r="D786" i="2"/>
  <c r="H785" i="2"/>
  <c r="I785" i="2" s="1"/>
  <c r="G785" i="2"/>
  <c r="F785" i="2"/>
  <c r="E785" i="2"/>
  <c r="D785" i="2"/>
  <c r="I784" i="2"/>
  <c r="K784" i="2" s="1"/>
  <c r="H784" i="2"/>
  <c r="G784" i="2"/>
  <c r="F784" i="2"/>
  <c r="E784" i="2"/>
  <c r="D784" i="2"/>
  <c r="H783" i="2"/>
  <c r="I783" i="2" s="1"/>
  <c r="G783" i="2"/>
  <c r="F783" i="2"/>
  <c r="E783" i="2"/>
  <c r="D783" i="2"/>
  <c r="H782" i="2"/>
  <c r="I782" i="2" s="1"/>
  <c r="G782" i="2"/>
  <c r="F782" i="2"/>
  <c r="E782" i="2"/>
  <c r="D782" i="2"/>
  <c r="H781" i="2"/>
  <c r="I781" i="2" s="1"/>
  <c r="G781" i="2"/>
  <c r="F781" i="2"/>
  <c r="E781" i="2"/>
  <c r="D781" i="2"/>
  <c r="I780" i="2"/>
  <c r="K780" i="2" s="1"/>
  <c r="H780" i="2"/>
  <c r="G780" i="2"/>
  <c r="F780" i="2"/>
  <c r="E780" i="2"/>
  <c r="D780" i="2"/>
  <c r="H779" i="2"/>
  <c r="I779" i="2" s="1"/>
  <c r="G779" i="2"/>
  <c r="F779" i="2"/>
  <c r="E779" i="2"/>
  <c r="D779" i="2"/>
  <c r="H778" i="2"/>
  <c r="I778" i="2" s="1"/>
  <c r="G778" i="2"/>
  <c r="F778" i="2"/>
  <c r="E778" i="2"/>
  <c r="D778" i="2"/>
  <c r="H777" i="2"/>
  <c r="I777" i="2" s="1"/>
  <c r="G777" i="2"/>
  <c r="F777" i="2"/>
  <c r="E777" i="2"/>
  <c r="D777" i="2"/>
  <c r="I776" i="2"/>
  <c r="K776" i="2" s="1"/>
  <c r="H776" i="2"/>
  <c r="G776" i="2"/>
  <c r="F776" i="2"/>
  <c r="E776" i="2"/>
  <c r="D776" i="2"/>
  <c r="H775" i="2"/>
  <c r="I775" i="2" s="1"/>
  <c r="G775" i="2"/>
  <c r="F775" i="2"/>
  <c r="E775" i="2"/>
  <c r="D775" i="2"/>
  <c r="H774" i="2"/>
  <c r="I774" i="2" s="1"/>
  <c r="G774" i="2"/>
  <c r="F774" i="2"/>
  <c r="E774" i="2"/>
  <c r="D774" i="2"/>
  <c r="H773" i="2"/>
  <c r="I773" i="2" s="1"/>
  <c r="G773" i="2"/>
  <c r="F773" i="2"/>
  <c r="E773" i="2"/>
  <c r="D773" i="2"/>
  <c r="I772" i="2"/>
  <c r="K772" i="2" s="1"/>
  <c r="H772" i="2"/>
  <c r="G772" i="2"/>
  <c r="F772" i="2"/>
  <c r="E772" i="2"/>
  <c r="D772" i="2"/>
  <c r="H771" i="2"/>
  <c r="I771" i="2" s="1"/>
  <c r="G771" i="2"/>
  <c r="F771" i="2"/>
  <c r="E771" i="2"/>
  <c r="D771" i="2"/>
  <c r="H770" i="2"/>
  <c r="I770" i="2" s="1"/>
  <c r="G770" i="2"/>
  <c r="F770" i="2"/>
  <c r="E770" i="2"/>
  <c r="D770" i="2"/>
  <c r="H769" i="2"/>
  <c r="I769" i="2" s="1"/>
  <c r="G769" i="2"/>
  <c r="F769" i="2"/>
  <c r="E769" i="2"/>
  <c r="D769" i="2"/>
  <c r="I768" i="2"/>
  <c r="K768" i="2" s="1"/>
  <c r="H768" i="2"/>
  <c r="G768" i="2"/>
  <c r="F768" i="2"/>
  <c r="E768" i="2"/>
  <c r="D768" i="2"/>
  <c r="H767" i="2"/>
  <c r="I767" i="2" s="1"/>
  <c r="G767" i="2"/>
  <c r="F767" i="2"/>
  <c r="E767" i="2"/>
  <c r="D767" i="2"/>
  <c r="H766" i="2"/>
  <c r="I766" i="2" s="1"/>
  <c r="G766" i="2"/>
  <c r="F766" i="2"/>
  <c r="E766" i="2"/>
  <c r="D766" i="2"/>
  <c r="H765" i="2"/>
  <c r="I765" i="2" s="1"/>
  <c r="G765" i="2"/>
  <c r="F765" i="2"/>
  <c r="E765" i="2"/>
  <c r="D765" i="2"/>
  <c r="I764" i="2"/>
  <c r="K764" i="2" s="1"/>
  <c r="H764" i="2"/>
  <c r="G764" i="2"/>
  <c r="F764" i="2"/>
  <c r="E764" i="2"/>
  <c r="D764" i="2"/>
  <c r="H763" i="2"/>
  <c r="I763" i="2" s="1"/>
  <c r="G763" i="2"/>
  <c r="F763" i="2"/>
  <c r="E763" i="2"/>
  <c r="D763" i="2"/>
  <c r="H762" i="2"/>
  <c r="I762" i="2" s="1"/>
  <c r="G762" i="2"/>
  <c r="F762" i="2"/>
  <c r="E762" i="2"/>
  <c r="D762" i="2"/>
  <c r="H761" i="2"/>
  <c r="I761" i="2" s="1"/>
  <c r="G761" i="2"/>
  <c r="F761" i="2"/>
  <c r="E761" i="2"/>
  <c r="D761" i="2"/>
  <c r="I760" i="2"/>
  <c r="K760" i="2" s="1"/>
  <c r="H760" i="2"/>
  <c r="G760" i="2"/>
  <c r="F760" i="2"/>
  <c r="E760" i="2"/>
  <c r="D760" i="2"/>
  <c r="H759" i="2"/>
  <c r="I759" i="2" s="1"/>
  <c r="K759" i="2" s="1"/>
  <c r="G759" i="2"/>
  <c r="F759" i="2"/>
  <c r="E759" i="2"/>
  <c r="D759" i="2"/>
  <c r="K758" i="2"/>
  <c r="H758" i="2"/>
  <c r="I758" i="2" s="1"/>
  <c r="J758" i="2" s="1"/>
  <c r="L758" i="2" s="1"/>
  <c r="G758" i="2"/>
  <c r="F758" i="2"/>
  <c r="E758" i="2"/>
  <c r="D758" i="2"/>
  <c r="H757" i="2"/>
  <c r="I757" i="2" s="1"/>
  <c r="G757" i="2"/>
  <c r="F757" i="2"/>
  <c r="E757" i="2"/>
  <c r="D757" i="2"/>
  <c r="I756" i="2"/>
  <c r="H756" i="2"/>
  <c r="G756" i="2"/>
  <c r="F756" i="2"/>
  <c r="E756" i="2"/>
  <c r="D756" i="2"/>
  <c r="H755" i="2"/>
  <c r="I755" i="2" s="1"/>
  <c r="K755" i="2" s="1"/>
  <c r="G755" i="2"/>
  <c r="F755" i="2"/>
  <c r="E755" i="2"/>
  <c r="D755" i="2"/>
  <c r="K754" i="2"/>
  <c r="H754" i="2"/>
  <c r="I754" i="2" s="1"/>
  <c r="J754" i="2" s="1"/>
  <c r="L754" i="2" s="1"/>
  <c r="G754" i="2"/>
  <c r="F754" i="2"/>
  <c r="E754" i="2"/>
  <c r="D754" i="2"/>
  <c r="H753" i="2"/>
  <c r="I753" i="2" s="1"/>
  <c r="G753" i="2"/>
  <c r="F753" i="2"/>
  <c r="E753" i="2"/>
  <c r="D753" i="2"/>
  <c r="I752" i="2"/>
  <c r="H752" i="2"/>
  <c r="G752" i="2"/>
  <c r="F752" i="2"/>
  <c r="E752" i="2"/>
  <c r="D752" i="2"/>
  <c r="H751" i="2"/>
  <c r="I751" i="2" s="1"/>
  <c r="K751" i="2" s="1"/>
  <c r="G751" i="2"/>
  <c r="F751" i="2"/>
  <c r="E751" i="2"/>
  <c r="D751" i="2"/>
  <c r="L750" i="2"/>
  <c r="K750" i="2"/>
  <c r="H750" i="2"/>
  <c r="I750" i="2" s="1"/>
  <c r="J750" i="2" s="1"/>
  <c r="G750" i="2"/>
  <c r="F750" i="2"/>
  <c r="E750" i="2"/>
  <c r="D750" i="2"/>
  <c r="I749" i="2"/>
  <c r="H749" i="2"/>
  <c r="G749" i="2"/>
  <c r="F749" i="2"/>
  <c r="E749" i="2"/>
  <c r="D749" i="2"/>
  <c r="I748" i="2"/>
  <c r="K748" i="2" s="1"/>
  <c r="H748" i="2"/>
  <c r="G748" i="2"/>
  <c r="F748" i="2"/>
  <c r="E748" i="2"/>
  <c r="D748" i="2"/>
  <c r="H747" i="2"/>
  <c r="I747" i="2" s="1"/>
  <c r="K747" i="2" s="1"/>
  <c r="G747" i="2"/>
  <c r="F747" i="2"/>
  <c r="E747" i="2"/>
  <c r="D747" i="2"/>
  <c r="L746" i="2"/>
  <c r="K746" i="2"/>
  <c r="H746" i="2"/>
  <c r="I746" i="2" s="1"/>
  <c r="J746" i="2" s="1"/>
  <c r="G746" i="2"/>
  <c r="F746" i="2"/>
  <c r="E746" i="2"/>
  <c r="D746" i="2"/>
  <c r="I745" i="2"/>
  <c r="H745" i="2"/>
  <c r="G745" i="2"/>
  <c r="F745" i="2"/>
  <c r="E745" i="2"/>
  <c r="D745" i="2"/>
  <c r="I744" i="2"/>
  <c r="K744" i="2" s="1"/>
  <c r="H744" i="2"/>
  <c r="G744" i="2"/>
  <c r="F744" i="2"/>
  <c r="E744" i="2"/>
  <c r="D744" i="2"/>
  <c r="H743" i="2"/>
  <c r="I743" i="2" s="1"/>
  <c r="K743" i="2" s="1"/>
  <c r="G743" i="2"/>
  <c r="F743" i="2"/>
  <c r="E743" i="2"/>
  <c r="D743" i="2"/>
  <c r="L742" i="2"/>
  <c r="K742" i="2"/>
  <c r="H742" i="2"/>
  <c r="I742" i="2" s="1"/>
  <c r="J742" i="2" s="1"/>
  <c r="G742" i="2"/>
  <c r="F742" i="2"/>
  <c r="E742" i="2"/>
  <c r="D742" i="2"/>
  <c r="I741" i="2"/>
  <c r="H741" i="2"/>
  <c r="G741" i="2"/>
  <c r="F741" i="2"/>
  <c r="E741" i="2"/>
  <c r="D741" i="2"/>
  <c r="I740" i="2"/>
  <c r="K740" i="2" s="1"/>
  <c r="H740" i="2"/>
  <c r="G740" i="2"/>
  <c r="F740" i="2"/>
  <c r="E740" i="2"/>
  <c r="D740" i="2"/>
  <c r="H739" i="2"/>
  <c r="I739" i="2" s="1"/>
  <c r="K739" i="2" s="1"/>
  <c r="G739" i="2"/>
  <c r="F739" i="2"/>
  <c r="E739" i="2"/>
  <c r="D739" i="2"/>
  <c r="L738" i="2"/>
  <c r="K738" i="2"/>
  <c r="H738" i="2"/>
  <c r="I738" i="2" s="1"/>
  <c r="J738" i="2" s="1"/>
  <c r="G738" i="2"/>
  <c r="F738" i="2"/>
  <c r="E738" i="2"/>
  <c r="D738" i="2"/>
  <c r="I737" i="2"/>
  <c r="H737" i="2"/>
  <c r="G737" i="2"/>
  <c r="F737" i="2"/>
  <c r="E737" i="2"/>
  <c r="D737" i="2"/>
  <c r="I736" i="2"/>
  <c r="K736" i="2" s="1"/>
  <c r="H736" i="2"/>
  <c r="G736" i="2"/>
  <c r="F736" i="2"/>
  <c r="E736" i="2"/>
  <c r="D736" i="2"/>
  <c r="H735" i="2"/>
  <c r="I735" i="2" s="1"/>
  <c r="K735" i="2" s="1"/>
  <c r="G735" i="2"/>
  <c r="F735" i="2"/>
  <c r="E735" i="2"/>
  <c r="D735" i="2"/>
  <c r="L734" i="2"/>
  <c r="K734" i="2"/>
  <c r="H734" i="2"/>
  <c r="I734" i="2" s="1"/>
  <c r="J734" i="2" s="1"/>
  <c r="G734" i="2"/>
  <c r="F734" i="2"/>
  <c r="E734" i="2"/>
  <c r="D734" i="2"/>
  <c r="I733" i="2"/>
  <c r="H733" i="2"/>
  <c r="G733" i="2"/>
  <c r="F733" i="2"/>
  <c r="E733" i="2"/>
  <c r="D733" i="2"/>
  <c r="I732" i="2"/>
  <c r="K732" i="2" s="1"/>
  <c r="H732" i="2"/>
  <c r="G732" i="2"/>
  <c r="F732" i="2"/>
  <c r="E732" i="2"/>
  <c r="D732" i="2"/>
  <c r="H731" i="2"/>
  <c r="I731" i="2" s="1"/>
  <c r="K731" i="2" s="1"/>
  <c r="G731" i="2"/>
  <c r="F731" i="2"/>
  <c r="E731" i="2"/>
  <c r="D731" i="2"/>
  <c r="L730" i="2"/>
  <c r="H730" i="2"/>
  <c r="I730" i="2" s="1"/>
  <c r="J730" i="2" s="1"/>
  <c r="G730" i="2"/>
  <c r="F730" i="2"/>
  <c r="E730" i="2"/>
  <c r="D730" i="2"/>
  <c r="I729" i="2"/>
  <c r="H729" i="2"/>
  <c r="G729" i="2"/>
  <c r="F729" i="2"/>
  <c r="E729" i="2"/>
  <c r="D729" i="2"/>
  <c r="I728" i="2"/>
  <c r="K728" i="2" s="1"/>
  <c r="H728" i="2"/>
  <c r="G728" i="2"/>
  <c r="F728" i="2"/>
  <c r="E728" i="2"/>
  <c r="D728" i="2"/>
  <c r="H727" i="2"/>
  <c r="I727" i="2" s="1"/>
  <c r="K727" i="2" s="1"/>
  <c r="G727" i="2"/>
  <c r="F727" i="2"/>
  <c r="E727" i="2"/>
  <c r="D727" i="2"/>
  <c r="L726" i="2"/>
  <c r="H726" i="2"/>
  <c r="I726" i="2" s="1"/>
  <c r="J726" i="2" s="1"/>
  <c r="G726" i="2"/>
  <c r="F726" i="2"/>
  <c r="E726" i="2"/>
  <c r="D726" i="2"/>
  <c r="I725" i="2"/>
  <c r="H725" i="2"/>
  <c r="G725" i="2"/>
  <c r="F725" i="2"/>
  <c r="E725" i="2"/>
  <c r="D725" i="2"/>
  <c r="I724" i="2"/>
  <c r="K724" i="2" s="1"/>
  <c r="H724" i="2"/>
  <c r="G724" i="2"/>
  <c r="F724" i="2"/>
  <c r="E724" i="2"/>
  <c r="D724" i="2"/>
  <c r="H723" i="2"/>
  <c r="I723" i="2" s="1"/>
  <c r="K723" i="2" s="1"/>
  <c r="G723" i="2"/>
  <c r="F723" i="2"/>
  <c r="E723" i="2"/>
  <c r="D723" i="2"/>
  <c r="L722" i="2"/>
  <c r="H722" i="2"/>
  <c r="I722" i="2" s="1"/>
  <c r="J722" i="2" s="1"/>
  <c r="G722" i="2"/>
  <c r="F722" i="2"/>
  <c r="E722" i="2"/>
  <c r="D722" i="2"/>
  <c r="I721" i="2"/>
  <c r="H721" i="2"/>
  <c r="G721" i="2"/>
  <c r="F721" i="2"/>
  <c r="E721" i="2"/>
  <c r="D721" i="2"/>
  <c r="I720" i="2"/>
  <c r="K720" i="2" s="1"/>
  <c r="H720" i="2"/>
  <c r="G720" i="2"/>
  <c r="F720" i="2"/>
  <c r="E720" i="2"/>
  <c r="D720" i="2"/>
  <c r="H719" i="2"/>
  <c r="I719" i="2" s="1"/>
  <c r="K719" i="2" s="1"/>
  <c r="G719" i="2"/>
  <c r="F719" i="2"/>
  <c r="E719" i="2"/>
  <c r="D719" i="2"/>
  <c r="L718" i="2"/>
  <c r="H718" i="2"/>
  <c r="I718" i="2" s="1"/>
  <c r="J718" i="2" s="1"/>
  <c r="G718" i="2"/>
  <c r="F718" i="2"/>
  <c r="E718" i="2"/>
  <c r="D718" i="2"/>
  <c r="I717" i="2"/>
  <c r="H717" i="2"/>
  <c r="G717" i="2"/>
  <c r="F717" i="2"/>
  <c r="E717" i="2"/>
  <c r="D717" i="2"/>
  <c r="I716" i="2"/>
  <c r="K716" i="2" s="1"/>
  <c r="H716" i="2"/>
  <c r="G716" i="2"/>
  <c r="F716" i="2"/>
  <c r="E716" i="2"/>
  <c r="D716" i="2"/>
  <c r="H715" i="2"/>
  <c r="I715" i="2" s="1"/>
  <c r="K715" i="2" s="1"/>
  <c r="G715" i="2"/>
  <c r="F715" i="2"/>
  <c r="E715" i="2"/>
  <c r="D715" i="2"/>
  <c r="L714" i="2"/>
  <c r="H714" i="2"/>
  <c r="I714" i="2" s="1"/>
  <c r="J714" i="2" s="1"/>
  <c r="G714" i="2"/>
  <c r="F714" i="2"/>
  <c r="E714" i="2"/>
  <c r="D714" i="2"/>
  <c r="I713" i="2"/>
  <c r="H713" i="2"/>
  <c r="G713" i="2"/>
  <c r="F713" i="2"/>
  <c r="E713" i="2"/>
  <c r="D713" i="2"/>
  <c r="I712" i="2"/>
  <c r="K712" i="2" s="1"/>
  <c r="H712" i="2"/>
  <c r="G712" i="2"/>
  <c r="F712" i="2"/>
  <c r="E712" i="2"/>
  <c r="D712" i="2"/>
  <c r="K711" i="2"/>
  <c r="J711" i="2"/>
  <c r="L711" i="2" s="1"/>
  <c r="I711" i="2"/>
  <c r="H711" i="2"/>
  <c r="G711" i="2"/>
  <c r="F711" i="2"/>
  <c r="E711" i="2"/>
  <c r="D711" i="2"/>
  <c r="H710" i="2"/>
  <c r="I710" i="2" s="1"/>
  <c r="J710" i="2" s="1"/>
  <c r="L710" i="2" s="1"/>
  <c r="G710" i="2"/>
  <c r="F710" i="2"/>
  <c r="E710" i="2"/>
  <c r="D710" i="2"/>
  <c r="H709" i="2"/>
  <c r="I709" i="2" s="1"/>
  <c r="G709" i="2"/>
  <c r="F709" i="2"/>
  <c r="E709" i="2"/>
  <c r="D709" i="2"/>
  <c r="J708" i="2"/>
  <c r="L708" i="2" s="1"/>
  <c r="I708" i="2"/>
  <c r="K708" i="2" s="1"/>
  <c r="H708" i="2"/>
  <c r="G708" i="2"/>
  <c r="F708" i="2"/>
  <c r="E708" i="2"/>
  <c r="D708" i="2"/>
  <c r="K707" i="2"/>
  <c r="J707" i="2"/>
  <c r="L707" i="2" s="1"/>
  <c r="I707" i="2"/>
  <c r="H707" i="2"/>
  <c r="G707" i="2"/>
  <c r="F707" i="2"/>
  <c r="E707" i="2"/>
  <c r="D707" i="2"/>
  <c r="K706" i="2"/>
  <c r="H706" i="2"/>
  <c r="I706" i="2" s="1"/>
  <c r="J706" i="2" s="1"/>
  <c r="L706" i="2" s="1"/>
  <c r="G706" i="2"/>
  <c r="F706" i="2"/>
  <c r="E706" i="2"/>
  <c r="D706" i="2"/>
  <c r="H705" i="2"/>
  <c r="I705" i="2" s="1"/>
  <c r="G705" i="2"/>
  <c r="F705" i="2"/>
  <c r="E705" i="2"/>
  <c r="D705" i="2"/>
  <c r="J704" i="2"/>
  <c r="L704" i="2" s="1"/>
  <c r="I704" i="2"/>
  <c r="K704" i="2" s="1"/>
  <c r="H704" i="2"/>
  <c r="G704" i="2"/>
  <c r="F704" i="2"/>
  <c r="E704" i="2"/>
  <c r="D704" i="2"/>
  <c r="K703" i="2"/>
  <c r="J703" i="2"/>
  <c r="L703" i="2" s="1"/>
  <c r="H703" i="2"/>
  <c r="I703" i="2" s="1"/>
  <c r="G703" i="2"/>
  <c r="F703" i="2"/>
  <c r="E703" i="2"/>
  <c r="D703" i="2"/>
  <c r="K702" i="2"/>
  <c r="H702" i="2"/>
  <c r="I702" i="2" s="1"/>
  <c r="J702" i="2" s="1"/>
  <c r="L702" i="2" s="1"/>
  <c r="G702" i="2"/>
  <c r="F702" i="2"/>
  <c r="E702" i="2"/>
  <c r="D702" i="2"/>
  <c r="H701" i="2"/>
  <c r="I701" i="2" s="1"/>
  <c r="G701" i="2"/>
  <c r="F701" i="2"/>
  <c r="E701" i="2"/>
  <c r="D701" i="2"/>
  <c r="J700" i="2"/>
  <c r="L700" i="2" s="1"/>
  <c r="I700" i="2"/>
  <c r="K700" i="2" s="1"/>
  <c r="H700" i="2"/>
  <c r="G700" i="2"/>
  <c r="F700" i="2"/>
  <c r="E700" i="2"/>
  <c r="D700" i="2"/>
  <c r="K699" i="2"/>
  <c r="J699" i="2"/>
  <c r="L699" i="2" s="1"/>
  <c r="H699" i="2"/>
  <c r="I699" i="2" s="1"/>
  <c r="G699" i="2"/>
  <c r="F699" i="2"/>
  <c r="E699" i="2"/>
  <c r="D699" i="2"/>
  <c r="K698" i="2"/>
  <c r="H698" i="2"/>
  <c r="I698" i="2" s="1"/>
  <c r="J698" i="2" s="1"/>
  <c r="L698" i="2" s="1"/>
  <c r="G698" i="2"/>
  <c r="F698" i="2"/>
  <c r="E698" i="2"/>
  <c r="D698" i="2"/>
  <c r="H697" i="2"/>
  <c r="I697" i="2" s="1"/>
  <c r="G697" i="2"/>
  <c r="F697" i="2"/>
  <c r="E697" i="2"/>
  <c r="D697" i="2"/>
  <c r="J696" i="2"/>
  <c r="L696" i="2" s="1"/>
  <c r="I696" i="2"/>
  <c r="K696" i="2" s="1"/>
  <c r="H696" i="2"/>
  <c r="G696" i="2"/>
  <c r="F696" i="2"/>
  <c r="E696" i="2"/>
  <c r="D696" i="2"/>
  <c r="K695" i="2"/>
  <c r="J695" i="2"/>
  <c r="L695" i="2" s="1"/>
  <c r="H695" i="2"/>
  <c r="I695" i="2" s="1"/>
  <c r="G695" i="2"/>
  <c r="F695" i="2"/>
  <c r="E695" i="2"/>
  <c r="D695" i="2"/>
  <c r="K694" i="2"/>
  <c r="H694" i="2"/>
  <c r="I694" i="2" s="1"/>
  <c r="J694" i="2" s="1"/>
  <c r="L694" i="2" s="1"/>
  <c r="G694" i="2"/>
  <c r="F694" i="2"/>
  <c r="E694" i="2"/>
  <c r="D694" i="2"/>
  <c r="H693" i="2"/>
  <c r="I693" i="2" s="1"/>
  <c r="G693" i="2"/>
  <c r="F693" i="2"/>
  <c r="E693" i="2"/>
  <c r="D693" i="2"/>
  <c r="J692" i="2"/>
  <c r="L692" i="2" s="1"/>
  <c r="I692" i="2"/>
  <c r="K692" i="2" s="1"/>
  <c r="H692" i="2"/>
  <c r="G692" i="2"/>
  <c r="F692" i="2"/>
  <c r="E692" i="2"/>
  <c r="D692" i="2"/>
  <c r="K691" i="2"/>
  <c r="J691" i="2"/>
  <c r="L691" i="2" s="1"/>
  <c r="H691" i="2"/>
  <c r="I691" i="2" s="1"/>
  <c r="G691" i="2"/>
  <c r="F691" i="2"/>
  <c r="E691" i="2"/>
  <c r="D691" i="2"/>
  <c r="K690" i="2"/>
  <c r="H690" i="2"/>
  <c r="I690" i="2" s="1"/>
  <c r="J690" i="2" s="1"/>
  <c r="L690" i="2" s="1"/>
  <c r="G690" i="2"/>
  <c r="F690" i="2"/>
  <c r="E690" i="2"/>
  <c r="D690" i="2"/>
  <c r="H689" i="2"/>
  <c r="I689" i="2" s="1"/>
  <c r="G689" i="2"/>
  <c r="F689" i="2"/>
  <c r="E689" i="2"/>
  <c r="D689" i="2"/>
  <c r="J688" i="2"/>
  <c r="L688" i="2" s="1"/>
  <c r="I688" i="2"/>
  <c r="K688" i="2" s="1"/>
  <c r="H688" i="2"/>
  <c r="G688" i="2"/>
  <c r="F688" i="2"/>
  <c r="E688" i="2"/>
  <c r="D688" i="2"/>
  <c r="K687" i="2"/>
  <c r="J687" i="2"/>
  <c r="L687" i="2" s="1"/>
  <c r="H687" i="2"/>
  <c r="I687" i="2" s="1"/>
  <c r="G687" i="2"/>
  <c r="F687" i="2"/>
  <c r="E687" i="2"/>
  <c r="D687" i="2"/>
  <c r="K686" i="2"/>
  <c r="H686" i="2"/>
  <c r="I686" i="2" s="1"/>
  <c r="J686" i="2" s="1"/>
  <c r="L686" i="2" s="1"/>
  <c r="G686" i="2"/>
  <c r="F686" i="2"/>
  <c r="E686" i="2"/>
  <c r="D686" i="2"/>
  <c r="H685" i="2"/>
  <c r="I685" i="2" s="1"/>
  <c r="G685" i="2"/>
  <c r="F685" i="2"/>
  <c r="E685" i="2"/>
  <c r="D685" i="2"/>
  <c r="J684" i="2"/>
  <c r="L684" i="2" s="1"/>
  <c r="I684" i="2"/>
  <c r="K684" i="2" s="1"/>
  <c r="H684" i="2"/>
  <c r="G684" i="2"/>
  <c r="F684" i="2"/>
  <c r="E684" i="2"/>
  <c r="D684" i="2"/>
  <c r="K683" i="2"/>
  <c r="J683" i="2"/>
  <c r="L683" i="2" s="1"/>
  <c r="H683" i="2"/>
  <c r="I683" i="2" s="1"/>
  <c r="G683" i="2"/>
  <c r="F683" i="2"/>
  <c r="E683" i="2"/>
  <c r="D683" i="2"/>
  <c r="H682" i="2"/>
  <c r="I682" i="2" s="1"/>
  <c r="J682" i="2" s="1"/>
  <c r="L682" i="2" s="1"/>
  <c r="G682" i="2"/>
  <c r="F682" i="2"/>
  <c r="E682" i="2"/>
  <c r="D682" i="2"/>
  <c r="H681" i="2"/>
  <c r="I681" i="2" s="1"/>
  <c r="G681" i="2"/>
  <c r="F681" i="2"/>
  <c r="E681" i="2"/>
  <c r="D681" i="2"/>
  <c r="J680" i="2"/>
  <c r="L680" i="2" s="1"/>
  <c r="I680" i="2"/>
  <c r="K680" i="2" s="1"/>
  <c r="H680" i="2"/>
  <c r="G680" i="2"/>
  <c r="F680" i="2"/>
  <c r="E680" i="2"/>
  <c r="D680" i="2"/>
  <c r="K679" i="2"/>
  <c r="J679" i="2"/>
  <c r="L679" i="2" s="1"/>
  <c r="H679" i="2"/>
  <c r="I679" i="2" s="1"/>
  <c r="G679" i="2"/>
  <c r="F679" i="2"/>
  <c r="E679" i="2"/>
  <c r="D679" i="2"/>
  <c r="H678" i="2"/>
  <c r="I678" i="2" s="1"/>
  <c r="J678" i="2" s="1"/>
  <c r="L678" i="2" s="1"/>
  <c r="G678" i="2"/>
  <c r="F678" i="2"/>
  <c r="E678" i="2"/>
  <c r="D678" i="2"/>
  <c r="H677" i="2"/>
  <c r="I677" i="2" s="1"/>
  <c r="G677" i="2"/>
  <c r="F677" i="2"/>
  <c r="E677" i="2"/>
  <c r="D677" i="2"/>
  <c r="J676" i="2"/>
  <c r="L676" i="2" s="1"/>
  <c r="I676" i="2"/>
  <c r="K676" i="2" s="1"/>
  <c r="H676" i="2"/>
  <c r="G676" i="2"/>
  <c r="F676" i="2"/>
  <c r="E676" i="2"/>
  <c r="D676" i="2"/>
  <c r="K675" i="2"/>
  <c r="J675" i="2"/>
  <c r="L675" i="2" s="1"/>
  <c r="H675" i="2"/>
  <c r="I675" i="2" s="1"/>
  <c r="G675" i="2"/>
  <c r="F675" i="2"/>
  <c r="E675" i="2"/>
  <c r="D675" i="2"/>
  <c r="H674" i="2"/>
  <c r="I674" i="2" s="1"/>
  <c r="J674" i="2" s="1"/>
  <c r="L674" i="2" s="1"/>
  <c r="G674" i="2"/>
  <c r="F674" i="2"/>
  <c r="E674" i="2"/>
  <c r="D674" i="2"/>
  <c r="H673" i="2"/>
  <c r="I673" i="2" s="1"/>
  <c r="G673" i="2"/>
  <c r="F673" i="2"/>
  <c r="E673" i="2"/>
  <c r="D673" i="2"/>
  <c r="J672" i="2"/>
  <c r="L672" i="2" s="1"/>
  <c r="I672" i="2"/>
  <c r="K672" i="2" s="1"/>
  <c r="H672" i="2"/>
  <c r="G672" i="2"/>
  <c r="F672" i="2"/>
  <c r="E672" i="2"/>
  <c r="D672" i="2"/>
  <c r="K671" i="2"/>
  <c r="J671" i="2"/>
  <c r="L671" i="2" s="1"/>
  <c r="H671" i="2"/>
  <c r="I671" i="2" s="1"/>
  <c r="G671" i="2"/>
  <c r="F671" i="2"/>
  <c r="E671" i="2"/>
  <c r="D671" i="2"/>
  <c r="H670" i="2"/>
  <c r="I670" i="2" s="1"/>
  <c r="J670" i="2" s="1"/>
  <c r="L670" i="2" s="1"/>
  <c r="G670" i="2"/>
  <c r="F670" i="2"/>
  <c r="E670" i="2"/>
  <c r="D670" i="2"/>
  <c r="H669" i="2"/>
  <c r="I669" i="2" s="1"/>
  <c r="G669" i="2"/>
  <c r="F669" i="2"/>
  <c r="E669" i="2"/>
  <c r="D669" i="2"/>
  <c r="J668" i="2"/>
  <c r="L668" i="2" s="1"/>
  <c r="I668" i="2"/>
  <c r="K668" i="2" s="1"/>
  <c r="H668" i="2"/>
  <c r="G668" i="2"/>
  <c r="F668" i="2"/>
  <c r="E668" i="2"/>
  <c r="D668" i="2"/>
  <c r="K667" i="2"/>
  <c r="J667" i="2"/>
  <c r="L667" i="2" s="1"/>
  <c r="H667" i="2"/>
  <c r="I667" i="2" s="1"/>
  <c r="G667" i="2"/>
  <c r="F667" i="2"/>
  <c r="E667" i="2"/>
  <c r="D667" i="2"/>
  <c r="H666" i="2"/>
  <c r="I666" i="2" s="1"/>
  <c r="J666" i="2" s="1"/>
  <c r="L666" i="2" s="1"/>
  <c r="G666" i="2"/>
  <c r="F666" i="2"/>
  <c r="E666" i="2"/>
  <c r="D666" i="2"/>
  <c r="H665" i="2"/>
  <c r="I665" i="2" s="1"/>
  <c r="G665" i="2"/>
  <c r="F665" i="2"/>
  <c r="E665" i="2"/>
  <c r="D665" i="2"/>
  <c r="J664" i="2"/>
  <c r="L664" i="2" s="1"/>
  <c r="I664" i="2"/>
  <c r="K664" i="2" s="1"/>
  <c r="H664" i="2"/>
  <c r="G664" i="2"/>
  <c r="F664" i="2"/>
  <c r="E664" i="2"/>
  <c r="D664" i="2"/>
  <c r="K663" i="2"/>
  <c r="J663" i="2"/>
  <c r="L663" i="2" s="1"/>
  <c r="H663" i="2"/>
  <c r="I663" i="2" s="1"/>
  <c r="G663" i="2"/>
  <c r="F663" i="2"/>
  <c r="E663" i="2"/>
  <c r="D663" i="2"/>
  <c r="H662" i="2"/>
  <c r="I662" i="2" s="1"/>
  <c r="J662" i="2" s="1"/>
  <c r="L662" i="2" s="1"/>
  <c r="G662" i="2"/>
  <c r="F662" i="2"/>
  <c r="E662" i="2"/>
  <c r="D662" i="2"/>
  <c r="H661" i="2"/>
  <c r="I661" i="2" s="1"/>
  <c r="G661" i="2"/>
  <c r="F661" i="2"/>
  <c r="E661" i="2"/>
  <c r="D661" i="2"/>
  <c r="I660" i="2"/>
  <c r="K660" i="2" s="1"/>
  <c r="H660" i="2"/>
  <c r="G660" i="2"/>
  <c r="F660" i="2"/>
  <c r="E660" i="2"/>
  <c r="D660" i="2"/>
  <c r="K659" i="2"/>
  <c r="J659" i="2"/>
  <c r="L659" i="2" s="1"/>
  <c r="I659" i="2"/>
  <c r="H659" i="2"/>
  <c r="G659" i="2"/>
  <c r="F659" i="2"/>
  <c r="E659" i="2"/>
  <c r="D659" i="2"/>
  <c r="H658" i="2"/>
  <c r="I658" i="2" s="1"/>
  <c r="G658" i="2"/>
  <c r="F658" i="2"/>
  <c r="E658" i="2"/>
  <c r="D658" i="2"/>
  <c r="H657" i="2"/>
  <c r="I657" i="2" s="1"/>
  <c r="G657" i="2"/>
  <c r="F657" i="2"/>
  <c r="E657" i="2"/>
  <c r="D657" i="2"/>
  <c r="I656" i="2"/>
  <c r="K656" i="2" s="1"/>
  <c r="H656" i="2"/>
  <c r="G656" i="2"/>
  <c r="F656" i="2"/>
  <c r="E656" i="2"/>
  <c r="D656" i="2"/>
  <c r="K655" i="2"/>
  <c r="J655" i="2"/>
  <c r="L655" i="2" s="1"/>
  <c r="I655" i="2"/>
  <c r="H655" i="2"/>
  <c r="G655" i="2"/>
  <c r="F655" i="2"/>
  <c r="E655" i="2"/>
  <c r="D655" i="2"/>
  <c r="H654" i="2"/>
  <c r="I654" i="2" s="1"/>
  <c r="G654" i="2"/>
  <c r="F654" i="2"/>
  <c r="E654" i="2"/>
  <c r="D654" i="2"/>
  <c r="H653" i="2"/>
  <c r="I653" i="2" s="1"/>
  <c r="G653" i="2"/>
  <c r="F653" i="2"/>
  <c r="E653" i="2"/>
  <c r="D653" i="2"/>
  <c r="I652" i="2"/>
  <c r="K652" i="2" s="1"/>
  <c r="H652" i="2"/>
  <c r="G652" i="2"/>
  <c r="F652" i="2"/>
  <c r="E652" i="2"/>
  <c r="D652" i="2"/>
  <c r="K651" i="2"/>
  <c r="J651" i="2"/>
  <c r="L651" i="2" s="1"/>
  <c r="I651" i="2"/>
  <c r="H651" i="2"/>
  <c r="G651" i="2"/>
  <c r="F651" i="2"/>
  <c r="E651" i="2"/>
  <c r="D651" i="2"/>
  <c r="H650" i="2"/>
  <c r="I650" i="2" s="1"/>
  <c r="G650" i="2"/>
  <c r="F650" i="2"/>
  <c r="E650" i="2"/>
  <c r="D650" i="2"/>
  <c r="H649" i="2"/>
  <c r="I649" i="2" s="1"/>
  <c r="G649" i="2"/>
  <c r="F649" i="2"/>
  <c r="E649" i="2"/>
  <c r="D649" i="2"/>
  <c r="I648" i="2"/>
  <c r="K648" i="2" s="1"/>
  <c r="H648" i="2"/>
  <c r="G648" i="2"/>
  <c r="F648" i="2"/>
  <c r="E648" i="2"/>
  <c r="D648" i="2"/>
  <c r="K647" i="2"/>
  <c r="J647" i="2"/>
  <c r="L647" i="2" s="1"/>
  <c r="I647" i="2"/>
  <c r="H647" i="2"/>
  <c r="G647" i="2"/>
  <c r="F647" i="2"/>
  <c r="E647" i="2"/>
  <c r="D647" i="2"/>
  <c r="H646" i="2"/>
  <c r="I646" i="2" s="1"/>
  <c r="G646" i="2"/>
  <c r="F646" i="2"/>
  <c r="E646" i="2"/>
  <c r="D646" i="2"/>
  <c r="H645" i="2"/>
  <c r="I645" i="2" s="1"/>
  <c r="G645" i="2"/>
  <c r="F645" i="2"/>
  <c r="E645" i="2"/>
  <c r="D645" i="2"/>
  <c r="I644" i="2"/>
  <c r="K644" i="2" s="1"/>
  <c r="H644" i="2"/>
  <c r="G644" i="2"/>
  <c r="F644" i="2"/>
  <c r="E644" i="2"/>
  <c r="D644" i="2"/>
  <c r="K643" i="2"/>
  <c r="J643" i="2"/>
  <c r="L643" i="2" s="1"/>
  <c r="I643" i="2"/>
  <c r="H643" i="2"/>
  <c r="G643" i="2"/>
  <c r="F643" i="2"/>
  <c r="E643" i="2"/>
  <c r="D643" i="2"/>
  <c r="H642" i="2"/>
  <c r="I642" i="2" s="1"/>
  <c r="G642" i="2"/>
  <c r="F642" i="2"/>
  <c r="E642" i="2"/>
  <c r="D642" i="2"/>
  <c r="H641" i="2"/>
  <c r="I641" i="2" s="1"/>
  <c r="G641" i="2"/>
  <c r="F641" i="2"/>
  <c r="E641" i="2"/>
  <c r="D641" i="2"/>
  <c r="I640" i="2"/>
  <c r="K640" i="2" s="1"/>
  <c r="H640" i="2"/>
  <c r="G640" i="2"/>
  <c r="F640" i="2"/>
  <c r="E640" i="2"/>
  <c r="D640" i="2"/>
  <c r="K639" i="2"/>
  <c r="J639" i="2"/>
  <c r="L639" i="2" s="1"/>
  <c r="I639" i="2"/>
  <c r="H639" i="2"/>
  <c r="G639" i="2"/>
  <c r="F639" i="2"/>
  <c r="E639" i="2"/>
  <c r="D639" i="2"/>
  <c r="H638" i="2"/>
  <c r="I638" i="2" s="1"/>
  <c r="G638" i="2"/>
  <c r="F638" i="2"/>
  <c r="E638" i="2"/>
  <c r="D638" i="2"/>
  <c r="H637" i="2"/>
  <c r="I637" i="2" s="1"/>
  <c r="G637" i="2"/>
  <c r="F637" i="2"/>
  <c r="E637" i="2"/>
  <c r="D637" i="2"/>
  <c r="I636" i="2"/>
  <c r="K636" i="2" s="1"/>
  <c r="H636" i="2"/>
  <c r="G636" i="2"/>
  <c r="F636" i="2"/>
  <c r="E636" i="2"/>
  <c r="D636" i="2"/>
  <c r="H635" i="2"/>
  <c r="I635" i="2" s="1"/>
  <c r="G635" i="2"/>
  <c r="F635" i="2"/>
  <c r="E635" i="2"/>
  <c r="D635" i="2"/>
  <c r="H634" i="2"/>
  <c r="I634" i="2" s="1"/>
  <c r="G634" i="2"/>
  <c r="F634" i="2"/>
  <c r="E634" i="2"/>
  <c r="D634" i="2"/>
  <c r="H633" i="2"/>
  <c r="I633" i="2" s="1"/>
  <c r="G633" i="2"/>
  <c r="F633" i="2"/>
  <c r="E633" i="2"/>
  <c r="D633" i="2"/>
  <c r="I632" i="2"/>
  <c r="K632" i="2" s="1"/>
  <c r="H632" i="2"/>
  <c r="G632" i="2"/>
  <c r="F632" i="2"/>
  <c r="E632" i="2"/>
  <c r="D632" i="2"/>
  <c r="H631" i="2"/>
  <c r="I631" i="2" s="1"/>
  <c r="G631" i="2"/>
  <c r="F631" i="2"/>
  <c r="E631" i="2"/>
  <c r="D631" i="2"/>
  <c r="H630" i="2"/>
  <c r="I630" i="2" s="1"/>
  <c r="G630" i="2"/>
  <c r="F630" i="2"/>
  <c r="E630" i="2"/>
  <c r="D630" i="2"/>
  <c r="H629" i="2"/>
  <c r="I629" i="2" s="1"/>
  <c r="G629" i="2"/>
  <c r="F629" i="2"/>
  <c r="E629" i="2"/>
  <c r="D629" i="2"/>
  <c r="I628" i="2"/>
  <c r="K628" i="2" s="1"/>
  <c r="H628" i="2"/>
  <c r="G628" i="2"/>
  <c r="F628" i="2"/>
  <c r="E628" i="2"/>
  <c r="D628" i="2"/>
  <c r="H627" i="2"/>
  <c r="I627" i="2" s="1"/>
  <c r="G627" i="2"/>
  <c r="F627" i="2"/>
  <c r="E627" i="2"/>
  <c r="D627" i="2"/>
  <c r="H626" i="2"/>
  <c r="I626" i="2" s="1"/>
  <c r="G626" i="2"/>
  <c r="F626" i="2"/>
  <c r="E626" i="2"/>
  <c r="D626" i="2"/>
  <c r="H625" i="2"/>
  <c r="I625" i="2" s="1"/>
  <c r="G625" i="2"/>
  <c r="F625" i="2"/>
  <c r="E625" i="2"/>
  <c r="D625" i="2"/>
  <c r="I624" i="2"/>
  <c r="K624" i="2" s="1"/>
  <c r="H624" i="2"/>
  <c r="G624" i="2"/>
  <c r="F624" i="2"/>
  <c r="E624" i="2"/>
  <c r="D624" i="2"/>
  <c r="H623" i="2"/>
  <c r="I623" i="2" s="1"/>
  <c r="G623" i="2"/>
  <c r="F623" i="2"/>
  <c r="E623" i="2"/>
  <c r="D623" i="2"/>
  <c r="H622" i="2"/>
  <c r="I622" i="2" s="1"/>
  <c r="G622" i="2"/>
  <c r="F622" i="2"/>
  <c r="E622" i="2"/>
  <c r="D622" i="2"/>
  <c r="H621" i="2"/>
  <c r="I621" i="2" s="1"/>
  <c r="G621" i="2"/>
  <c r="F621" i="2"/>
  <c r="E621" i="2"/>
  <c r="D621" i="2"/>
  <c r="I620" i="2"/>
  <c r="K620" i="2" s="1"/>
  <c r="H620" i="2"/>
  <c r="G620" i="2"/>
  <c r="F620" i="2"/>
  <c r="E620" i="2"/>
  <c r="D620" i="2"/>
  <c r="H619" i="2"/>
  <c r="I619" i="2" s="1"/>
  <c r="G619" i="2"/>
  <c r="F619" i="2"/>
  <c r="E619" i="2"/>
  <c r="D619" i="2"/>
  <c r="H618" i="2"/>
  <c r="I618" i="2" s="1"/>
  <c r="G618" i="2"/>
  <c r="F618" i="2"/>
  <c r="E618" i="2"/>
  <c r="D618" i="2"/>
  <c r="H617" i="2"/>
  <c r="I617" i="2" s="1"/>
  <c r="G617" i="2"/>
  <c r="F617" i="2"/>
  <c r="E617" i="2"/>
  <c r="D617" i="2"/>
  <c r="I616" i="2"/>
  <c r="K616" i="2" s="1"/>
  <c r="H616" i="2"/>
  <c r="G616" i="2"/>
  <c r="F616" i="2"/>
  <c r="E616" i="2"/>
  <c r="D616" i="2"/>
  <c r="H615" i="2"/>
  <c r="I615" i="2" s="1"/>
  <c r="G615" i="2"/>
  <c r="F615" i="2"/>
  <c r="E615" i="2"/>
  <c r="D615" i="2"/>
  <c r="H614" i="2"/>
  <c r="I614" i="2" s="1"/>
  <c r="G614" i="2"/>
  <c r="F614" i="2"/>
  <c r="E614" i="2"/>
  <c r="D614" i="2"/>
  <c r="H613" i="2"/>
  <c r="I613" i="2" s="1"/>
  <c r="G613" i="2"/>
  <c r="F613" i="2"/>
  <c r="E613" i="2"/>
  <c r="D613" i="2"/>
  <c r="I612" i="2"/>
  <c r="K612" i="2" s="1"/>
  <c r="H612" i="2"/>
  <c r="G612" i="2"/>
  <c r="F612" i="2"/>
  <c r="E612" i="2"/>
  <c r="D612" i="2"/>
  <c r="H611" i="2"/>
  <c r="I611" i="2" s="1"/>
  <c r="G611" i="2"/>
  <c r="F611" i="2"/>
  <c r="E611" i="2"/>
  <c r="D611" i="2"/>
  <c r="H610" i="2"/>
  <c r="I610" i="2" s="1"/>
  <c r="G610" i="2"/>
  <c r="F610" i="2"/>
  <c r="E610" i="2"/>
  <c r="D610" i="2"/>
  <c r="H609" i="2"/>
  <c r="I609" i="2" s="1"/>
  <c r="G609" i="2"/>
  <c r="F609" i="2"/>
  <c r="E609" i="2"/>
  <c r="D609" i="2"/>
  <c r="I608" i="2"/>
  <c r="K608" i="2" s="1"/>
  <c r="H608" i="2"/>
  <c r="G608" i="2"/>
  <c r="F608" i="2"/>
  <c r="E608" i="2"/>
  <c r="D608" i="2"/>
  <c r="H607" i="2"/>
  <c r="I607" i="2" s="1"/>
  <c r="G607" i="2"/>
  <c r="F607" i="2"/>
  <c r="E607" i="2"/>
  <c r="D607" i="2"/>
  <c r="H606" i="2"/>
  <c r="I606" i="2" s="1"/>
  <c r="G606" i="2"/>
  <c r="F606" i="2"/>
  <c r="E606" i="2"/>
  <c r="D606" i="2"/>
  <c r="H605" i="2"/>
  <c r="I605" i="2" s="1"/>
  <c r="G605" i="2"/>
  <c r="F605" i="2"/>
  <c r="E605" i="2"/>
  <c r="D605" i="2"/>
  <c r="I604" i="2"/>
  <c r="K604" i="2" s="1"/>
  <c r="H604" i="2"/>
  <c r="G604" i="2"/>
  <c r="F604" i="2"/>
  <c r="E604" i="2"/>
  <c r="D604" i="2"/>
  <c r="H603" i="2"/>
  <c r="I603" i="2" s="1"/>
  <c r="G603" i="2"/>
  <c r="F603" i="2"/>
  <c r="E603" i="2"/>
  <c r="D603" i="2"/>
  <c r="H602" i="2"/>
  <c r="I602" i="2" s="1"/>
  <c r="G602" i="2"/>
  <c r="F602" i="2"/>
  <c r="E602" i="2"/>
  <c r="D602" i="2"/>
  <c r="H601" i="2"/>
  <c r="I601" i="2" s="1"/>
  <c r="G601" i="2"/>
  <c r="F601" i="2"/>
  <c r="E601" i="2"/>
  <c r="D601" i="2"/>
  <c r="I600" i="2"/>
  <c r="K600" i="2" s="1"/>
  <c r="H600" i="2"/>
  <c r="G600" i="2"/>
  <c r="F600" i="2"/>
  <c r="E600" i="2"/>
  <c r="D600" i="2"/>
  <c r="H599" i="2"/>
  <c r="I599" i="2" s="1"/>
  <c r="G599" i="2"/>
  <c r="F599" i="2"/>
  <c r="E599" i="2"/>
  <c r="D599" i="2"/>
  <c r="H598" i="2"/>
  <c r="I598" i="2" s="1"/>
  <c r="G598" i="2"/>
  <c r="F598" i="2"/>
  <c r="E598" i="2"/>
  <c r="D598" i="2"/>
  <c r="H597" i="2"/>
  <c r="I597" i="2" s="1"/>
  <c r="G597" i="2"/>
  <c r="F597" i="2"/>
  <c r="E597" i="2"/>
  <c r="D597" i="2"/>
  <c r="I596" i="2"/>
  <c r="K596" i="2" s="1"/>
  <c r="H596" i="2"/>
  <c r="G596" i="2"/>
  <c r="F596" i="2"/>
  <c r="E596" i="2"/>
  <c r="D596" i="2"/>
  <c r="H595" i="2"/>
  <c r="I595" i="2" s="1"/>
  <c r="G595" i="2"/>
  <c r="F595" i="2"/>
  <c r="E595" i="2"/>
  <c r="D595" i="2"/>
  <c r="H594" i="2"/>
  <c r="I594" i="2" s="1"/>
  <c r="G594" i="2"/>
  <c r="F594" i="2"/>
  <c r="E594" i="2"/>
  <c r="D594" i="2"/>
  <c r="H593" i="2"/>
  <c r="I593" i="2" s="1"/>
  <c r="G593" i="2"/>
  <c r="F593" i="2"/>
  <c r="E593" i="2"/>
  <c r="D593" i="2"/>
  <c r="I592" i="2"/>
  <c r="K592" i="2" s="1"/>
  <c r="H592" i="2"/>
  <c r="G592" i="2"/>
  <c r="F592" i="2"/>
  <c r="E592" i="2"/>
  <c r="D592" i="2"/>
  <c r="H591" i="2"/>
  <c r="I591" i="2" s="1"/>
  <c r="G591" i="2"/>
  <c r="F591" i="2"/>
  <c r="E591" i="2"/>
  <c r="D591" i="2"/>
  <c r="H590" i="2"/>
  <c r="I590" i="2" s="1"/>
  <c r="G590" i="2"/>
  <c r="F590" i="2"/>
  <c r="E590" i="2"/>
  <c r="D590" i="2"/>
  <c r="H589" i="2"/>
  <c r="I589" i="2" s="1"/>
  <c r="G589" i="2"/>
  <c r="F589" i="2"/>
  <c r="E589" i="2"/>
  <c r="D589" i="2"/>
  <c r="I588" i="2"/>
  <c r="K588" i="2" s="1"/>
  <c r="H588" i="2"/>
  <c r="G588" i="2"/>
  <c r="F588" i="2"/>
  <c r="E588" i="2"/>
  <c r="D588" i="2"/>
  <c r="H587" i="2"/>
  <c r="I587" i="2" s="1"/>
  <c r="G587" i="2"/>
  <c r="F587" i="2"/>
  <c r="E587" i="2"/>
  <c r="D587" i="2"/>
  <c r="H586" i="2"/>
  <c r="I586" i="2" s="1"/>
  <c r="G586" i="2"/>
  <c r="F586" i="2"/>
  <c r="E586" i="2"/>
  <c r="D586" i="2"/>
  <c r="H585" i="2"/>
  <c r="I585" i="2" s="1"/>
  <c r="G585" i="2"/>
  <c r="F585" i="2"/>
  <c r="E585" i="2"/>
  <c r="D585" i="2"/>
  <c r="I584" i="2"/>
  <c r="K584" i="2" s="1"/>
  <c r="H584" i="2"/>
  <c r="G584" i="2"/>
  <c r="F584" i="2"/>
  <c r="E584" i="2"/>
  <c r="D584" i="2"/>
  <c r="K583" i="2"/>
  <c r="J583" i="2"/>
  <c r="L583" i="2" s="1"/>
  <c r="I583" i="2"/>
  <c r="H583" i="2"/>
  <c r="G583" i="2"/>
  <c r="F583" i="2"/>
  <c r="E583" i="2"/>
  <c r="D583" i="2"/>
  <c r="H582" i="2"/>
  <c r="I582" i="2" s="1"/>
  <c r="G582" i="2"/>
  <c r="F582" i="2"/>
  <c r="E582" i="2"/>
  <c r="D582" i="2"/>
  <c r="H581" i="2"/>
  <c r="I581" i="2" s="1"/>
  <c r="G581" i="2"/>
  <c r="F581" i="2"/>
  <c r="E581" i="2"/>
  <c r="D581" i="2"/>
  <c r="I580" i="2"/>
  <c r="K580" i="2" s="1"/>
  <c r="H580" i="2"/>
  <c r="G580" i="2"/>
  <c r="F580" i="2"/>
  <c r="E580" i="2"/>
  <c r="D580" i="2"/>
  <c r="K579" i="2"/>
  <c r="J579" i="2"/>
  <c r="L579" i="2" s="1"/>
  <c r="I579" i="2"/>
  <c r="H579" i="2"/>
  <c r="G579" i="2"/>
  <c r="F579" i="2"/>
  <c r="E579" i="2"/>
  <c r="D579" i="2"/>
  <c r="H578" i="2"/>
  <c r="I578" i="2" s="1"/>
  <c r="G578" i="2"/>
  <c r="F578" i="2"/>
  <c r="E578" i="2"/>
  <c r="D578" i="2"/>
  <c r="H577" i="2"/>
  <c r="I577" i="2" s="1"/>
  <c r="G577" i="2"/>
  <c r="F577" i="2"/>
  <c r="E577" i="2"/>
  <c r="D577" i="2"/>
  <c r="I576" i="2"/>
  <c r="K576" i="2" s="1"/>
  <c r="H576" i="2"/>
  <c r="G576" i="2"/>
  <c r="F576" i="2"/>
  <c r="E576" i="2"/>
  <c r="D576" i="2"/>
  <c r="H575" i="2"/>
  <c r="I575" i="2" s="1"/>
  <c r="G575" i="2"/>
  <c r="F575" i="2"/>
  <c r="E575" i="2"/>
  <c r="D575" i="2"/>
  <c r="H574" i="2"/>
  <c r="I574" i="2" s="1"/>
  <c r="G574" i="2"/>
  <c r="F574" i="2"/>
  <c r="E574" i="2"/>
  <c r="D574" i="2"/>
  <c r="H573" i="2"/>
  <c r="I573" i="2" s="1"/>
  <c r="G573" i="2"/>
  <c r="F573" i="2"/>
  <c r="E573" i="2"/>
  <c r="D573" i="2"/>
  <c r="I572" i="2"/>
  <c r="K572" i="2" s="1"/>
  <c r="H572" i="2"/>
  <c r="G572" i="2"/>
  <c r="F572" i="2"/>
  <c r="E572" i="2"/>
  <c r="D572" i="2"/>
  <c r="H571" i="2"/>
  <c r="I571" i="2" s="1"/>
  <c r="G571" i="2"/>
  <c r="F571" i="2"/>
  <c r="E571" i="2"/>
  <c r="D571" i="2"/>
  <c r="H570" i="2"/>
  <c r="I570" i="2" s="1"/>
  <c r="G570" i="2"/>
  <c r="F570" i="2"/>
  <c r="E570" i="2"/>
  <c r="D570" i="2"/>
  <c r="H569" i="2"/>
  <c r="I569" i="2" s="1"/>
  <c r="G569" i="2"/>
  <c r="F569" i="2"/>
  <c r="E569" i="2"/>
  <c r="D569" i="2"/>
  <c r="I568" i="2"/>
  <c r="K568" i="2" s="1"/>
  <c r="H568" i="2"/>
  <c r="G568" i="2"/>
  <c r="F568" i="2"/>
  <c r="E568" i="2"/>
  <c r="D568" i="2"/>
  <c r="H567" i="2"/>
  <c r="I567" i="2" s="1"/>
  <c r="G567" i="2"/>
  <c r="F567" i="2"/>
  <c r="E567" i="2"/>
  <c r="D567" i="2"/>
  <c r="H566" i="2"/>
  <c r="I566" i="2" s="1"/>
  <c r="G566" i="2"/>
  <c r="F566" i="2"/>
  <c r="E566" i="2"/>
  <c r="D566" i="2"/>
  <c r="H565" i="2"/>
  <c r="I565" i="2" s="1"/>
  <c r="G565" i="2"/>
  <c r="F565" i="2"/>
  <c r="E565" i="2"/>
  <c r="D565" i="2"/>
  <c r="I564" i="2"/>
  <c r="K564" i="2" s="1"/>
  <c r="H564" i="2"/>
  <c r="G564" i="2"/>
  <c r="F564" i="2"/>
  <c r="E564" i="2"/>
  <c r="D564" i="2"/>
  <c r="H563" i="2"/>
  <c r="I563" i="2" s="1"/>
  <c r="G563" i="2"/>
  <c r="F563" i="2"/>
  <c r="E563" i="2"/>
  <c r="D563" i="2"/>
  <c r="H562" i="2"/>
  <c r="I562" i="2" s="1"/>
  <c r="G562" i="2"/>
  <c r="F562" i="2"/>
  <c r="E562" i="2"/>
  <c r="D562" i="2"/>
  <c r="H561" i="2"/>
  <c r="I561" i="2" s="1"/>
  <c r="G561" i="2"/>
  <c r="F561" i="2"/>
  <c r="E561" i="2"/>
  <c r="D561" i="2"/>
  <c r="I560" i="2"/>
  <c r="K560" i="2" s="1"/>
  <c r="H560" i="2"/>
  <c r="G560" i="2"/>
  <c r="F560" i="2"/>
  <c r="E560" i="2"/>
  <c r="D560" i="2"/>
  <c r="H559" i="2"/>
  <c r="I559" i="2" s="1"/>
  <c r="G559" i="2"/>
  <c r="F559" i="2"/>
  <c r="E559" i="2"/>
  <c r="D559" i="2"/>
  <c r="H558" i="2"/>
  <c r="I558" i="2" s="1"/>
  <c r="G558" i="2"/>
  <c r="F558" i="2"/>
  <c r="E558" i="2"/>
  <c r="D558" i="2"/>
  <c r="H557" i="2"/>
  <c r="I557" i="2" s="1"/>
  <c r="G557" i="2"/>
  <c r="F557" i="2"/>
  <c r="E557" i="2"/>
  <c r="D557" i="2"/>
  <c r="I556" i="2"/>
  <c r="K556" i="2" s="1"/>
  <c r="H556" i="2"/>
  <c r="G556" i="2"/>
  <c r="F556" i="2"/>
  <c r="E556" i="2"/>
  <c r="D556" i="2"/>
  <c r="H555" i="2"/>
  <c r="I555" i="2" s="1"/>
  <c r="G555" i="2"/>
  <c r="F555" i="2"/>
  <c r="E555" i="2"/>
  <c r="D555" i="2"/>
  <c r="H554" i="2"/>
  <c r="I554" i="2" s="1"/>
  <c r="G554" i="2"/>
  <c r="F554" i="2"/>
  <c r="E554" i="2"/>
  <c r="D554" i="2"/>
  <c r="H553" i="2"/>
  <c r="I553" i="2" s="1"/>
  <c r="G553" i="2"/>
  <c r="F553" i="2"/>
  <c r="E553" i="2"/>
  <c r="D553" i="2"/>
  <c r="I552" i="2"/>
  <c r="K552" i="2" s="1"/>
  <c r="H552" i="2"/>
  <c r="G552" i="2"/>
  <c r="F552" i="2"/>
  <c r="E552" i="2"/>
  <c r="D552" i="2"/>
  <c r="H551" i="2"/>
  <c r="I551" i="2" s="1"/>
  <c r="G551" i="2"/>
  <c r="F551" i="2"/>
  <c r="E551" i="2"/>
  <c r="D551" i="2"/>
  <c r="H550" i="2"/>
  <c r="I550" i="2" s="1"/>
  <c r="G550" i="2"/>
  <c r="F550" i="2"/>
  <c r="E550" i="2"/>
  <c r="D550" i="2"/>
  <c r="H549" i="2"/>
  <c r="I549" i="2" s="1"/>
  <c r="G549" i="2"/>
  <c r="F549" i="2"/>
  <c r="E549" i="2"/>
  <c r="D549" i="2"/>
  <c r="I548" i="2"/>
  <c r="K548" i="2" s="1"/>
  <c r="H548" i="2"/>
  <c r="G548" i="2"/>
  <c r="F548" i="2"/>
  <c r="E548" i="2"/>
  <c r="D548" i="2"/>
  <c r="H547" i="2"/>
  <c r="I547" i="2" s="1"/>
  <c r="G547" i="2"/>
  <c r="F547" i="2"/>
  <c r="E547" i="2"/>
  <c r="D547" i="2"/>
  <c r="H546" i="2"/>
  <c r="I546" i="2" s="1"/>
  <c r="G546" i="2"/>
  <c r="F546" i="2"/>
  <c r="E546" i="2"/>
  <c r="D546" i="2"/>
  <c r="H545" i="2"/>
  <c r="I545" i="2" s="1"/>
  <c r="G545" i="2"/>
  <c r="F545" i="2"/>
  <c r="E545" i="2"/>
  <c r="D545" i="2"/>
  <c r="I544" i="2"/>
  <c r="K544" i="2" s="1"/>
  <c r="H544" i="2"/>
  <c r="G544" i="2"/>
  <c r="F544" i="2"/>
  <c r="E544" i="2"/>
  <c r="D544" i="2"/>
  <c r="H543" i="2"/>
  <c r="I543" i="2" s="1"/>
  <c r="G543" i="2"/>
  <c r="F543" i="2"/>
  <c r="E543" i="2"/>
  <c r="D543" i="2"/>
  <c r="H542" i="2"/>
  <c r="I542" i="2" s="1"/>
  <c r="G542" i="2"/>
  <c r="F542" i="2"/>
  <c r="E542" i="2"/>
  <c r="D542" i="2"/>
  <c r="H541" i="2"/>
  <c r="I541" i="2" s="1"/>
  <c r="G541" i="2"/>
  <c r="F541" i="2"/>
  <c r="E541" i="2"/>
  <c r="D541" i="2"/>
  <c r="I540" i="2"/>
  <c r="K540" i="2" s="1"/>
  <c r="H540" i="2"/>
  <c r="G540" i="2"/>
  <c r="F540" i="2"/>
  <c r="E540" i="2"/>
  <c r="D540" i="2"/>
  <c r="H539" i="2"/>
  <c r="I539" i="2" s="1"/>
  <c r="G539" i="2"/>
  <c r="F539" i="2"/>
  <c r="E539" i="2"/>
  <c r="D539" i="2"/>
  <c r="H538" i="2"/>
  <c r="I538" i="2" s="1"/>
  <c r="G538" i="2"/>
  <c r="F538" i="2"/>
  <c r="E538" i="2"/>
  <c r="D538" i="2"/>
  <c r="H537" i="2"/>
  <c r="I537" i="2" s="1"/>
  <c r="G537" i="2"/>
  <c r="F537" i="2"/>
  <c r="E537" i="2"/>
  <c r="D537" i="2"/>
  <c r="I536" i="2"/>
  <c r="K536" i="2" s="1"/>
  <c r="H536" i="2"/>
  <c r="G536" i="2"/>
  <c r="F536" i="2"/>
  <c r="E536" i="2"/>
  <c r="D536" i="2"/>
  <c r="H535" i="2"/>
  <c r="I535" i="2" s="1"/>
  <c r="G535" i="2"/>
  <c r="F535" i="2"/>
  <c r="E535" i="2"/>
  <c r="D535" i="2"/>
  <c r="H534" i="2"/>
  <c r="I534" i="2" s="1"/>
  <c r="G534" i="2"/>
  <c r="F534" i="2"/>
  <c r="E534" i="2"/>
  <c r="D534" i="2"/>
  <c r="H533" i="2"/>
  <c r="I533" i="2" s="1"/>
  <c r="G533" i="2"/>
  <c r="F533" i="2"/>
  <c r="E533" i="2"/>
  <c r="D533" i="2"/>
  <c r="I532" i="2"/>
  <c r="K532" i="2" s="1"/>
  <c r="H532" i="2"/>
  <c r="G532" i="2"/>
  <c r="F532" i="2"/>
  <c r="E532" i="2"/>
  <c r="D532" i="2"/>
  <c r="H531" i="2"/>
  <c r="I531" i="2" s="1"/>
  <c r="G531" i="2"/>
  <c r="F531" i="2"/>
  <c r="E531" i="2"/>
  <c r="D531" i="2"/>
  <c r="H530" i="2"/>
  <c r="I530" i="2" s="1"/>
  <c r="G530" i="2"/>
  <c r="F530" i="2"/>
  <c r="E530" i="2"/>
  <c r="D530" i="2"/>
  <c r="H529" i="2"/>
  <c r="I529" i="2" s="1"/>
  <c r="G529" i="2"/>
  <c r="F529" i="2"/>
  <c r="E529" i="2"/>
  <c r="D529" i="2"/>
  <c r="I528" i="2"/>
  <c r="K528" i="2" s="1"/>
  <c r="H528" i="2"/>
  <c r="G528" i="2"/>
  <c r="F528" i="2"/>
  <c r="E528" i="2"/>
  <c r="D528" i="2"/>
  <c r="H527" i="2"/>
  <c r="I527" i="2" s="1"/>
  <c r="G527" i="2"/>
  <c r="F527" i="2"/>
  <c r="E527" i="2"/>
  <c r="D527" i="2"/>
  <c r="H526" i="2"/>
  <c r="I526" i="2" s="1"/>
  <c r="G526" i="2"/>
  <c r="F526" i="2"/>
  <c r="E526" i="2"/>
  <c r="D526" i="2"/>
  <c r="H525" i="2"/>
  <c r="I525" i="2" s="1"/>
  <c r="G525" i="2"/>
  <c r="F525" i="2"/>
  <c r="E525" i="2"/>
  <c r="D525" i="2"/>
  <c r="I524" i="2"/>
  <c r="K524" i="2" s="1"/>
  <c r="H524" i="2"/>
  <c r="G524" i="2"/>
  <c r="F524" i="2"/>
  <c r="E524" i="2"/>
  <c r="D524" i="2"/>
  <c r="H523" i="2"/>
  <c r="I523" i="2" s="1"/>
  <c r="G523" i="2"/>
  <c r="F523" i="2"/>
  <c r="E523" i="2"/>
  <c r="D523" i="2"/>
  <c r="H522" i="2"/>
  <c r="I522" i="2" s="1"/>
  <c r="G522" i="2"/>
  <c r="F522" i="2"/>
  <c r="E522" i="2"/>
  <c r="D522" i="2"/>
  <c r="H521" i="2"/>
  <c r="I521" i="2" s="1"/>
  <c r="G521" i="2"/>
  <c r="F521" i="2"/>
  <c r="E521" i="2"/>
  <c r="D521" i="2"/>
  <c r="I520" i="2"/>
  <c r="K520" i="2" s="1"/>
  <c r="H520" i="2"/>
  <c r="G520" i="2"/>
  <c r="F520" i="2"/>
  <c r="E520" i="2"/>
  <c r="D520" i="2"/>
  <c r="H519" i="2"/>
  <c r="I519" i="2" s="1"/>
  <c r="G519" i="2"/>
  <c r="F519" i="2"/>
  <c r="E519" i="2"/>
  <c r="D519" i="2"/>
  <c r="H518" i="2"/>
  <c r="I518" i="2" s="1"/>
  <c r="G518" i="2"/>
  <c r="F518" i="2"/>
  <c r="E518" i="2"/>
  <c r="D518" i="2"/>
  <c r="H517" i="2"/>
  <c r="I517" i="2" s="1"/>
  <c r="G517" i="2"/>
  <c r="F517" i="2"/>
  <c r="E517" i="2"/>
  <c r="D517" i="2"/>
  <c r="I516" i="2"/>
  <c r="K516" i="2" s="1"/>
  <c r="H516" i="2"/>
  <c r="G516" i="2"/>
  <c r="F516" i="2"/>
  <c r="E516" i="2"/>
  <c r="D516" i="2"/>
  <c r="H515" i="2"/>
  <c r="I515" i="2" s="1"/>
  <c r="G515" i="2"/>
  <c r="F515" i="2"/>
  <c r="E515" i="2"/>
  <c r="D515" i="2"/>
  <c r="H514" i="2"/>
  <c r="I514" i="2" s="1"/>
  <c r="G514" i="2"/>
  <c r="F514" i="2"/>
  <c r="E514" i="2"/>
  <c r="D514" i="2"/>
  <c r="H513" i="2"/>
  <c r="I513" i="2" s="1"/>
  <c r="G513" i="2"/>
  <c r="F513" i="2"/>
  <c r="E513" i="2"/>
  <c r="D513" i="2"/>
  <c r="I512" i="2"/>
  <c r="K512" i="2" s="1"/>
  <c r="H512" i="2"/>
  <c r="G512" i="2"/>
  <c r="F512" i="2"/>
  <c r="E512" i="2"/>
  <c r="D512" i="2"/>
  <c r="H511" i="2"/>
  <c r="I511" i="2" s="1"/>
  <c r="G511" i="2"/>
  <c r="F511" i="2"/>
  <c r="E511" i="2"/>
  <c r="D511" i="2"/>
  <c r="H510" i="2"/>
  <c r="I510" i="2" s="1"/>
  <c r="G510" i="2"/>
  <c r="F510" i="2"/>
  <c r="E510" i="2"/>
  <c r="D510" i="2"/>
  <c r="H509" i="2"/>
  <c r="I509" i="2" s="1"/>
  <c r="G509" i="2"/>
  <c r="F509" i="2"/>
  <c r="E509" i="2"/>
  <c r="D509" i="2"/>
  <c r="I508" i="2"/>
  <c r="K508" i="2" s="1"/>
  <c r="H508" i="2"/>
  <c r="G508" i="2"/>
  <c r="F508" i="2"/>
  <c r="E508" i="2"/>
  <c r="D508" i="2"/>
  <c r="H507" i="2"/>
  <c r="I507" i="2" s="1"/>
  <c r="G507" i="2"/>
  <c r="F507" i="2"/>
  <c r="E507" i="2"/>
  <c r="D507" i="2"/>
  <c r="H506" i="2"/>
  <c r="I506" i="2" s="1"/>
  <c r="G506" i="2"/>
  <c r="F506" i="2"/>
  <c r="E506" i="2"/>
  <c r="D506" i="2"/>
  <c r="H505" i="2"/>
  <c r="I505" i="2" s="1"/>
  <c r="G505" i="2"/>
  <c r="F505" i="2"/>
  <c r="E505" i="2"/>
  <c r="D505" i="2"/>
  <c r="I504" i="2"/>
  <c r="K504" i="2" s="1"/>
  <c r="H504" i="2"/>
  <c r="G504" i="2"/>
  <c r="F504" i="2"/>
  <c r="E504" i="2"/>
  <c r="D504" i="2"/>
  <c r="H503" i="2"/>
  <c r="I503" i="2" s="1"/>
  <c r="G503" i="2"/>
  <c r="F503" i="2"/>
  <c r="E503" i="2"/>
  <c r="D503" i="2"/>
  <c r="H502" i="2"/>
  <c r="I502" i="2" s="1"/>
  <c r="G502" i="2"/>
  <c r="F502" i="2"/>
  <c r="E502" i="2"/>
  <c r="D502" i="2"/>
  <c r="H501" i="2"/>
  <c r="I501" i="2" s="1"/>
  <c r="G501" i="2"/>
  <c r="F501" i="2"/>
  <c r="E501" i="2"/>
  <c r="D501" i="2"/>
  <c r="I500" i="2"/>
  <c r="K500" i="2" s="1"/>
  <c r="H500" i="2"/>
  <c r="G500" i="2"/>
  <c r="F500" i="2"/>
  <c r="E500" i="2"/>
  <c r="D500" i="2"/>
  <c r="H499" i="2"/>
  <c r="I499" i="2" s="1"/>
  <c r="G499" i="2"/>
  <c r="F499" i="2"/>
  <c r="E499" i="2"/>
  <c r="D499" i="2"/>
  <c r="H498" i="2"/>
  <c r="I498" i="2" s="1"/>
  <c r="G498" i="2"/>
  <c r="F498" i="2"/>
  <c r="E498" i="2"/>
  <c r="D498" i="2"/>
  <c r="H497" i="2"/>
  <c r="I497" i="2" s="1"/>
  <c r="G497" i="2"/>
  <c r="F497" i="2"/>
  <c r="E497" i="2"/>
  <c r="D497" i="2"/>
  <c r="I496" i="2"/>
  <c r="K496" i="2" s="1"/>
  <c r="H496" i="2"/>
  <c r="G496" i="2"/>
  <c r="F496" i="2"/>
  <c r="E496" i="2"/>
  <c r="D496" i="2"/>
  <c r="H495" i="2"/>
  <c r="I495" i="2" s="1"/>
  <c r="G495" i="2"/>
  <c r="F495" i="2"/>
  <c r="E495" i="2"/>
  <c r="D495" i="2"/>
  <c r="H494" i="2"/>
  <c r="I494" i="2" s="1"/>
  <c r="G494" i="2"/>
  <c r="F494" i="2"/>
  <c r="E494" i="2"/>
  <c r="D494" i="2"/>
  <c r="H493" i="2"/>
  <c r="I493" i="2" s="1"/>
  <c r="G493" i="2"/>
  <c r="F493" i="2"/>
  <c r="E493" i="2"/>
  <c r="D493" i="2"/>
  <c r="I492" i="2"/>
  <c r="K492" i="2" s="1"/>
  <c r="H492" i="2"/>
  <c r="G492" i="2"/>
  <c r="F492" i="2"/>
  <c r="E492" i="2"/>
  <c r="D492" i="2"/>
  <c r="H491" i="2"/>
  <c r="I491" i="2" s="1"/>
  <c r="G491" i="2"/>
  <c r="F491" i="2"/>
  <c r="E491" i="2"/>
  <c r="D491" i="2"/>
  <c r="H490" i="2"/>
  <c r="I490" i="2" s="1"/>
  <c r="G490" i="2"/>
  <c r="F490" i="2"/>
  <c r="E490" i="2"/>
  <c r="D490" i="2"/>
  <c r="H489" i="2"/>
  <c r="I489" i="2" s="1"/>
  <c r="G489" i="2"/>
  <c r="F489" i="2"/>
  <c r="E489" i="2"/>
  <c r="D489" i="2"/>
  <c r="I488" i="2"/>
  <c r="K488" i="2" s="1"/>
  <c r="H488" i="2"/>
  <c r="G488" i="2"/>
  <c r="F488" i="2"/>
  <c r="E488" i="2"/>
  <c r="D488" i="2"/>
  <c r="H487" i="2"/>
  <c r="I487" i="2" s="1"/>
  <c r="G487" i="2"/>
  <c r="F487" i="2"/>
  <c r="E487" i="2"/>
  <c r="D487" i="2"/>
  <c r="H486" i="2"/>
  <c r="I486" i="2" s="1"/>
  <c r="G486" i="2"/>
  <c r="F486" i="2"/>
  <c r="E486" i="2"/>
  <c r="D486" i="2"/>
  <c r="H485" i="2"/>
  <c r="I485" i="2" s="1"/>
  <c r="G485" i="2"/>
  <c r="F485" i="2"/>
  <c r="E485" i="2"/>
  <c r="D485" i="2"/>
  <c r="I484" i="2"/>
  <c r="K484" i="2" s="1"/>
  <c r="H484" i="2"/>
  <c r="G484" i="2"/>
  <c r="F484" i="2"/>
  <c r="E484" i="2"/>
  <c r="D484" i="2"/>
  <c r="H483" i="2"/>
  <c r="I483" i="2" s="1"/>
  <c r="G483" i="2"/>
  <c r="F483" i="2"/>
  <c r="E483" i="2"/>
  <c r="D483" i="2"/>
  <c r="H482" i="2"/>
  <c r="I482" i="2" s="1"/>
  <c r="G482" i="2"/>
  <c r="F482" i="2"/>
  <c r="E482" i="2"/>
  <c r="D482" i="2"/>
  <c r="H481" i="2"/>
  <c r="I481" i="2" s="1"/>
  <c r="G481" i="2"/>
  <c r="F481" i="2"/>
  <c r="E481" i="2"/>
  <c r="D481" i="2"/>
  <c r="I480" i="2"/>
  <c r="K480" i="2" s="1"/>
  <c r="H480" i="2"/>
  <c r="G480" i="2"/>
  <c r="F480" i="2"/>
  <c r="E480" i="2"/>
  <c r="D480" i="2"/>
  <c r="H479" i="2"/>
  <c r="I479" i="2" s="1"/>
  <c r="G479" i="2"/>
  <c r="F479" i="2"/>
  <c r="E479" i="2"/>
  <c r="D479" i="2"/>
  <c r="H478" i="2"/>
  <c r="I478" i="2" s="1"/>
  <c r="G478" i="2"/>
  <c r="F478" i="2"/>
  <c r="E478" i="2"/>
  <c r="D478" i="2"/>
  <c r="H477" i="2"/>
  <c r="I477" i="2" s="1"/>
  <c r="G477" i="2"/>
  <c r="F477" i="2"/>
  <c r="E477" i="2"/>
  <c r="D477" i="2"/>
  <c r="I476" i="2"/>
  <c r="K476" i="2" s="1"/>
  <c r="H476" i="2"/>
  <c r="G476" i="2"/>
  <c r="F476" i="2"/>
  <c r="E476" i="2"/>
  <c r="D476" i="2"/>
  <c r="H475" i="2"/>
  <c r="I475" i="2" s="1"/>
  <c r="G475" i="2"/>
  <c r="F475" i="2"/>
  <c r="E475" i="2"/>
  <c r="D475" i="2"/>
  <c r="H474" i="2"/>
  <c r="I474" i="2" s="1"/>
  <c r="G474" i="2"/>
  <c r="F474" i="2"/>
  <c r="E474" i="2"/>
  <c r="D474" i="2"/>
  <c r="H473" i="2"/>
  <c r="I473" i="2" s="1"/>
  <c r="G473" i="2"/>
  <c r="F473" i="2"/>
  <c r="E473" i="2"/>
  <c r="D473" i="2"/>
  <c r="I472" i="2"/>
  <c r="K472" i="2" s="1"/>
  <c r="H472" i="2"/>
  <c r="G472" i="2"/>
  <c r="F472" i="2"/>
  <c r="E472" i="2"/>
  <c r="D472" i="2"/>
  <c r="H471" i="2"/>
  <c r="I471" i="2" s="1"/>
  <c r="G471" i="2"/>
  <c r="F471" i="2"/>
  <c r="E471" i="2"/>
  <c r="D471" i="2"/>
  <c r="H470" i="2"/>
  <c r="I470" i="2" s="1"/>
  <c r="G470" i="2"/>
  <c r="F470" i="2"/>
  <c r="E470" i="2"/>
  <c r="D470" i="2"/>
  <c r="H469" i="2"/>
  <c r="I469" i="2" s="1"/>
  <c r="G469" i="2"/>
  <c r="F469" i="2"/>
  <c r="E469" i="2"/>
  <c r="D469" i="2"/>
  <c r="I468" i="2"/>
  <c r="K468" i="2" s="1"/>
  <c r="H468" i="2"/>
  <c r="G468" i="2"/>
  <c r="F468" i="2"/>
  <c r="E468" i="2"/>
  <c r="D468" i="2"/>
  <c r="H467" i="2"/>
  <c r="I467" i="2" s="1"/>
  <c r="G467" i="2"/>
  <c r="F467" i="2"/>
  <c r="E467" i="2"/>
  <c r="D467" i="2"/>
  <c r="H466" i="2"/>
  <c r="I466" i="2" s="1"/>
  <c r="G466" i="2"/>
  <c r="F466" i="2"/>
  <c r="E466" i="2"/>
  <c r="D466" i="2"/>
  <c r="H465" i="2"/>
  <c r="I465" i="2" s="1"/>
  <c r="G465" i="2"/>
  <c r="F465" i="2"/>
  <c r="E465" i="2"/>
  <c r="D465" i="2"/>
  <c r="I464" i="2"/>
  <c r="K464" i="2" s="1"/>
  <c r="H464" i="2"/>
  <c r="G464" i="2"/>
  <c r="F464" i="2"/>
  <c r="E464" i="2"/>
  <c r="D464" i="2"/>
  <c r="H463" i="2"/>
  <c r="I463" i="2" s="1"/>
  <c r="G463" i="2"/>
  <c r="F463" i="2"/>
  <c r="E463" i="2"/>
  <c r="D463" i="2"/>
  <c r="H462" i="2"/>
  <c r="I462" i="2" s="1"/>
  <c r="G462" i="2"/>
  <c r="F462" i="2"/>
  <c r="E462" i="2"/>
  <c r="D462" i="2"/>
  <c r="H461" i="2"/>
  <c r="I461" i="2" s="1"/>
  <c r="G461" i="2"/>
  <c r="F461" i="2"/>
  <c r="E461" i="2"/>
  <c r="D461" i="2"/>
  <c r="I460" i="2"/>
  <c r="K460" i="2" s="1"/>
  <c r="H460" i="2"/>
  <c r="G460" i="2"/>
  <c r="F460" i="2"/>
  <c r="E460" i="2"/>
  <c r="D460" i="2"/>
  <c r="H459" i="2"/>
  <c r="I459" i="2" s="1"/>
  <c r="G459" i="2"/>
  <c r="F459" i="2"/>
  <c r="E459" i="2"/>
  <c r="D459" i="2"/>
  <c r="H458" i="2"/>
  <c r="I458" i="2" s="1"/>
  <c r="G458" i="2"/>
  <c r="F458" i="2"/>
  <c r="E458" i="2"/>
  <c r="D458" i="2"/>
  <c r="H457" i="2"/>
  <c r="I457" i="2" s="1"/>
  <c r="G457" i="2"/>
  <c r="F457" i="2"/>
  <c r="E457" i="2"/>
  <c r="D457" i="2"/>
  <c r="I456" i="2"/>
  <c r="K456" i="2" s="1"/>
  <c r="H456" i="2"/>
  <c r="G456" i="2"/>
  <c r="F456" i="2"/>
  <c r="E456" i="2"/>
  <c r="D456" i="2"/>
  <c r="H455" i="2"/>
  <c r="I455" i="2" s="1"/>
  <c r="G455" i="2"/>
  <c r="F455" i="2"/>
  <c r="E455" i="2"/>
  <c r="D455" i="2"/>
  <c r="H454" i="2"/>
  <c r="I454" i="2" s="1"/>
  <c r="G454" i="2"/>
  <c r="F454" i="2"/>
  <c r="E454" i="2"/>
  <c r="D454" i="2"/>
  <c r="H453" i="2"/>
  <c r="I453" i="2" s="1"/>
  <c r="G453" i="2"/>
  <c r="F453" i="2"/>
  <c r="E453" i="2"/>
  <c r="D453" i="2"/>
  <c r="I452" i="2"/>
  <c r="K452" i="2" s="1"/>
  <c r="H452" i="2"/>
  <c r="G452" i="2"/>
  <c r="F452" i="2"/>
  <c r="E452" i="2"/>
  <c r="D452" i="2"/>
  <c r="H451" i="2"/>
  <c r="I451" i="2" s="1"/>
  <c r="G451" i="2"/>
  <c r="F451" i="2"/>
  <c r="E451" i="2"/>
  <c r="D451" i="2"/>
  <c r="H450" i="2"/>
  <c r="I450" i="2" s="1"/>
  <c r="G450" i="2"/>
  <c r="F450" i="2"/>
  <c r="E450" i="2"/>
  <c r="D450" i="2"/>
  <c r="H449" i="2"/>
  <c r="I449" i="2" s="1"/>
  <c r="G449" i="2"/>
  <c r="F449" i="2"/>
  <c r="E449" i="2"/>
  <c r="D449" i="2"/>
  <c r="I448" i="2"/>
  <c r="K448" i="2" s="1"/>
  <c r="H448" i="2"/>
  <c r="G448" i="2"/>
  <c r="F448" i="2"/>
  <c r="E448" i="2"/>
  <c r="D448" i="2"/>
  <c r="H447" i="2"/>
  <c r="I447" i="2" s="1"/>
  <c r="G447" i="2"/>
  <c r="F447" i="2"/>
  <c r="E447" i="2"/>
  <c r="D447" i="2"/>
  <c r="H446" i="2"/>
  <c r="I446" i="2" s="1"/>
  <c r="J446" i="2" s="1"/>
  <c r="L446" i="2" s="1"/>
  <c r="G446" i="2"/>
  <c r="F446" i="2"/>
  <c r="E446" i="2"/>
  <c r="D446" i="2"/>
  <c r="H445" i="2"/>
  <c r="I445" i="2" s="1"/>
  <c r="G445" i="2"/>
  <c r="F445" i="2"/>
  <c r="E445" i="2"/>
  <c r="D445" i="2"/>
  <c r="I444" i="2"/>
  <c r="H444" i="2"/>
  <c r="G444" i="2"/>
  <c r="F444" i="2"/>
  <c r="E444" i="2"/>
  <c r="D444" i="2"/>
  <c r="J443" i="2"/>
  <c r="L443" i="2" s="1"/>
  <c r="H443" i="2"/>
  <c r="I443" i="2" s="1"/>
  <c r="K443" i="2" s="1"/>
  <c r="G443" i="2"/>
  <c r="F443" i="2"/>
  <c r="E443" i="2"/>
  <c r="D443" i="2"/>
  <c r="H442" i="2"/>
  <c r="I442" i="2" s="1"/>
  <c r="J442" i="2" s="1"/>
  <c r="L442" i="2" s="1"/>
  <c r="G442" i="2"/>
  <c r="F442" i="2"/>
  <c r="E442" i="2"/>
  <c r="D442" i="2"/>
  <c r="H441" i="2"/>
  <c r="I441" i="2" s="1"/>
  <c r="G441" i="2"/>
  <c r="F441" i="2"/>
  <c r="E441" i="2"/>
  <c r="D441" i="2"/>
  <c r="I440" i="2"/>
  <c r="H440" i="2"/>
  <c r="G440" i="2"/>
  <c r="F440" i="2"/>
  <c r="E440" i="2"/>
  <c r="D440" i="2"/>
  <c r="J439" i="2"/>
  <c r="L439" i="2" s="1"/>
  <c r="H439" i="2"/>
  <c r="I439" i="2" s="1"/>
  <c r="K439" i="2" s="1"/>
  <c r="G439" i="2"/>
  <c r="F439" i="2"/>
  <c r="E439" i="2"/>
  <c r="D439" i="2"/>
  <c r="H438" i="2"/>
  <c r="I438" i="2" s="1"/>
  <c r="J438" i="2" s="1"/>
  <c r="L438" i="2" s="1"/>
  <c r="G438" i="2"/>
  <c r="F438" i="2"/>
  <c r="E438" i="2"/>
  <c r="D438" i="2"/>
  <c r="I437" i="2"/>
  <c r="H437" i="2"/>
  <c r="G437" i="2"/>
  <c r="F437" i="2"/>
  <c r="E437" i="2"/>
  <c r="D437" i="2"/>
  <c r="J436" i="2"/>
  <c r="L436" i="2" s="1"/>
  <c r="I436" i="2"/>
  <c r="K436" i="2" s="1"/>
  <c r="H436" i="2"/>
  <c r="G436" i="2"/>
  <c r="F436" i="2"/>
  <c r="E436" i="2"/>
  <c r="D436" i="2"/>
  <c r="J435" i="2"/>
  <c r="L435" i="2" s="1"/>
  <c r="H435" i="2"/>
  <c r="I435" i="2" s="1"/>
  <c r="K435" i="2" s="1"/>
  <c r="G435" i="2"/>
  <c r="F435" i="2"/>
  <c r="E435" i="2"/>
  <c r="D435" i="2"/>
  <c r="H434" i="2"/>
  <c r="I434" i="2" s="1"/>
  <c r="J434" i="2" s="1"/>
  <c r="L434" i="2" s="1"/>
  <c r="G434" i="2"/>
  <c r="F434" i="2"/>
  <c r="E434" i="2"/>
  <c r="D434" i="2"/>
  <c r="I433" i="2"/>
  <c r="H433" i="2"/>
  <c r="G433" i="2"/>
  <c r="F433" i="2"/>
  <c r="E433" i="2"/>
  <c r="D433" i="2"/>
  <c r="J432" i="2"/>
  <c r="L432" i="2" s="1"/>
  <c r="I432" i="2"/>
  <c r="K432" i="2" s="1"/>
  <c r="H432" i="2"/>
  <c r="G432" i="2"/>
  <c r="F432" i="2"/>
  <c r="E432" i="2"/>
  <c r="D432" i="2"/>
  <c r="J431" i="2"/>
  <c r="L431" i="2" s="1"/>
  <c r="H431" i="2"/>
  <c r="I431" i="2" s="1"/>
  <c r="K431" i="2" s="1"/>
  <c r="G431" i="2"/>
  <c r="F431" i="2"/>
  <c r="E431" i="2"/>
  <c r="D431" i="2"/>
  <c r="H430" i="2"/>
  <c r="I430" i="2" s="1"/>
  <c r="J430" i="2" s="1"/>
  <c r="L430" i="2" s="1"/>
  <c r="G430" i="2"/>
  <c r="F430" i="2"/>
  <c r="E430" i="2"/>
  <c r="D430" i="2"/>
  <c r="I429" i="2"/>
  <c r="H429" i="2"/>
  <c r="G429" i="2"/>
  <c r="F429" i="2"/>
  <c r="E429" i="2"/>
  <c r="D429" i="2"/>
  <c r="J428" i="2"/>
  <c r="L428" i="2" s="1"/>
  <c r="I428" i="2"/>
  <c r="K428" i="2" s="1"/>
  <c r="H428" i="2"/>
  <c r="G428" i="2"/>
  <c r="F428" i="2"/>
  <c r="E428" i="2"/>
  <c r="D428" i="2"/>
  <c r="J427" i="2"/>
  <c r="L427" i="2" s="1"/>
  <c r="H427" i="2"/>
  <c r="I427" i="2" s="1"/>
  <c r="K427" i="2" s="1"/>
  <c r="G427" i="2"/>
  <c r="F427" i="2"/>
  <c r="E427" i="2"/>
  <c r="D427" i="2"/>
  <c r="H426" i="2"/>
  <c r="I426" i="2" s="1"/>
  <c r="J426" i="2" s="1"/>
  <c r="L426" i="2" s="1"/>
  <c r="G426" i="2"/>
  <c r="F426" i="2"/>
  <c r="E426" i="2"/>
  <c r="D426" i="2"/>
  <c r="I425" i="2"/>
  <c r="H425" i="2"/>
  <c r="G425" i="2"/>
  <c r="F425" i="2"/>
  <c r="E425" i="2"/>
  <c r="D425" i="2"/>
  <c r="J424" i="2"/>
  <c r="L424" i="2" s="1"/>
  <c r="I424" i="2"/>
  <c r="K424" i="2" s="1"/>
  <c r="H424" i="2"/>
  <c r="G424" i="2"/>
  <c r="F424" i="2"/>
  <c r="E424" i="2"/>
  <c r="D424" i="2"/>
  <c r="J423" i="2"/>
  <c r="L423" i="2" s="1"/>
  <c r="H423" i="2"/>
  <c r="I423" i="2" s="1"/>
  <c r="K423" i="2" s="1"/>
  <c r="G423" i="2"/>
  <c r="F423" i="2"/>
  <c r="E423" i="2"/>
  <c r="D423" i="2"/>
  <c r="H422" i="2"/>
  <c r="I422" i="2" s="1"/>
  <c r="J422" i="2" s="1"/>
  <c r="L422" i="2" s="1"/>
  <c r="G422" i="2"/>
  <c r="F422" i="2"/>
  <c r="E422" i="2"/>
  <c r="D422" i="2"/>
  <c r="I421" i="2"/>
  <c r="H421" i="2"/>
  <c r="G421" i="2"/>
  <c r="F421" i="2"/>
  <c r="E421" i="2"/>
  <c r="D421" i="2"/>
  <c r="J420" i="2"/>
  <c r="L420" i="2" s="1"/>
  <c r="I420" i="2"/>
  <c r="K420" i="2" s="1"/>
  <c r="H420" i="2"/>
  <c r="G420" i="2"/>
  <c r="F420" i="2"/>
  <c r="E420" i="2"/>
  <c r="D420" i="2"/>
  <c r="J419" i="2"/>
  <c r="L419" i="2" s="1"/>
  <c r="H419" i="2"/>
  <c r="I419" i="2" s="1"/>
  <c r="K419" i="2" s="1"/>
  <c r="G419" i="2"/>
  <c r="F419" i="2"/>
  <c r="E419" i="2"/>
  <c r="D419" i="2"/>
  <c r="H418" i="2"/>
  <c r="I418" i="2" s="1"/>
  <c r="J418" i="2" s="1"/>
  <c r="L418" i="2" s="1"/>
  <c r="G418" i="2"/>
  <c r="F418" i="2"/>
  <c r="E418" i="2"/>
  <c r="D418" i="2"/>
  <c r="H417" i="2"/>
  <c r="I417" i="2" s="1"/>
  <c r="G417" i="2"/>
  <c r="F417" i="2"/>
  <c r="E417" i="2"/>
  <c r="D417" i="2"/>
  <c r="J416" i="2"/>
  <c r="L416" i="2" s="1"/>
  <c r="I416" i="2"/>
  <c r="K416" i="2" s="1"/>
  <c r="H416" i="2"/>
  <c r="G416" i="2"/>
  <c r="F416" i="2"/>
  <c r="E416" i="2"/>
  <c r="D416" i="2"/>
  <c r="J415" i="2"/>
  <c r="L415" i="2" s="1"/>
  <c r="H415" i="2"/>
  <c r="I415" i="2" s="1"/>
  <c r="K415" i="2" s="1"/>
  <c r="G415" i="2"/>
  <c r="F415" i="2"/>
  <c r="E415" i="2"/>
  <c r="D415" i="2"/>
  <c r="H414" i="2"/>
  <c r="I414" i="2" s="1"/>
  <c r="J414" i="2" s="1"/>
  <c r="L414" i="2" s="1"/>
  <c r="G414" i="2"/>
  <c r="F414" i="2"/>
  <c r="E414" i="2"/>
  <c r="D414" i="2"/>
  <c r="H413" i="2"/>
  <c r="I413" i="2" s="1"/>
  <c r="G413" i="2"/>
  <c r="F413" i="2"/>
  <c r="E413" i="2"/>
  <c r="D413" i="2"/>
  <c r="J412" i="2"/>
  <c r="L412" i="2" s="1"/>
  <c r="I412" i="2"/>
  <c r="K412" i="2" s="1"/>
  <c r="H412" i="2"/>
  <c r="G412" i="2"/>
  <c r="F412" i="2"/>
  <c r="E412" i="2"/>
  <c r="D412" i="2"/>
  <c r="J411" i="2"/>
  <c r="L411" i="2" s="1"/>
  <c r="H411" i="2"/>
  <c r="I411" i="2" s="1"/>
  <c r="K411" i="2" s="1"/>
  <c r="G411" i="2"/>
  <c r="F411" i="2"/>
  <c r="E411" i="2"/>
  <c r="D411" i="2"/>
  <c r="H410" i="2"/>
  <c r="I410" i="2" s="1"/>
  <c r="J410" i="2" s="1"/>
  <c r="L410" i="2" s="1"/>
  <c r="G410" i="2"/>
  <c r="F410" i="2"/>
  <c r="E410" i="2"/>
  <c r="D410" i="2"/>
  <c r="H409" i="2"/>
  <c r="I409" i="2" s="1"/>
  <c r="G409" i="2"/>
  <c r="F409" i="2"/>
  <c r="E409" i="2"/>
  <c r="D409" i="2"/>
  <c r="J408" i="2"/>
  <c r="L408" i="2" s="1"/>
  <c r="I408" i="2"/>
  <c r="K408" i="2" s="1"/>
  <c r="H408" i="2"/>
  <c r="G408" i="2"/>
  <c r="F408" i="2"/>
  <c r="E408" i="2"/>
  <c r="D408" i="2"/>
  <c r="J407" i="2"/>
  <c r="L407" i="2" s="1"/>
  <c r="H407" i="2"/>
  <c r="I407" i="2" s="1"/>
  <c r="K407" i="2" s="1"/>
  <c r="G407" i="2"/>
  <c r="F407" i="2"/>
  <c r="E407" i="2"/>
  <c r="D407" i="2"/>
  <c r="H406" i="2"/>
  <c r="I406" i="2" s="1"/>
  <c r="J406" i="2" s="1"/>
  <c r="L406" i="2" s="1"/>
  <c r="G406" i="2"/>
  <c r="F406" i="2"/>
  <c r="E406" i="2"/>
  <c r="D406" i="2"/>
  <c r="H405" i="2"/>
  <c r="I405" i="2" s="1"/>
  <c r="G405" i="2"/>
  <c r="F405" i="2"/>
  <c r="E405" i="2"/>
  <c r="D405" i="2"/>
  <c r="J404" i="2"/>
  <c r="L404" i="2" s="1"/>
  <c r="I404" i="2"/>
  <c r="K404" i="2" s="1"/>
  <c r="H404" i="2"/>
  <c r="G404" i="2"/>
  <c r="F404" i="2"/>
  <c r="E404" i="2"/>
  <c r="D404" i="2"/>
  <c r="J403" i="2"/>
  <c r="L403" i="2" s="1"/>
  <c r="H403" i="2"/>
  <c r="I403" i="2" s="1"/>
  <c r="K403" i="2" s="1"/>
  <c r="G403" i="2"/>
  <c r="F403" i="2"/>
  <c r="E403" i="2"/>
  <c r="D403" i="2"/>
  <c r="H402" i="2"/>
  <c r="I402" i="2" s="1"/>
  <c r="J402" i="2" s="1"/>
  <c r="L402" i="2" s="1"/>
  <c r="G402" i="2"/>
  <c r="F402" i="2"/>
  <c r="E402" i="2"/>
  <c r="D402" i="2"/>
  <c r="H401" i="2"/>
  <c r="I401" i="2" s="1"/>
  <c r="G401" i="2"/>
  <c r="F401" i="2"/>
  <c r="E401" i="2"/>
  <c r="D401" i="2"/>
  <c r="J400" i="2"/>
  <c r="L400" i="2" s="1"/>
  <c r="I400" i="2"/>
  <c r="K400" i="2" s="1"/>
  <c r="H400" i="2"/>
  <c r="G400" i="2"/>
  <c r="F400" i="2"/>
  <c r="E400" i="2"/>
  <c r="D400" i="2"/>
  <c r="J399" i="2"/>
  <c r="L399" i="2" s="1"/>
  <c r="H399" i="2"/>
  <c r="I399" i="2" s="1"/>
  <c r="K399" i="2" s="1"/>
  <c r="G399" i="2"/>
  <c r="F399" i="2"/>
  <c r="E399" i="2"/>
  <c r="D399" i="2"/>
  <c r="H398" i="2"/>
  <c r="I398" i="2" s="1"/>
  <c r="J398" i="2" s="1"/>
  <c r="L398" i="2" s="1"/>
  <c r="G398" i="2"/>
  <c r="F398" i="2"/>
  <c r="E398" i="2"/>
  <c r="D398" i="2"/>
  <c r="H397" i="2"/>
  <c r="I397" i="2" s="1"/>
  <c r="G397" i="2"/>
  <c r="F397" i="2"/>
  <c r="E397" i="2"/>
  <c r="D397" i="2"/>
  <c r="J396" i="2"/>
  <c r="L396" i="2" s="1"/>
  <c r="I396" i="2"/>
  <c r="K396" i="2" s="1"/>
  <c r="H396" i="2"/>
  <c r="G396" i="2"/>
  <c r="F396" i="2"/>
  <c r="E396" i="2"/>
  <c r="D396" i="2"/>
  <c r="J395" i="2"/>
  <c r="L395" i="2" s="1"/>
  <c r="H395" i="2"/>
  <c r="I395" i="2" s="1"/>
  <c r="K395" i="2" s="1"/>
  <c r="G395" i="2"/>
  <c r="F395" i="2"/>
  <c r="E395" i="2"/>
  <c r="D395" i="2"/>
  <c r="H394" i="2"/>
  <c r="I394" i="2" s="1"/>
  <c r="J394" i="2" s="1"/>
  <c r="L394" i="2" s="1"/>
  <c r="G394" i="2"/>
  <c r="F394" i="2"/>
  <c r="E394" i="2"/>
  <c r="D394" i="2"/>
  <c r="H393" i="2"/>
  <c r="I393" i="2" s="1"/>
  <c r="G393" i="2"/>
  <c r="F393" i="2"/>
  <c r="E393" i="2"/>
  <c r="D393" i="2"/>
  <c r="J392" i="2"/>
  <c r="L392" i="2" s="1"/>
  <c r="I392" i="2"/>
  <c r="K392" i="2" s="1"/>
  <c r="H392" i="2"/>
  <c r="G392" i="2"/>
  <c r="F392" i="2"/>
  <c r="E392" i="2"/>
  <c r="D392" i="2"/>
  <c r="K391" i="2"/>
  <c r="J391" i="2"/>
  <c r="L391" i="2" s="1"/>
  <c r="I391" i="2"/>
  <c r="H391" i="2"/>
  <c r="G391" i="2"/>
  <c r="F391" i="2"/>
  <c r="E391" i="2"/>
  <c r="D391" i="2"/>
  <c r="K390" i="2"/>
  <c r="H390" i="2"/>
  <c r="I390" i="2" s="1"/>
  <c r="J390" i="2" s="1"/>
  <c r="L390" i="2" s="1"/>
  <c r="G390" i="2"/>
  <c r="F390" i="2"/>
  <c r="E390" i="2"/>
  <c r="D390" i="2"/>
  <c r="H389" i="2"/>
  <c r="I389" i="2" s="1"/>
  <c r="G389" i="2"/>
  <c r="F389" i="2"/>
  <c r="E389" i="2"/>
  <c r="D389" i="2"/>
  <c r="J388" i="2"/>
  <c r="L388" i="2" s="1"/>
  <c r="I388" i="2"/>
  <c r="K388" i="2" s="1"/>
  <c r="H388" i="2"/>
  <c r="G388" i="2"/>
  <c r="F388" i="2"/>
  <c r="E388" i="2"/>
  <c r="D388" i="2"/>
  <c r="K387" i="2"/>
  <c r="J387" i="2"/>
  <c r="L387" i="2" s="1"/>
  <c r="H387" i="2"/>
  <c r="I387" i="2" s="1"/>
  <c r="G387" i="2"/>
  <c r="F387" i="2"/>
  <c r="E387" i="2"/>
  <c r="D387" i="2"/>
  <c r="K386" i="2"/>
  <c r="H386" i="2"/>
  <c r="I386" i="2" s="1"/>
  <c r="J386" i="2" s="1"/>
  <c r="L386" i="2" s="1"/>
  <c r="G386" i="2"/>
  <c r="F386" i="2"/>
  <c r="E386" i="2"/>
  <c r="D386" i="2"/>
  <c r="H385" i="2"/>
  <c r="I385" i="2" s="1"/>
  <c r="G385" i="2"/>
  <c r="F385" i="2"/>
  <c r="E385" i="2"/>
  <c r="D385" i="2"/>
  <c r="J384" i="2"/>
  <c r="L384" i="2" s="1"/>
  <c r="I384" i="2"/>
  <c r="K384" i="2" s="1"/>
  <c r="H384" i="2"/>
  <c r="G384" i="2"/>
  <c r="F384" i="2"/>
  <c r="E384" i="2"/>
  <c r="D384" i="2"/>
  <c r="K383" i="2"/>
  <c r="J383" i="2"/>
  <c r="L383" i="2" s="1"/>
  <c r="H383" i="2"/>
  <c r="I383" i="2" s="1"/>
  <c r="G383" i="2"/>
  <c r="F383" i="2"/>
  <c r="E383" i="2"/>
  <c r="D383" i="2"/>
  <c r="K382" i="2"/>
  <c r="H382" i="2"/>
  <c r="I382" i="2" s="1"/>
  <c r="J382" i="2" s="1"/>
  <c r="L382" i="2" s="1"/>
  <c r="G382" i="2"/>
  <c r="F382" i="2"/>
  <c r="E382" i="2"/>
  <c r="D382" i="2"/>
  <c r="H381" i="2"/>
  <c r="I381" i="2" s="1"/>
  <c r="G381" i="2"/>
  <c r="F381" i="2"/>
  <c r="E381" i="2"/>
  <c r="D381" i="2"/>
  <c r="J380" i="2"/>
  <c r="L380" i="2" s="1"/>
  <c r="I380" i="2"/>
  <c r="K380" i="2" s="1"/>
  <c r="H380" i="2"/>
  <c r="G380" i="2"/>
  <c r="F380" i="2"/>
  <c r="E380" i="2"/>
  <c r="D380" i="2"/>
  <c r="K379" i="2"/>
  <c r="J379" i="2"/>
  <c r="L379" i="2" s="1"/>
  <c r="H379" i="2"/>
  <c r="I379" i="2" s="1"/>
  <c r="G379" i="2"/>
  <c r="F379" i="2"/>
  <c r="E379" i="2"/>
  <c r="D379" i="2"/>
  <c r="K378" i="2"/>
  <c r="H378" i="2"/>
  <c r="I378" i="2" s="1"/>
  <c r="J378" i="2" s="1"/>
  <c r="L378" i="2" s="1"/>
  <c r="G378" i="2"/>
  <c r="F378" i="2"/>
  <c r="E378" i="2"/>
  <c r="D378" i="2"/>
  <c r="H377" i="2"/>
  <c r="I377" i="2" s="1"/>
  <c r="G377" i="2"/>
  <c r="F377" i="2"/>
  <c r="E377" i="2"/>
  <c r="D377" i="2"/>
  <c r="J376" i="2"/>
  <c r="L376" i="2" s="1"/>
  <c r="I376" i="2"/>
  <c r="K376" i="2" s="1"/>
  <c r="H376" i="2"/>
  <c r="G376" i="2"/>
  <c r="F376" i="2"/>
  <c r="E376" i="2"/>
  <c r="D376" i="2"/>
  <c r="K375" i="2"/>
  <c r="J375" i="2"/>
  <c r="L375" i="2" s="1"/>
  <c r="H375" i="2"/>
  <c r="I375" i="2" s="1"/>
  <c r="G375" i="2"/>
  <c r="F375" i="2"/>
  <c r="E375" i="2"/>
  <c r="D375" i="2"/>
  <c r="K374" i="2"/>
  <c r="H374" i="2"/>
  <c r="I374" i="2" s="1"/>
  <c r="J374" i="2" s="1"/>
  <c r="L374" i="2" s="1"/>
  <c r="G374" i="2"/>
  <c r="F374" i="2"/>
  <c r="E374" i="2"/>
  <c r="D374" i="2"/>
  <c r="H373" i="2"/>
  <c r="I373" i="2" s="1"/>
  <c r="G373" i="2"/>
  <c r="F373" i="2"/>
  <c r="E373" i="2"/>
  <c r="D373" i="2"/>
  <c r="J372" i="2"/>
  <c r="L372" i="2" s="1"/>
  <c r="I372" i="2"/>
  <c r="K372" i="2" s="1"/>
  <c r="H372" i="2"/>
  <c r="G372" i="2"/>
  <c r="F372" i="2"/>
  <c r="E372" i="2"/>
  <c r="D372" i="2"/>
  <c r="K371" i="2"/>
  <c r="J371" i="2"/>
  <c r="L371" i="2" s="1"/>
  <c r="H371" i="2"/>
  <c r="I371" i="2" s="1"/>
  <c r="G371" i="2"/>
  <c r="F371" i="2"/>
  <c r="E371" i="2"/>
  <c r="D371" i="2"/>
  <c r="K370" i="2"/>
  <c r="H370" i="2"/>
  <c r="I370" i="2" s="1"/>
  <c r="J370" i="2" s="1"/>
  <c r="L370" i="2" s="1"/>
  <c r="G370" i="2"/>
  <c r="F370" i="2"/>
  <c r="E370" i="2"/>
  <c r="D370" i="2"/>
  <c r="H369" i="2"/>
  <c r="I369" i="2" s="1"/>
  <c r="G369" i="2"/>
  <c r="F369" i="2"/>
  <c r="E369" i="2"/>
  <c r="D369" i="2"/>
  <c r="J368" i="2"/>
  <c r="L368" i="2" s="1"/>
  <c r="I368" i="2"/>
  <c r="K368" i="2" s="1"/>
  <c r="H368" i="2"/>
  <c r="G368" i="2"/>
  <c r="F368" i="2"/>
  <c r="E368" i="2"/>
  <c r="D368" i="2"/>
  <c r="K367" i="2"/>
  <c r="J367" i="2"/>
  <c r="L367" i="2" s="1"/>
  <c r="H367" i="2"/>
  <c r="I367" i="2" s="1"/>
  <c r="G367" i="2"/>
  <c r="F367" i="2"/>
  <c r="E367" i="2"/>
  <c r="D367" i="2"/>
  <c r="K366" i="2"/>
  <c r="H366" i="2"/>
  <c r="I366" i="2" s="1"/>
  <c r="J366" i="2" s="1"/>
  <c r="L366" i="2" s="1"/>
  <c r="G366" i="2"/>
  <c r="F366" i="2"/>
  <c r="E366" i="2"/>
  <c r="D366" i="2"/>
  <c r="H365" i="2"/>
  <c r="I365" i="2" s="1"/>
  <c r="G365" i="2"/>
  <c r="F365" i="2"/>
  <c r="E365" i="2"/>
  <c r="D365" i="2"/>
  <c r="J364" i="2"/>
  <c r="L364" i="2" s="1"/>
  <c r="I364" i="2"/>
  <c r="K364" i="2" s="1"/>
  <c r="H364" i="2"/>
  <c r="G364" i="2"/>
  <c r="F364" i="2"/>
  <c r="E364" i="2"/>
  <c r="D364" i="2"/>
  <c r="K363" i="2"/>
  <c r="J363" i="2"/>
  <c r="L363" i="2" s="1"/>
  <c r="H363" i="2"/>
  <c r="I363" i="2" s="1"/>
  <c r="G363" i="2"/>
  <c r="F363" i="2"/>
  <c r="E363" i="2"/>
  <c r="D363" i="2"/>
  <c r="K362" i="2"/>
  <c r="H362" i="2"/>
  <c r="I362" i="2" s="1"/>
  <c r="J362" i="2" s="1"/>
  <c r="L362" i="2" s="1"/>
  <c r="G362" i="2"/>
  <c r="F362" i="2"/>
  <c r="E362" i="2"/>
  <c r="D362" i="2"/>
  <c r="H361" i="2"/>
  <c r="I361" i="2" s="1"/>
  <c r="G361" i="2"/>
  <c r="F361" i="2"/>
  <c r="E361" i="2"/>
  <c r="D361" i="2"/>
  <c r="J360" i="2"/>
  <c r="L360" i="2" s="1"/>
  <c r="I360" i="2"/>
  <c r="K360" i="2" s="1"/>
  <c r="H360" i="2"/>
  <c r="G360" i="2"/>
  <c r="F360" i="2"/>
  <c r="E360" i="2"/>
  <c r="D360" i="2"/>
  <c r="K359" i="2"/>
  <c r="J359" i="2"/>
  <c r="L359" i="2" s="1"/>
  <c r="H359" i="2"/>
  <c r="I359" i="2" s="1"/>
  <c r="G359" i="2"/>
  <c r="F359" i="2"/>
  <c r="E359" i="2"/>
  <c r="D359" i="2"/>
  <c r="K358" i="2"/>
  <c r="H358" i="2"/>
  <c r="I358" i="2" s="1"/>
  <c r="J358" i="2" s="1"/>
  <c r="L358" i="2" s="1"/>
  <c r="G358" i="2"/>
  <c r="F358" i="2"/>
  <c r="E358" i="2"/>
  <c r="D358" i="2"/>
  <c r="H357" i="2"/>
  <c r="I357" i="2" s="1"/>
  <c r="G357" i="2"/>
  <c r="F357" i="2"/>
  <c r="E357" i="2"/>
  <c r="D357" i="2"/>
  <c r="J356" i="2"/>
  <c r="L356" i="2" s="1"/>
  <c r="I356" i="2"/>
  <c r="K356" i="2" s="1"/>
  <c r="H356" i="2"/>
  <c r="G356" i="2"/>
  <c r="F356" i="2"/>
  <c r="E356" i="2"/>
  <c r="D356" i="2"/>
  <c r="K355" i="2"/>
  <c r="J355" i="2"/>
  <c r="L355" i="2" s="1"/>
  <c r="H355" i="2"/>
  <c r="I355" i="2" s="1"/>
  <c r="G355" i="2"/>
  <c r="F355" i="2"/>
  <c r="E355" i="2"/>
  <c r="D355" i="2"/>
  <c r="K354" i="2"/>
  <c r="I354" i="2"/>
  <c r="J354" i="2" s="1"/>
  <c r="L354" i="2" s="1"/>
  <c r="H354" i="2"/>
  <c r="G354" i="2"/>
  <c r="F354" i="2"/>
  <c r="E354" i="2"/>
  <c r="D354" i="2"/>
  <c r="K353" i="2"/>
  <c r="J353" i="2"/>
  <c r="L353" i="2" s="1"/>
  <c r="I353" i="2"/>
  <c r="H353" i="2"/>
  <c r="G353" i="2"/>
  <c r="F353" i="2"/>
  <c r="E353" i="2"/>
  <c r="D353" i="2"/>
  <c r="H352" i="2"/>
  <c r="I352" i="2" s="1"/>
  <c r="G352" i="2"/>
  <c r="F352" i="2"/>
  <c r="E352" i="2"/>
  <c r="D352" i="2"/>
  <c r="I351" i="2"/>
  <c r="K351" i="2" s="1"/>
  <c r="H351" i="2"/>
  <c r="G351" i="2"/>
  <c r="F351" i="2"/>
  <c r="E351" i="2"/>
  <c r="D351" i="2"/>
  <c r="J350" i="2"/>
  <c r="L350" i="2" s="1"/>
  <c r="I350" i="2"/>
  <c r="K350" i="2" s="1"/>
  <c r="H350" i="2"/>
  <c r="G350" i="2"/>
  <c r="F350" i="2"/>
  <c r="E350" i="2"/>
  <c r="D350" i="2"/>
  <c r="K349" i="2"/>
  <c r="J349" i="2"/>
  <c r="L349" i="2" s="1"/>
  <c r="I349" i="2"/>
  <c r="H349" i="2"/>
  <c r="G349" i="2"/>
  <c r="F349" i="2"/>
  <c r="E349" i="2"/>
  <c r="D349" i="2"/>
  <c r="H348" i="2"/>
  <c r="I348" i="2" s="1"/>
  <c r="G348" i="2"/>
  <c r="F348" i="2"/>
  <c r="E348" i="2"/>
  <c r="D348" i="2"/>
  <c r="I347" i="2"/>
  <c r="K347" i="2" s="1"/>
  <c r="H347" i="2"/>
  <c r="G347" i="2"/>
  <c r="F347" i="2"/>
  <c r="E347" i="2"/>
  <c r="D347" i="2"/>
  <c r="J346" i="2"/>
  <c r="L346" i="2" s="1"/>
  <c r="I346" i="2"/>
  <c r="K346" i="2" s="1"/>
  <c r="H346" i="2"/>
  <c r="G346" i="2"/>
  <c r="F346" i="2"/>
  <c r="E346" i="2"/>
  <c r="D346" i="2"/>
  <c r="K345" i="2"/>
  <c r="J345" i="2"/>
  <c r="L345" i="2" s="1"/>
  <c r="I345" i="2"/>
  <c r="H345" i="2"/>
  <c r="G345" i="2"/>
  <c r="F345" i="2"/>
  <c r="E345" i="2"/>
  <c r="D345" i="2"/>
  <c r="H344" i="2"/>
  <c r="I344" i="2" s="1"/>
  <c r="G344" i="2"/>
  <c r="F344" i="2"/>
  <c r="E344" i="2"/>
  <c r="D344" i="2"/>
  <c r="I343" i="2"/>
  <c r="K343" i="2" s="1"/>
  <c r="H343" i="2"/>
  <c r="G343" i="2"/>
  <c r="F343" i="2"/>
  <c r="E343" i="2"/>
  <c r="D343" i="2"/>
  <c r="J342" i="2"/>
  <c r="L342" i="2" s="1"/>
  <c r="I342" i="2"/>
  <c r="K342" i="2" s="1"/>
  <c r="H342" i="2"/>
  <c r="G342" i="2"/>
  <c r="F342" i="2"/>
  <c r="E342" i="2"/>
  <c r="D342" i="2"/>
  <c r="K341" i="2"/>
  <c r="J341" i="2"/>
  <c r="L341" i="2" s="1"/>
  <c r="I341" i="2"/>
  <c r="H341" i="2"/>
  <c r="G341" i="2"/>
  <c r="F341" i="2"/>
  <c r="E341" i="2"/>
  <c r="D341" i="2"/>
  <c r="H340" i="2"/>
  <c r="I340" i="2" s="1"/>
  <c r="G340" i="2"/>
  <c r="F340" i="2"/>
  <c r="E340" i="2"/>
  <c r="D340" i="2"/>
  <c r="I339" i="2"/>
  <c r="K339" i="2" s="1"/>
  <c r="H339" i="2"/>
  <c r="G339" i="2"/>
  <c r="F339" i="2"/>
  <c r="E339" i="2"/>
  <c r="D339" i="2"/>
  <c r="J338" i="2"/>
  <c r="L338" i="2" s="1"/>
  <c r="I338" i="2"/>
  <c r="K338" i="2" s="1"/>
  <c r="H338" i="2"/>
  <c r="G338" i="2"/>
  <c r="F338" i="2"/>
  <c r="E338" i="2"/>
  <c r="D338" i="2"/>
  <c r="K337" i="2"/>
  <c r="J337" i="2"/>
  <c r="L337" i="2" s="1"/>
  <c r="I337" i="2"/>
  <c r="H337" i="2"/>
  <c r="G337" i="2"/>
  <c r="F337" i="2"/>
  <c r="E337" i="2"/>
  <c r="D337" i="2"/>
  <c r="H336" i="2"/>
  <c r="I336" i="2" s="1"/>
  <c r="G336" i="2"/>
  <c r="F336" i="2"/>
  <c r="E336" i="2"/>
  <c r="D336" i="2"/>
  <c r="I335" i="2"/>
  <c r="K335" i="2" s="1"/>
  <c r="H335" i="2"/>
  <c r="G335" i="2"/>
  <c r="F335" i="2"/>
  <c r="E335" i="2"/>
  <c r="D335" i="2"/>
  <c r="J334" i="2"/>
  <c r="L334" i="2" s="1"/>
  <c r="I334" i="2"/>
  <c r="K334" i="2" s="1"/>
  <c r="H334" i="2"/>
  <c r="G334" i="2"/>
  <c r="F334" i="2"/>
  <c r="E334" i="2"/>
  <c r="D334" i="2"/>
  <c r="K333" i="2"/>
  <c r="J333" i="2"/>
  <c r="L333" i="2" s="1"/>
  <c r="I333" i="2"/>
  <c r="H333" i="2"/>
  <c r="G333" i="2"/>
  <c r="F333" i="2"/>
  <c r="E333" i="2"/>
  <c r="D333" i="2"/>
  <c r="H332" i="2"/>
  <c r="I332" i="2" s="1"/>
  <c r="G332" i="2"/>
  <c r="F332" i="2"/>
  <c r="E332" i="2"/>
  <c r="D332" i="2"/>
  <c r="I331" i="2"/>
  <c r="K331" i="2" s="1"/>
  <c r="H331" i="2"/>
  <c r="G331" i="2"/>
  <c r="F331" i="2"/>
  <c r="E331" i="2"/>
  <c r="D331" i="2"/>
  <c r="J330" i="2"/>
  <c r="L330" i="2" s="1"/>
  <c r="I330" i="2"/>
  <c r="K330" i="2" s="1"/>
  <c r="H330" i="2"/>
  <c r="G330" i="2"/>
  <c r="F330" i="2"/>
  <c r="E330" i="2"/>
  <c r="D330" i="2"/>
  <c r="K329" i="2"/>
  <c r="J329" i="2"/>
  <c r="L329" i="2" s="1"/>
  <c r="I329" i="2"/>
  <c r="H329" i="2"/>
  <c r="G329" i="2"/>
  <c r="F329" i="2"/>
  <c r="E329" i="2"/>
  <c r="D329" i="2"/>
  <c r="H328" i="2"/>
  <c r="I328" i="2" s="1"/>
  <c r="G328" i="2"/>
  <c r="F328" i="2"/>
  <c r="E328" i="2"/>
  <c r="D328" i="2"/>
  <c r="I327" i="2"/>
  <c r="K327" i="2" s="1"/>
  <c r="H327" i="2"/>
  <c r="G327" i="2"/>
  <c r="F327" i="2"/>
  <c r="E327" i="2"/>
  <c r="D327" i="2"/>
  <c r="J326" i="2"/>
  <c r="L326" i="2" s="1"/>
  <c r="I326" i="2"/>
  <c r="K326" i="2" s="1"/>
  <c r="H326" i="2"/>
  <c r="G326" i="2"/>
  <c r="F326" i="2"/>
  <c r="E326" i="2"/>
  <c r="D326" i="2"/>
  <c r="K325" i="2"/>
  <c r="J325" i="2"/>
  <c r="L325" i="2" s="1"/>
  <c r="I325" i="2"/>
  <c r="H325" i="2"/>
  <c r="G325" i="2"/>
  <c r="F325" i="2"/>
  <c r="E325" i="2"/>
  <c r="D325" i="2"/>
  <c r="H324" i="2"/>
  <c r="I324" i="2" s="1"/>
  <c r="G324" i="2"/>
  <c r="F324" i="2"/>
  <c r="E324" i="2"/>
  <c r="D324" i="2"/>
  <c r="I323" i="2"/>
  <c r="K323" i="2" s="1"/>
  <c r="H323" i="2"/>
  <c r="G323" i="2"/>
  <c r="F323" i="2"/>
  <c r="E323" i="2"/>
  <c r="D323" i="2"/>
  <c r="J322" i="2"/>
  <c r="L322" i="2" s="1"/>
  <c r="I322" i="2"/>
  <c r="K322" i="2" s="1"/>
  <c r="H322" i="2"/>
  <c r="G322" i="2"/>
  <c r="F322" i="2"/>
  <c r="E322" i="2"/>
  <c r="D322" i="2"/>
  <c r="K321" i="2"/>
  <c r="J321" i="2"/>
  <c r="L321" i="2" s="1"/>
  <c r="I321" i="2"/>
  <c r="H321" i="2"/>
  <c r="G321" i="2"/>
  <c r="F321" i="2"/>
  <c r="E321" i="2"/>
  <c r="D321" i="2"/>
  <c r="H320" i="2"/>
  <c r="I320" i="2" s="1"/>
  <c r="G320" i="2"/>
  <c r="F320" i="2"/>
  <c r="E320" i="2"/>
  <c r="D320" i="2"/>
  <c r="I319" i="2"/>
  <c r="K319" i="2" s="1"/>
  <c r="H319" i="2"/>
  <c r="G319" i="2"/>
  <c r="F319" i="2"/>
  <c r="E319" i="2"/>
  <c r="D319" i="2"/>
  <c r="J318" i="2"/>
  <c r="L318" i="2" s="1"/>
  <c r="I318" i="2"/>
  <c r="K318" i="2" s="1"/>
  <c r="H318" i="2"/>
  <c r="G318" i="2"/>
  <c r="F318" i="2"/>
  <c r="E318" i="2"/>
  <c r="D318" i="2"/>
  <c r="H317" i="2"/>
  <c r="I317" i="2" s="1"/>
  <c r="G317" i="2"/>
  <c r="F317" i="2"/>
  <c r="E317" i="2"/>
  <c r="D317" i="2"/>
  <c r="H316" i="2"/>
  <c r="I316" i="2" s="1"/>
  <c r="G316" i="2"/>
  <c r="F316" i="2"/>
  <c r="E316" i="2"/>
  <c r="D316" i="2"/>
  <c r="I315" i="2"/>
  <c r="K315" i="2" s="1"/>
  <c r="H315" i="2"/>
  <c r="G315" i="2"/>
  <c r="F315" i="2"/>
  <c r="E315" i="2"/>
  <c r="D315" i="2"/>
  <c r="J314" i="2"/>
  <c r="L314" i="2" s="1"/>
  <c r="I314" i="2"/>
  <c r="K314" i="2" s="1"/>
  <c r="H314" i="2"/>
  <c r="G314" i="2"/>
  <c r="F314" i="2"/>
  <c r="E314" i="2"/>
  <c r="D314" i="2"/>
  <c r="H313" i="2"/>
  <c r="I313" i="2" s="1"/>
  <c r="G313" i="2"/>
  <c r="F313" i="2"/>
  <c r="E313" i="2"/>
  <c r="D313" i="2"/>
  <c r="H312" i="2"/>
  <c r="I312" i="2" s="1"/>
  <c r="G312" i="2"/>
  <c r="F312" i="2"/>
  <c r="E312" i="2"/>
  <c r="D312" i="2"/>
  <c r="I311" i="2"/>
  <c r="K311" i="2" s="1"/>
  <c r="H311" i="2"/>
  <c r="G311" i="2"/>
  <c r="F311" i="2"/>
  <c r="E311" i="2"/>
  <c r="D311" i="2"/>
  <c r="J310" i="2"/>
  <c r="L310" i="2" s="1"/>
  <c r="I310" i="2"/>
  <c r="K310" i="2" s="1"/>
  <c r="H310" i="2"/>
  <c r="G310" i="2"/>
  <c r="F310" i="2"/>
  <c r="E310" i="2"/>
  <c r="D310" i="2"/>
  <c r="H309" i="2"/>
  <c r="I309" i="2" s="1"/>
  <c r="G309" i="2"/>
  <c r="F309" i="2"/>
  <c r="E309" i="2"/>
  <c r="D309" i="2"/>
  <c r="H308" i="2"/>
  <c r="I308" i="2" s="1"/>
  <c r="G308" i="2"/>
  <c r="F308" i="2"/>
  <c r="E308" i="2"/>
  <c r="D308" i="2"/>
  <c r="I307" i="2"/>
  <c r="K307" i="2" s="1"/>
  <c r="H307" i="2"/>
  <c r="G307" i="2"/>
  <c r="F307" i="2"/>
  <c r="E307" i="2"/>
  <c r="D307" i="2"/>
  <c r="J306" i="2"/>
  <c r="L306" i="2" s="1"/>
  <c r="I306" i="2"/>
  <c r="K306" i="2" s="1"/>
  <c r="H306" i="2"/>
  <c r="G306" i="2"/>
  <c r="F306" i="2"/>
  <c r="E306" i="2"/>
  <c r="D306" i="2"/>
  <c r="H305" i="2"/>
  <c r="I305" i="2" s="1"/>
  <c r="G305" i="2"/>
  <c r="F305" i="2"/>
  <c r="E305" i="2"/>
  <c r="D305" i="2"/>
  <c r="H304" i="2"/>
  <c r="I304" i="2" s="1"/>
  <c r="G304" i="2"/>
  <c r="F304" i="2"/>
  <c r="E304" i="2"/>
  <c r="D304" i="2"/>
  <c r="I303" i="2"/>
  <c r="K303" i="2" s="1"/>
  <c r="H303" i="2"/>
  <c r="G303" i="2"/>
  <c r="F303" i="2"/>
  <c r="E303" i="2"/>
  <c r="D303" i="2"/>
  <c r="J302" i="2"/>
  <c r="L302" i="2" s="1"/>
  <c r="I302" i="2"/>
  <c r="K302" i="2" s="1"/>
  <c r="H302" i="2"/>
  <c r="G302" i="2"/>
  <c r="F302" i="2"/>
  <c r="E302" i="2"/>
  <c r="D302" i="2"/>
  <c r="H301" i="2"/>
  <c r="I301" i="2" s="1"/>
  <c r="G301" i="2"/>
  <c r="F301" i="2"/>
  <c r="E301" i="2"/>
  <c r="D301" i="2"/>
  <c r="H300" i="2"/>
  <c r="I300" i="2" s="1"/>
  <c r="G300" i="2"/>
  <c r="F300" i="2"/>
  <c r="E300" i="2"/>
  <c r="D300" i="2"/>
  <c r="I299" i="2"/>
  <c r="K299" i="2" s="1"/>
  <c r="H299" i="2"/>
  <c r="G299" i="2"/>
  <c r="F299" i="2"/>
  <c r="E299" i="2"/>
  <c r="D299" i="2"/>
  <c r="J298" i="2"/>
  <c r="L298" i="2" s="1"/>
  <c r="I298" i="2"/>
  <c r="K298" i="2" s="1"/>
  <c r="H298" i="2"/>
  <c r="G298" i="2"/>
  <c r="F298" i="2"/>
  <c r="E298" i="2"/>
  <c r="D298" i="2"/>
  <c r="H297" i="2"/>
  <c r="I297" i="2" s="1"/>
  <c r="G297" i="2"/>
  <c r="F297" i="2"/>
  <c r="E297" i="2"/>
  <c r="D297" i="2"/>
  <c r="H296" i="2"/>
  <c r="I296" i="2" s="1"/>
  <c r="G296" i="2"/>
  <c r="F296" i="2"/>
  <c r="E296" i="2"/>
  <c r="D296" i="2"/>
  <c r="I295" i="2"/>
  <c r="K295" i="2" s="1"/>
  <c r="H295" i="2"/>
  <c r="G295" i="2"/>
  <c r="F295" i="2"/>
  <c r="E295" i="2"/>
  <c r="D295" i="2"/>
  <c r="J294" i="2"/>
  <c r="L294" i="2" s="1"/>
  <c r="I294" i="2"/>
  <c r="K294" i="2" s="1"/>
  <c r="H294" i="2"/>
  <c r="G294" i="2"/>
  <c r="F294" i="2"/>
  <c r="E294" i="2"/>
  <c r="D294" i="2"/>
  <c r="H293" i="2"/>
  <c r="I293" i="2" s="1"/>
  <c r="G293" i="2"/>
  <c r="F293" i="2"/>
  <c r="E293" i="2"/>
  <c r="D293" i="2"/>
  <c r="H292" i="2"/>
  <c r="I292" i="2" s="1"/>
  <c r="G292" i="2"/>
  <c r="F292" i="2"/>
  <c r="E292" i="2"/>
  <c r="D292" i="2"/>
  <c r="I291" i="2"/>
  <c r="K291" i="2" s="1"/>
  <c r="H291" i="2"/>
  <c r="G291" i="2"/>
  <c r="F291" i="2"/>
  <c r="E291" i="2"/>
  <c r="D291" i="2"/>
  <c r="J290" i="2"/>
  <c r="L290" i="2" s="1"/>
  <c r="I290" i="2"/>
  <c r="K290" i="2" s="1"/>
  <c r="H290" i="2"/>
  <c r="G290" i="2"/>
  <c r="F290" i="2"/>
  <c r="E290" i="2"/>
  <c r="D290" i="2"/>
  <c r="H289" i="2"/>
  <c r="I289" i="2" s="1"/>
  <c r="G289" i="2"/>
  <c r="F289" i="2"/>
  <c r="E289" i="2"/>
  <c r="D289" i="2"/>
  <c r="H288" i="2"/>
  <c r="I288" i="2" s="1"/>
  <c r="G288" i="2"/>
  <c r="F288" i="2"/>
  <c r="E288" i="2"/>
  <c r="D288" i="2"/>
  <c r="I287" i="2"/>
  <c r="K287" i="2" s="1"/>
  <c r="H287" i="2"/>
  <c r="G287" i="2"/>
  <c r="F287" i="2"/>
  <c r="E287" i="2"/>
  <c r="D287" i="2"/>
  <c r="J286" i="2"/>
  <c r="L286" i="2" s="1"/>
  <c r="I286" i="2"/>
  <c r="K286" i="2" s="1"/>
  <c r="H286" i="2"/>
  <c r="G286" i="2"/>
  <c r="F286" i="2"/>
  <c r="E286" i="2"/>
  <c r="D286" i="2"/>
  <c r="H285" i="2"/>
  <c r="I285" i="2" s="1"/>
  <c r="G285" i="2"/>
  <c r="F285" i="2"/>
  <c r="E285" i="2"/>
  <c r="D285" i="2"/>
  <c r="H284" i="2"/>
  <c r="I284" i="2" s="1"/>
  <c r="G284" i="2"/>
  <c r="F284" i="2"/>
  <c r="E284" i="2"/>
  <c r="D284" i="2"/>
  <c r="I283" i="2"/>
  <c r="K283" i="2" s="1"/>
  <c r="H283" i="2"/>
  <c r="G283" i="2"/>
  <c r="F283" i="2"/>
  <c r="E283" i="2"/>
  <c r="D283" i="2"/>
  <c r="J282" i="2"/>
  <c r="L282" i="2" s="1"/>
  <c r="I282" i="2"/>
  <c r="K282" i="2" s="1"/>
  <c r="H282" i="2"/>
  <c r="G282" i="2"/>
  <c r="F282" i="2"/>
  <c r="E282" i="2"/>
  <c r="D282" i="2"/>
  <c r="H281" i="2"/>
  <c r="I281" i="2" s="1"/>
  <c r="G281" i="2"/>
  <c r="F281" i="2"/>
  <c r="E281" i="2"/>
  <c r="D281" i="2"/>
  <c r="H280" i="2"/>
  <c r="I280" i="2" s="1"/>
  <c r="G280" i="2"/>
  <c r="F280" i="2"/>
  <c r="E280" i="2"/>
  <c r="D280" i="2"/>
  <c r="I279" i="2"/>
  <c r="K279" i="2" s="1"/>
  <c r="H279" i="2"/>
  <c r="G279" i="2"/>
  <c r="F279" i="2"/>
  <c r="E279" i="2"/>
  <c r="D279" i="2"/>
  <c r="J278" i="2"/>
  <c r="L278" i="2" s="1"/>
  <c r="I278" i="2"/>
  <c r="K278" i="2" s="1"/>
  <c r="H278" i="2"/>
  <c r="G278" i="2"/>
  <c r="F278" i="2"/>
  <c r="E278" i="2"/>
  <c r="D278" i="2"/>
  <c r="H277" i="2"/>
  <c r="I277" i="2" s="1"/>
  <c r="G277" i="2"/>
  <c r="F277" i="2"/>
  <c r="E277" i="2"/>
  <c r="D277" i="2"/>
  <c r="H276" i="2"/>
  <c r="I276" i="2" s="1"/>
  <c r="G276" i="2"/>
  <c r="F276" i="2"/>
  <c r="E276" i="2"/>
  <c r="D276" i="2"/>
  <c r="I275" i="2"/>
  <c r="K275" i="2" s="1"/>
  <c r="H275" i="2"/>
  <c r="G275" i="2"/>
  <c r="F275" i="2"/>
  <c r="E275" i="2"/>
  <c r="D275" i="2"/>
  <c r="J274" i="2"/>
  <c r="L274" i="2" s="1"/>
  <c r="I274" i="2"/>
  <c r="K274" i="2" s="1"/>
  <c r="H274" i="2"/>
  <c r="G274" i="2"/>
  <c r="F274" i="2"/>
  <c r="E274" i="2"/>
  <c r="D274" i="2"/>
  <c r="H273" i="2"/>
  <c r="I273" i="2" s="1"/>
  <c r="G273" i="2"/>
  <c r="F273" i="2"/>
  <c r="E273" i="2"/>
  <c r="D273" i="2"/>
  <c r="H272" i="2"/>
  <c r="I272" i="2" s="1"/>
  <c r="G272" i="2"/>
  <c r="F272" i="2"/>
  <c r="E272" i="2"/>
  <c r="D272" i="2"/>
  <c r="I271" i="2"/>
  <c r="K271" i="2" s="1"/>
  <c r="H271" i="2"/>
  <c r="G271" i="2"/>
  <c r="F271" i="2"/>
  <c r="E271" i="2"/>
  <c r="D271" i="2"/>
  <c r="J270" i="2"/>
  <c r="L270" i="2" s="1"/>
  <c r="I270" i="2"/>
  <c r="K270" i="2" s="1"/>
  <c r="H270" i="2"/>
  <c r="G270" i="2"/>
  <c r="F270" i="2"/>
  <c r="E270" i="2"/>
  <c r="D270" i="2"/>
  <c r="H269" i="2"/>
  <c r="I269" i="2" s="1"/>
  <c r="G269" i="2"/>
  <c r="F269" i="2"/>
  <c r="E269" i="2"/>
  <c r="D269" i="2"/>
  <c r="H268" i="2"/>
  <c r="I268" i="2" s="1"/>
  <c r="G268" i="2"/>
  <c r="F268" i="2"/>
  <c r="E268" i="2"/>
  <c r="D268" i="2"/>
  <c r="I267" i="2"/>
  <c r="K267" i="2" s="1"/>
  <c r="H267" i="2"/>
  <c r="G267" i="2"/>
  <c r="F267" i="2"/>
  <c r="E267" i="2"/>
  <c r="D267" i="2"/>
  <c r="J266" i="2"/>
  <c r="L266" i="2" s="1"/>
  <c r="I266" i="2"/>
  <c r="K266" i="2" s="1"/>
  <c r="H266" i="2"/>
  <c r="G266" i="2"/>
  <c r="F266" i="2"/>
  <c r="E266" i="2"/>
  <c r="D266" i="2"/>
  <c r="H265" i="2"/>
  <c r="I265" i="2" s="1"/>
  <c r="G265" i="2"/>
  <c r="F265" i="2"/>
  <c r="E265" i="2"/>
  <c r="D265" i="2"/>
  <c r="H264" i="2"/>
  <c r="I264" i="2" s="1"/>
  <c r="G264" i="2"/>
  <c r="F264" i="2"/>
  <c r="E264" i="2"/>
  <c r="D264" i="2"/>
  <c r="I263" i="2"/>
  <c r="K263" i="2" s="1"/>
  <c r="H263" i="2"/>
  <c r="G263" i="2"/>
  <c r="F263" i="2"/>
  <c r="E263" i="2"/>
  <c r="D263" i="2"/>
  <c r="J262" i="2"/>
  <c r="L262" i="2" s="1"/>
  <c r="I262" i="2"/>
  <c r="K262" i="2" s="1"/>
  <c r="H262" i="2"/>
  <c r="G262" i="2"/>
  <c r="F262" i="2"/>
  <c r="E262" i="2"/>
  <c r="D262" i="2"/>
  <c r="K261" i="2"/>
  <c r="J261" i="2"/>
  <c r="L261" i="2" s="1"/>
  <c r="I261" i="2"/>
  <c r="H261" i="2"/>
  <c r="G261" i="2"/>
  <c r="F261" i="2"/>
  <c r="E261" i="2"/>
  <c r="D261" i="2"/>
  <c r="H260" i="2"/>
  <c r="I260" i="2" s="1"/>
  <c r="G260" i="2"/>
  <c r="F260" i="2"/>
  <c r="E260" i="2"/>
  <c r="D260" i="2"/>
  <c r="I259" i="2"/>
  <c r="K259" i="2" s="1"/>
  <c r="H259" i="2"/>
  <c r="G259" i="2"/>
  <c r="F259" i="2"/>
  <c r="E259" i="2"/>
  <c r="D259" i="2"/>
  <c r="J258" i="2"/>
  <c r="L258" i="2" s="1"/>
  <c r="I258" i="2"/>
  <c r="K258" i="2" s="1"/>
  <c r="H258" i="2"/>
  <c r="G258" i="2"/>
  <c r="F258" i="2"/>
  <c r="E258" i="2"/>
  <c r="D258" i="2"/>
  <c r="K257" i="2"/>
  <c r="J257" i="2"/>
  <c r="L257" i="2" s="1"/>
  <c r="I257" i="2"/>
  <c r="H257" i="2"/>
  <c r="G257" i="2"/>
  <c r="F257" i="2"/>
  <c r="E257" i="2"/>
  <c r="D257" i="2"/>
  <c r="H256" i="2"/>
  <c r="I256" i="2" s="1"/>
  <c r="G256" i="2"/>
  <c r="F256" i="2"/>
  <c r="E256" i="2"/>
  <c r="D256" i="2"/>
  <c r="I255" i="2"/>
  <c r="K255" i="2" s="1"/>
  <c r="H255" i="2"/>
  <c r="G255" i="2"/>
  <c r="F255" i="2"/>
  <c r="E255" i="2"/>
  <c r="D255" i="2"/>
  <c r="J254" i="2"/>
  <c r="L254" i="2" s="1"/>
  <c r="I254" i="2"/>
  <c r="K254" i="2" s="1"/>
  <c r="H254" i="2"/>
  <c r="G254" i="2"/>
  <c r="F254" i="2"/>
  <c r="E254" i="2"/>
  <c r="D254" i="2"/>
  <c r="K253" i="2"/>
  <c r="J253" i="2"/>
  <c r="L253" i="2" s="1"/>
  <c r="I253" i="2"/>
  <c r="H253" i="2"/>
  <c r="G253" i="2"/>
  <c r="F253" i="2"/>
  <c r="E253" i="2"/>
  <c r="D253" i="2"/>
  <c r="H252" i="2"/>
  <c r="I252" i="2" s="1"/>
  <c r="G252" i="2"/>
  <c r="F252" i="2"/>
  <c r="E252" i="2"/>
  <c r="D252" i="2"/>
  <c r="I251" i="2"/>
  <c r="K251" i="2" s="1"/>
  <c r="H251" i="2"/>
  <c r="G251" i="2"/>
  <c r="F251" i="2"/>
  <c r="E251" i="2"/>
  <c r="D251" i="2"/>
  <c r="J250" i="2"/>
  <c r="L250" i="2" s="1"/>
  <c r="I250" i="2"/>
  <c r="K250" i="2" s="1"/>
  <c r="H250" i="2"/>
  <c r="G250" i="2"/>
  <c r="F250" i="2"/>
  <c r="E250" i="2"/>
  <c r="D250" i="2"/>
  <c r="H249" i="2"/>
  <c r="I249" i="2" s="1"/>
  <c r="G249" i="2"/>
  <c r="F249" i="2"/>
  <c r="E249" i="2"/>
  <c r="D249" i="2"/>
  <c r="H248" i="2"/>
  <c r="I248" i="2" s="1"/>
  <c r="G248" i="2"/>
  <c r="F248" i="2"/>
  <c r="E248" i="2"/>
  <c r="D248" i="2"/>
  <c r="I247" i="2"/>
  <c r="K247" i="2" s="1"/>
  <c r="H247" i="2"/>
  <c r="G247" i="2"/>
  <c r="F247" i="2"/>
  <c r="E247" i="2"/>
  <c r="D247" i="2"/>
  <c r="J246" i="2"/>
  <c r="L246" i="2" s="1"/>
  <c r="I246" i="2"/>
  <c r="K246" i="2" s="1"/>
  <c r="H246" i="2"/>
  <c r="G246" i="2"/>
  <c r="F246" i="2"/>
  <c r="E246" i="2"/>
  <c r="D246" i="2"/>
  <c r="H245" i="2"/>
  <c r="I245" i="2" s="1"/>
  <c r="G245" i="2"/>
  <c r="F245" i="2"/>
  <c r="E245" i="2"/>
  <c r="D245" i="2"/>
  <c r="H244" i="2"/>
  <c r="I244" i="2" s="1"/>
  <c r="G244" i="2"/>
  <c r="F244" i="2"/>
  <c r="E244" i="2"/>
  <c r="D244" i="2"/>
  <c r="I243" i="2"/>
  <c r="K243" i="2" s="1"/>
  <c r="H243" i="2"/>
  <c r="G243" i="2"/>
  <c r="F243" i="2"/>
  <c r="E243" i="2"/>
  <c r="D243" i="2"/>
  <c r="J242" i="2"/>
  <c r="L242" i="2" s="1"/>
  <c r="I242" i="2"/>
  <c r="K242" i="2" s="1"/>
  <c r="H242" i="2"/>
  <c r="G242" i="2"/>
  <c r="F242" i="2"/>
  <c r="E242" i="2"/>
  <c r="D242" i="2"/>
  <c r="H241" i="2"/>
  <c r="I241" i="2" s="1"/>
  <c r="G241" i="2"/>
  <c r="F241" i="2"/>
  <c r="E241" i="2"/>
  <c r="D241" i="2"/>
  <c r="H240" i="2"/>
  <c r="I240" i="2" s="1"/>
  <c r="G240" i="2"/>
  <c r="F240" i="2"/>
  <c r="E240" i="2"/>
  <c r="D240" i="2"/>
  <c r="I239" i="2"/>
  <c r="K239" i="2" s="1"/>
  <c r="H239" i="2"/>
  <c r="G239" i="2"/>
  <c r="F239" i="2"/>
  <c r="E239" i="2"/>
  <c r="D239" i="2"/>
  <c r="J238" i="2"/>
  <c r="L238" i="2" s="1"/>
  <c r="I238" i="2"/>
  <c r="K238" i="2" s="1"/>
  <c r="H238" i="2"/>
  <c r="G238" i="2"/>
  <c r="F238" i="2"/>
  <c r="E238" i="2"/>
  <c r="D238" i="2"/>
  <c r="H237" i="2"/>
  <c r="I237" i="2" s="1"/>
  <c r="G237" i="2"/>
  <c r="F237" i="2"/>
  <c r="E237" i="2"/>
  <c r="D237" i="2"/>
  <c r="H236" i="2"/>
  <c r="I236" i="2" s="1"/>
  <c r="G236" i="2"/>
  <c r="F236" i="2"/>
  <c r="E236" i="2"/>
  <c r="D236" i="2"/>
  <c r="I235" i="2"/>
  <c r="K235" i="2" s="1"/>
  <c r="H235" i="2"/>
  <c r="G235" i="2"/>
  <c r="F235" i="2"/>
  <c r="E235" i="2"/>
  <c r="D235" i="2"/>
  <c r="J234" i="2"/>
  <c r="L234" i="2" s="1"/>
  <c r="I234" i="2"/>
  <c r="K234" i="2" s="1"/>
  <c r="H234" i="2"/>
  <c r="G234" i="2"/>
  <c r="F234" i="2"/>
  <c r="E234" i="2"/>
  <c r="D234" i="2"/>
  <c r="H233" i="2"/>
  <c r="I233" i="2" s="1"/>
  <c r="G233" i="2"/>
  <c r="F233" i="2"/>
  <c r="E233" i="2"/>
  <c r="D233" i="2"/>
  <c r="H232" i="2"/>
  <c r="I232" i="2" s="1"/>
  <c r="G232" i="2"/>
  <c r="F232" i="2"/>
  <c r="E232" i="2"/>
  <c r="D232" i="2"/>
  <c r="I231" i="2"/>
  <c r="K231" i="2" s="1"/>
  <c r="H231" i="2"/>
  <c r="G231" i="2"/>
  <c r="F231" i="2"/>
  <c r="E231" i="2"/>
  <c r="D231" i="2"/>
  <c r="J230" i="2"/>
  <c r="L230" i="2" s="1"/>
  <c r="I230" i="2"/>
  <c r="K230" i="2" s="1"/>
  <c r="H230" i="2"/>
  <c r="G230" i="2"/>
  <c r="F230" i="2"/>
  <c r="E230" i="2"/>
  <c r="D230" i="2"/>
  <c r="K229" i="2"/>
  <c r="J229" i="2"/>
  <c r="L229" i="2" s="1"/>
  <c r="I229" i="2"/>
  <c r="H229" i="2"/>
  <c r="G229" i="2"/>
  <c r="F229" i="2"/>
  <c r="E229" i="2"/>
  <c r="D229" i="2"/>
  <c r="H228" i="2"/>
  <c r="I228" i="2" s="1"/>
  <c r="G228" i="2"/>
  <c r="F228" i="2"/>
  <c r="E228" i="2"/>
  <c r="D228" i="2"/>
  <c r="I227" i="2"/>
  <c r="K227" i="2" s="1"/>
  <c r="H227" i="2"/>
  <c r="G227" i="2"/>
  <c r="F227" i="2"/>
  <c r="E227" i="2"/>
  <c r="D227" i="2"/>
  <c r="J226" i="2"/>
  <c r="L226" i="2" s="1"/>
  <c r="I226" i="2"/>
  <c r="K226" i="2" s="1"/>
  <c r="H226" i="2"/>
  <c r="G226" i="2"/>
  <c r="F226" i="2"/>
  <c r="E226" i="2"/>
  <c r="D226" i="2"/>
  <c r="H225" i="2"/>
  <c r="I225" i="2" s="1"/>
  <c r="G225" i="2"/>
  <c r="F225" i="2"/>
  <c r="E225" i="2"/>
  <c r="D225" i="2"/>
  <c r="H224" i="2"/>
  <c r="I224" i="2" s="1"/>
  <c r="G224" i="2"/>
  <c r="F224" i="2"/>
  <c r="E224" i="2"/>
  <c r="D224" i="2"/>
  <c r="I223" i="2"/>
  <c r="K223" i="2" s="1"/>
  <c r="H223" i="2"/>
  <c r="G223" i="2"/>
  <c r="F223" i="2"/>
  <c r="E223" i="2"/>
  <c r="D223" i="2"/>
  <c r="J222" i="2"/>
  <c r="L222" i="2" s="1"/>
  <c r="I222" i="2"/>
  <c r="K222" i="2" s="1"/>
  <c r="H222" i="2"/>
  <c r="G222" i="2"/>
  <c r="F222" i="2"/>
  <c r="E222" i="2"/>
  <c r="D222" i="2"/>
  <c r="H221" i="2"/>
  <c r="I221" i="2" s="1"/>
  <c r="G221" i="2"/>
  <c r="F221" i="2"/>
  <c r="E221" i="2"/>
  <c r="D221" i="2"/>
  <c r="H220" i="2"/>
  <c r="I220" i="2" s="1"/>
  <c r="G220" i="2"/>
  <c r="F220" i="2"/>
  <c r="E220" i="2"/>
  <c r="D220" i="2"/>
  <c r="I219" i="2"/>
  <c r="K219" i="2" s="1"/>
  <c r="H219" i="2"/>
  <c r="G219" i="2"/>
  <c r="F219" i="2"/>
  <c r="E219" i="2"/>
  <c r="D219" i="2"/>
  <c r="J218" i="2"/>
  <c r="L218" i="2" s="1"/>
  <c r="I218" i="2"/>
  <c r="K218" i="2" s="1"/>
  <c r="H218" i="2"/>
  <c r="G218" i="2"/>
  <c r="F218" i="2"/>
  <c r="E218" i="2"/>
  <c r="D218" i="2"/>
  <c r="H217" i="2"/>
  <c r="I217" i="2" s="1"/>
  <c r="G217" i="2"/>
  <c r="F217" i="2"/>
  <c r="E217" i="2"/>
  <c r="D217" i="2"/>
  <c r="H216" i="2"/>
  <c r="I216" i="2" s="1"/>
  <c r="G216" i="2"/>
  <c r="F216" i="2"/>
  <c r="E216" i="2"/>
  <c r="D216" i="2"/>
  <c r="I215" i="2"/>
  <c r="K215" i="2" s="1"/>
  <c r="H215" i="2"/>
  <c r="G215" i="2"/>
  <c r="F215" i="2"/>
  <c r="E215" i="2"/>
  <c r="D215" i="2"/>
  <c r="J214" i="2"/>
  <c r="L214" i="2" s="1"/>
  <c r="I214" i="2"/>
  <c r="K214" i="2" s="1"/>
  <c r="H214" i="2"/>
  <c r="G214" i="2"/>
  <c r="F214" i="2"/>
  <c r="E214" i="2"/>
  <c r="D214" i="2"/>
  <c r="H213" i="2"/>
  <c r="I213" i="2" s="1"/>
  <c r="G213" i="2"/>
  <c r="F213" i="2"/>
  <c r="E213" i="2"/>
  <c r="D213" i="2"/>
  <c r="H212" i="2"/>
  <c r="I212" i="2" s="1"/>
  <c r="G212" i="2"/>
  <c r="F212" i="2"/>
  <c r="E212" i="2"/>
  <c r="D212" i="2"/>
  <c r="I211" i="2"/>
  <c r="K211" i="2" s="1"/>
  <c r="H211" i="2"/>
  <c r="G211" i="2"/>
  <c r="F211" i="2"/>
  <c r="E211" i="2"/>
  <c r="D211" i="2"/>
  <c r="J210" i="2"/>
  <c r="L210" i="2" s="1"/>
  <c r="I210" i="2"/>
  <c r="K210" i="2" s="1"/>
  <c r="H210" i="2"/>
  <c r="G210" i="2"/>
  <c r="F210" i="2"/>
  <c r="E210" i="2"/>
  <c r="D210" i="2"/>
  <c r="H209" i="2"/>
  <c r="I209" i="2" s="1"/>
  <c r="G209" i="2"/>
  <c r="F209" i="2"/>
  <c r="E209" i="2"/>
  <c r="D209" i="2"/>
  <c r="H208" i="2"/>
  <c r="I208" i="2" s="1"/>
  <c r="G208" i="2"/>
  <c r="F208" i="2"/>
  <c r="E208" i="2"/>
  <c r="D208" i="2"/>
  <c r="I207" i="2"/>
  <c r="K207" i="2" s="1"/>
  <c r="H207" i="2"/>
  <c r="G207" i="2"/>
  <c r="F207" i="2"/>
  <c r="E207" i="2"/>
  <c r="D207" i="2"/>
  <c r="J206" i="2"/>
  <c r="L206" i="2" s="1"/>
  <c r="I206" i="2"/>
  <c r="K206" i="2" s="1"/>
  <c r="H206" i="2"/>
  <c r="G206" i="2"/>
  <c r="F206" i="2"/>
  <c r="E206" i="2"/>
  <c r="D206" i="2"/>
  <c r="H205" i="2"/>
  <c r="I205" i="2" s="1"/>
  <c r="G205" i="2"/>
  <c r="F205" i="2"/>
  <c r="E205" i="2"/>
  <c r="D205" i="2"/>
  <c r="H204" i="2"/>
  <c r="I204" i="2" s="1"/>
  <c r="G204" i="2"/>
  <c r="F204" i="2"/>
  <c r="E204" i="2"/>
  <c r="D204" i="2"/>
  <c r="I203" i="2"/>
  <c r="K203" i="2" s="1"/>
  <c r="H203" i="2"/>
  <c r="G203" i="2"/>
  <c r="F203" i="2"/>
  <c r="E203" i="2"/>
  <c r="D203" i="2"/>
  <c r="J202" i="2"/>
  <c r="L202" i="2" s="1"/>
  <c r="I202" i="2"/>
  <c r="K202" i="2" s="1"/>
  <c r="H202" i="2"/>
  <c r="G202" i="2"/>
  <c r="F202" i="2"/>
  <c r="E202" i="2"/>
  <c r="D202" i="2"/>
  <c r="H201" i="2"/>
  <c r="I201" i="2" s="1"/>
  <c r="G201" i="2"/>
  <c r="F201" i="2"/>
  <c r="E201" i="2"/>
  <c r="D201" i="2"/>
  <c r="H200" i="2"/>
  <c r="I200" i="2" s="1"/>
  <c r="G200" i="2"/>
  <c r="F200" i="2"/>
  <c r="E200" i="2"/>
  <c r="D200" i="2"/>
  <c r="I199" i="2"/>
  <c r="K199" i="2" s="1"/>
  <c r="H199" i="2"/>
  <c r="G199" i="2"/>
  <c r="F199" i="2"/>
  <c r="E199" i="2"/>
  <c r="D199" i="2"/>
  <c r="J198" i="2"/>
  <c r="L198" i="2" s="1"/>
  <c r="I198" i="2"/>
  <c r="K198" i="2" s="1"/>
  <c r="H198" i="2"/>
  <c r="G198" i="2"/>
  <c r="F198" i="2"/>
  <c r="E198" i="2"/>
  <c r="D198" i="2"/>
  <c r="K197" i="2"/>
  <c r="J197" i="2"/>
  <c r="L197" i="2" s="1"/>
  <c r="I197" i="2"/>
  <c r="H197" i="2"/>
  <c r="G197" i="2"/>
  <c r="F197" i="2"/>
  <c r="E197" i="2"/>
  <c r="D197" i="2"/>
  <c r="H196" i="2"/>
  <c r="I196" i="2" s="1"/>
  <c r="G196" i="2"/>
  <c r="F196" i="2"/>
  <c r="E196" i="2"/>
  <c r="D196" i="2"/>
  <c r="I195" i="2"/>
  <c r="K195" i="2" s="1"/>
  <c r="H195" i="2"/>
  <c r="G195" i="2"/>
  <c r="F195" i="2"/>
  <c r="E195" i="2"/>
  <c r="D195" i="2"/>
  <c r="J194" i="2"/>
  <c r="L194" i="2" s="1"/>
  <c r="I194" i="2"/>
  <c r="K194" i="2" s="1"/>
  <c r="H194" i="2"/>
  <c r="G194" i="2"/>
  <c r="F194" i="2"/>
  <c r="E194" i="2"/>
  <c r="D194" i="2"/>
  <c r="K193" i="2"/>
  <c r="J193" i="2"/>
  <c r="L193" i="2" s="1"/>
  <c r="I193" i="2"/>
  <c r="H193" i="2"/>
  <c r="G193" i="2"/>
  <c r="F193" i="2"/>
  <c r="E193" i="2"/>
  <c r="D193" i="2"/>
  <c r="H192" i="2"/>
  <c r="I192" i="2" s="1"/>
  <c r="G192" i="2"/>
  <c r="F192" i="2"/>
  <c r="E192" i="2"/>
  <c r="D192" i="2"/>
  <c r="I191" i="2"/>
  <c r="K191" i="2" s="1"/>
  <c r="H191" i="2"/>
  <c r="G191" i="2"/>
  <c r="F191" i="2"/>
  <c r="E191" i="2"/>
  <c r="D191" i="2"/>
  <c r="J190" i="2"/>
  <c r="L190" i="2" s="1"/>
  <c r="I190" i="2"/>
  <c r="K190" i="2" s="1"/>
  <c r="H190" i="2"/>
  <c r="G190" i="2"/>
  <c r="F190" i="2"/>
  <c r="E190" i="2"/>
  <c r="D190" i="2"/>
  <c r="K189" i="2"/>
  <c r="J189" i="2"/>
  <c r="L189" i="2" s="1"/>
  <c r="I189" i="2"/>
  <c r="H189" i="2"/>
  <c r="G189" i="2"/>
  <c r="F189" i="2"/>
  <c r="E189" i="2"/>
  <c r="D189" i="2"/>
  <c r="H188" i="2"/>
  <c r="I188" i="2" s="1"/>
  <c r="G188" i="2"/>
  <c r="F188" i="2"/>
  <c r="E188" i="2"/>
  <c r="D188" i="2"/>
  <c r="I187" i="2"/>
  <c r="K187" i="2" s="1"/>
  <c r="H187" i="2"/>
  <c r="G187" i="2"/>
  <c r="F187" i="2"/>
  <c r="E187" i="2"/>
  <c r="D187" i="2"/>
  <c r="J186" i="2"/>
  <c r="L186" i="2" s="1"/>
  <c r="I186" i="2"/>
  <c r="K186" i="2" s="1"/>
  <c r="H186" i="2"/>
  <c r="G186" i="2"/>
  <c r="F186" i="2"/>
  <c r="E186" i="2"/>
  <c r="D186" i="2"/>
  <c r="K185" i="2"/>
  <c r="J185" i="2"/>
  <c r="L185" i="2" s="1"/>
  <c r="I185" i="2"/>
  <c r="H185" i="2"/>
  <c r="G185" i="2"/>
  <c r="F185" i="2"/>
  <c r="E185" i="2"/>
  <c r="D185" i="2"/>
  <c r="H184" i="2"/>
  <c r="I184" i="2" s="1"/>
  <c r="G184" i="2"/>
  <c r="F184" i="2"/>
  <c r="E184" i="2"/>
  <c r="D184" i="2"/>
  <c r="H183" i="2"/>
  <c r="I183" i="2" s="1"/>
  <c r="G183" i="2"/>
  <c r="F183" i="2"/>
  <c r="E183" i="2"/>
  <c r="D183" i="2"/>
  <c r="I182" i="2"/>
  <c r="K182" i="2" s="1"/>
  <c r="H182" i="2"/>
  <c r="G182" i="2"/>
  <c r="F182" i="2"/>
  <c r="E182" i="2"/>
  <c r="D182" i="2"/>
  <c r="K181" i="2"/>
  <c r="J181" i="2"/>
  <c r="L181" i="2" s="1"/>
  <c r="I181" i="2"/>
  <c r="H181" i="2"/>
  <c r="G181" i="2"/>
  <c r="F181" i="2"/>
  <c r="E181" i="2"/>
  <c r="D181" i="2"/>
  <c r="H180" i="2"/>
  <c r="I180" i="2" s="1"/>
  <c r="G180" i="2"/>
  <c r="F180" i="2"/>
  <c r="E180" i="2"/>
  <c r="D180" i="2"/>
  <c r="H179" i="2"/>
  <c r="I179" i="2" s="1"/>
  <c r="G179" i="2"/>
  <c r="F179" i="2"/>
  <c r="E179" i="2"/>
  <c r="D179" i="2"/>
  <c r="I178" i="2"/>
  <c r="K178" i="2" s="1"/>
  <c r="H178" i="2"/>
  <c r="G178" i="2"/>
  <c r="F178" i="2"/>
  <c r="E178" i="2"/>
  <c r="D178" i="2"/>
  <c r="H177" i="2"/>
  <c r="I177" i="2" s="1"/>
  <c r="G177" i="2"/>
  <c r="F177" i="2"/>
  <c r="E177" i="2"/>
  <c r="D177" i="2"/>
  <c r="H176" i="2"/>
  <c r="I176" i="2" s="1"/>
  <c r="G176" i="2"/>
  <c r="F176" i="2"/>
  <c r="E176" i="2"/>
  <c r="D176" i="2"/>
  <c r="H175" i="2"/>
  <c r="I175" i="2" s="1"/>
  <c r="G175" i="2"/>
  <c r="F175" i="2"/>
  <c r="E175" i="2"/>
  <c r="D175" i="2"/>
  <c r="I174" i="2"/>
  <c r="K174" i="2" s="1"/>
  <c r="H174" i="2"/>
  <c r="G174" i="2"/>
  <c r="F174" i="2"/>
  <c r="E174" i="2"/>
  <c r="D174" i="2"/>
  <c r="H173" i="2"/>
  <c r="I173" i="2" s="1"/>
  <c r="G173" i="2"/>
  <c r="F173" i="2"/>
  <c r="E173" i="2"/>
  <c r="D173" i="2"/>
  <c r="H172" i="2"/>
  <c r="I172" i="2" s="1"/>
  <c r="G172" i="2"/>
  <c r="F172" i="2"/>
  <c r="E172" i="2"/>
  <c r="D172" i="2"/>
  <c r="H171" i="2"/>
  <c r="I171" i="2" s="1"/>
  <c r="G171" i="2"/>
  <c r="F171" i="2"/>
  <c r="E171" i="2"/>
  <c r="D171" i="2"/>
  <c r="I170" i="2"/>
  <c r="K170" i="2" s="1"/>
  <c r="H170" i="2"/>
  <c r="G170" i="2"/>
  <c r="F170" i="2"/>
  <c r="E170" i="2"/>
  <c r="D170" i="2"/>
  <c r="H169" i="2"/>
  <c r="I169" i="2" s="1"/>
  <c r="G169" i="2"/>
  <c r="F169" i="2"/>
  <c r="E169" i="2"/>
  <c r="D169" i="2"/>
  <c r="H168" i="2"/>
  <c r="I168" i="2" s="1"/>
  <c r="G168" i="2"/>
  <c r="F168" i="2"/>
  <c r="E168" i="2"/>
  <c r="D168" i="2"/>
  <c r="H167" i="2"/>
  <c r="I167" i="2" s="1"/>
  <c r="G167" i="2"/>
  <c r="F167" i="2"/>
  <c r="E167" i="2"/>
  <c r="D167" i="2"/>
  <c r="I166" i="2"/>
  <c r="K166" i="2" s="1"/>
  <c r="H166" i="2"/>
  <c r="G166" i="2"/>
  <c r="F166" i="2"/>
  <c r="E166" i="2"/>
  <c r="D166" i="2"/>
  <c r="H165" i="2"/>
  <c r="I165" i="2" s="1"/>
  <c r="G165" i="2"/>
  <c r="F165" i="2"/>
  <c r="E165" i="2"/>
  <c r="D165" i="2"/>
  <c r="H164" i="2"/>
  <c r="I164" i="2" s="1"/>
  <c r="G164" i="2"/>
  <c r="F164" i="2"/>
  <c r="E164" i="2"/>
  <c r="D164" i="2"/>
  <c r="H163" i="2"/>
  <c r="I163" i="2" s="1"/>
  <c r="G163" i="2"/>
  <c r="F163" i="2"/>
  <c r="E163" i="2"/>
  <c r="D163" i="2"/>
  <c r="I162" i="2"/>
  <c r="K162" i="2" s="1"/>
  <c r="H162" i="2"/>
  <c r="G162" i="2"/>
  <c r="F162" i="2"/>
  <c r="E162" i="2"/>
  <c r="D162" i="2"/>
  <c r="H161" i="2"/>
  <c r="I161" i="2" s="1"/>
  <c r="G161" i="2"/>
  <c r="F161" i="2"/>
  <c r="E161" i="2"/>
  <c r="D161" i="2"/>
  <c r="H160" i="2"/>
  <c r="I160" i="2" s="1"/>
  <c r="G160" i="2"/>
  <c r="F160" i="2"/>
  <c r="E160" i="2"/>
  <c r="D160" i="2"/>
  <c r="H159" i="2"/>
  <c r="I159" i="2" s="1"/>
  <c r="G159" i="2"/>
  <c r="F159" i="2"/>
  <c r="E159" i="2"/>
  <c r="D159" i="2"/>
  <c r="I158" i="2"/>
  <c r="K158" i="2" s="1"/>
  <c r="H158" i="2"/>
  <c r="G158" i="2"/>
  <c r="F158" i="2"/>
  <c r="E158" i="2"/>
  <c r="D158" i="2"/>
  <c r="H157" i="2"/>
  <c r="I157" i="2" s="1"/>
  <c r="G157" i="2"/>
  <c r="F157" i="2"/>
  <c r="E157" i="2"/>
  <c r="D157" i="2"/>
  <c r="H156" i="2"/>
  <c r="I156" i="2" s="1"/>
  <c r="G156" i="2"/>
  <c r="F156" i="2"/>
  <c r="E156" i="2"/>
  <c r="D156" i="2"/>
  <c r="H155" i="2"/>
  <c r="I155" i="2" s="1"/>
  <c r="G155" i="2"/>
  <c r="F155" i="2"/>
  <c r="E155" i="2"/>
  <c r="D155" i="2"/>
  <c r="I154" i="2"/>
  <c r="K154" i="2" s="1"/>
  <c r="H154" i="2"/>
  <c r="G154" i="2"/>
  <c r="F154" i="2"/>
  <c r="E154" i="2"/>
  <c r="D154" i="2"/>
  <c r="H153" i="2"/>
  <c r="I153" i="2" s="1"/>
  <c r="G153" i="2"/>
  <c r="F153" i="2"/>
  <c r="E153" i="2"/>
  <c r="D153" i="2"/>
  <c r="H152" i="2"/>
  <c r="I152" i="2" s="1"/>
  <c r="G152" i="2"/>
  <c r="F152" i="2"/>
  <c r="E152" i="2"/>
  <c r="D152" i="2"/>
  <c r="H151" i="2"/>
  <c r="I151" i="2" s="1"/>
  <c r="G151" i="2"/>
  <c r="F151" i="2"/>
  <c r="E151" i="2"/>
  <c r="D151" i="2"/>
  <c r="I150" i="2"/>
  <c r="K150" i="2" s="1"/>
  <c r="H150" i="2"/>
  <c r="G150" i="2"/>
  <c r="F150" i="2"/>
  <c r="E150" i="2"/>
  <c r="D150" i="2"/>
  <c r="H149" i="2"/>
  <c r="I149" i="2" s="1"/>
  <c r="G149" i="2"/>
  <c r="F149" i="2"/>
  <c r="E149" i="2"/>
  <c r="D149" i="2"/>
  <c r="H148" i="2"/>
  <c r="I148" i="2" s="1"/>
  <c r="G148" i="2"/>
  <c r="F148" i="2"/>
  <c r="E148" i="2"/>
  <c r="D148" i="2"/>
  <c r="H147" i="2"/>
  <c r="I147" i="2" s="1"/>
  <c r="G147" i="2"/>
  <c r="F147" i="2"/>
  <c r="E147" i="2"/>
  <c r="D147" i="2"/>
  <c r="I146" i="2"/>
  <c r="K146" i="2" s="1"/>
  <c r="H146" i="2"/>
  <c r="G146" i="2"/>
  <c r="F146" i="2"/>
  <c r="E146" i="2"/>
  <c r="D146" i="2"/>
  <c r="H145" i="2"/>
  <c r="I145" i="2" s="1"/>
  <c r="G145" i="2"/>
  <c r="F145" i="2"/>
  <c r="E145" i="2"/>
  <c r="D145" i="2"/>
  <c r="H144" i="2"/>
  <c r="I144" i="2" s="1"/>
  <c r="J144" i="2" s="1"/>
  <c r="L144" i="2" s="1"/>
  <c r="G144" i="2"/>
  <c r="F144" i="2"/>
  <c r="E144" i="2"/>
  <c r="D144" i="2"/>
  <c r="H143" i="2"/>
  <c r="I143" i="2" s="1"/>
  <c r="G143" i="2"/>
  <c r="F143" i="2"/>
  <c r="E143" i="2"/>
  <c r="D143" i="2"/>
  <c r="J142" i="2"/>
  <c r="L142" i="2" s="1"/>
  <c r="I142" i="2"/>
  <c r="K142" i="2" s="1"/>
  <c r="H142" i="2"/>
  <c r="G142" i="2"/>
  <c r="F142" i="2"/>
  <c r="E142" i="2"/>
  <c r="D142" i="2"/>
  <c r="K141" i="2"/>
  <c r="J141" i="2"/>
  <c r="L141" i="2" s="1"/>
  <c r="H141" i="2"/>
  <c r="I141" i="2" s="1"/>
  <c r="G141" i="2"/>
  <c r="F141" i="2"/>
  <c r="E141" i="2"/>
  <c r="D141" i="2"/>
  <c r="H140" i="2"/>
  <c r="I140" i="2" s="1"/>
  <c r="J140" i="2" s="1"/>
  <c r="L140" i="2" s="1"/>
  <c r="G140" i="2"/>
  <c r="F140" i="2"/>
  <c r="E140" i="2"/>
  <c r="D140" i="2"/>
  <c r="H139" i="2"/>
  <c r="I139" i="2" s="1"/>
  <c r="G139" i="2"/>
  <c r="F139" i="2"/>
  <c r="E139" i="2"/>
  <c r="D139" i="2"/>
  <c r="J138" i="2"/>
  <c r="L138" i="2" s="1"/>
  <c r="I138" i="2"/>
  <c r="K138" i="2" s="1"/>
  <c r="H138" i="2"/>
  <c r="G138" i="2"/>
  <c r="F138" i="2"/>
  <c r="E138" i="2"/>
  <c r="D138" i="2"/>
  <c r="K137" i="2"/>
  <c r="J137" i="2"/>
  <c r="L137" i="2" s="1"/>
  <c r="H137" i="2"/>
  <c r="I137" i="2" s="1"/>
  <c r="G137" i="2"/>
  <c r="F137" i="2"/>
  <c r="E137" i="2"/>
  <c r="D137" i="2"/>
  <c r="H136" i="2"/>
  <c r="I136" i="2" s="1"/>
  <c r="J136" i="2" s="1"/>
  <c r="L136" i="2" s="1"/>
  <c r="G136" i="2"/>
  <c r="F136" i="2"/>
  <c r="E136" i="2"/>
  <c r="D136" i="2"/>
  <c r="H135" i="2"/>
  <c r="I135" i="2" s="1"/>
  <c r="G135" i="2"/>
  <c r="F135" i="2"/>
  <c r="E135" i="2"/>
  <c r="D135" i="2"/>
  <c r="J134" i="2"/>
  <c r="L134" i="2" s="1"/>
  <c r="I134" i="2"/>
  <c r="K134" i="2" s="1"/>
  <c r="H134" i="2"/>
  <c r="G134" i="2"/>
  <c r="F134" i="2"/>
  <c r="E134" i="2"/>
  <c r="D134" i="2"/>
  <c r="K133" i="2"/>
  <c r="J133" i="2"/>
  <c r="L133" i="2" s="1"/>
  <c r="I133" i="2"/>
  <c r="H133" i="2"/>
  <c r="G133" i="2"/>
  <c r="F133" i="2"/>
  <c r="E133" i="2"/>
  <c r="D133" i="2"/>
  <c r="L132" i="2"/>
  <c r="K132" i="2"/>
  <c r="H132" i="2"/>
  <c r="I132" i="2" s="1"/>
  <c r="J132" i="2" s="1"/>
  <c r="G132" i="2"/>
  <c r="F132" i="2"/>
  <c r="E132" i="2"/>
  <c r="D132" i="2"/>
  <c r="H131" i="2"/>
  <c r="I131" i="2" s="1"/>
  <c r="G131" i="2"/>
  <c r="F131" i="2"/>
  <c r="E131" i="2"/>
  <c r="D131" i="2"/>
  <c r="J130" i="2"/>
  <c r="L130" i="2" s="1"/>
  <c r="I130" i="2"/>
  <c r="K130" i="2" s="1"/>
  <c r="H130" i="2"/>
  <c r="G130" i="2"/>
  <c r="F130" i="2"/>
  <c r="E130" i="2"/>
  <c r="D130" i="2"/>
  <c r="K129" i="2"/>
  <c r="J129" i="2"/>
  <c r="L129" i="2" s="1"/>
  <c r="I129" i="2"/>
  <c r="H129" i="2"/>
  <c r="G129" i="2"/>
  <c r="F129" i="2"/>
  <c r="E129" i="2"/>
  <c r="D129" i="2"/>
  <c r="L128" i="2"/>
  <c r="K128" i="2"/>
  <c r="H128" i="2"/>
  <c r="I128" i="2" s="1"/>
  <c r="J128" i="2" s="1"/>
  <c r="G128" i="2"/>
  <c r="F128" i="2"/>
  <c r="E128" i="2"/>
  <c r="D128" i="2"/>
  <c r="I127" i="2"/>
  <c r="H127" i="2"/>
  <c r="G127" i="2"/>
  <c r="F127" i="2"/>
  <c r="E127" i="2"/>
  <c r="D127" i="2"/>
  <c r="I126" i="2"/>
  <c r="K126" i="2" s="1"/>
  <c r="H126" i="2"/>
  <c r="G126" i="2"/>
  <c r="F126" i="2"/>
  <c r="E126" i="2"/>
  <c r="D126" i="2"/>
  <c r="K125" i="2"/>
  <c r="J125" i="2"/>
  <c r="L125" i="2" s="1"/>
  <c r="I125" i="2"/>
  <c r="H125" i="2"/>
  <c r="G125" i="2"/>
  <c r="F125" i="2"/>
  <c r="E125" i="2"/>
  <c r="D125" i="2"/>
  <c r="H124" i="2"/>
  <c r="I124" i="2" s="1"/>
  <c r="J124" i="2" s="1"/>
  <c r="L124" i="2" s="1"/>
  <c r="G124" i="2"/>
  <c r="F124" i="2"/>
  <c r="E124" i="2"/>
  <c r="D124" i="2"/>
  <c r="I123" i="2"/>
  <c r="H123" i="2"/>
  <c r="G123" i="2"/>
  <c r="F123" i="2"/>
  <c r="E123" i="2"/>
  <c r="D123" i="2"/>
  <c r="I122" i="2"/>
  <c r="K122" i="2" s="1"/>
  <c r="H122" i="2"/>
  <c r="G122" i="2"/>
  <c r="F122" i="2"/>
  <c r="E122" i="2"/>
  <c r="D122" i="2"/>
  <c r="K121" i="2"/>
  <c r="J121" i="2"/>
  <c r="L121" i="2" s="1"/>
  <c r="I121" i="2"/>
  <c r="H121" i="2"/>
  <c r="G121" i="2"/>
  <c r="F121" i="2"/>
  <c r="E121" i="2"/>
  <c r="D121" i="2"/>
  <c r="H120" i="2"/>
  <c r="I120" i="2" s="1"/>
  <c r="J120" i="2" s="1"/>
  <c r="L120" i="2" s="1"/>
  <c r="G120" i="2"/>
  <c r="F120" i="2"/>
  <c r="E120" i="2"/>
  <c r="D120" i="2"/>
  <c r="H119" i="2"/>
  <c r="I119" i="2" s="1"/>
  <c r="G119" i="2"/>
  <c r="F119" i="2"/>
  <c r="E119" i="2"/>
  <c r="D119" i="2"/>
  <c r="J118" i="2"/>
  <c r="L118" i="2" s="1"/>
  <c r="I118" i="2"/>
  <c r="K118" i="2" s="1"/>
  <c r="H118" i="2"/>
  <c r="G118" i="2"/>
  <c r="F118" i="2"/>
  <c r="E118" i="2"/>
  <c r="D118" i="2"/>
  <c r="K117" i="2"/>
  <c r="J117" i="2"/>
  <c r="L117" i="2" s="1"/>
  <c r="I117" i="2"/>
  <c r="H117" i="2"/>
  <c r="G117" i="2"/>
  <c r="F117" i="2"/>
  <c r="E117" i="2"/>
  <c r="D117" i="2"/>
  <c r="L116" i="2"/>
  <c r="K116" i="2"/>
  <c r="H116" i="2"/>
  <c r="I116" i="2" s="1"/>
  <c r="J116" i="2" s="1"/>
  <c r="G116" i="2"/>
  <c r="F116" i="2"/>
  <c r="E116" i="2"/>
  <c r="D116" i="2"/>
  <c r="H115" i="2"/>
  <c r="I115" i="2" s="1"/>
  <c r="G115" i="2"/>
  <c r="F115" i="2"/>
  <c r="E115" i="2"/>
  <c r="D115" i="2"/>
  <c r="J114" i="2"/>
  <c r="L114" i="2" s="1"/>
  <c r="I114" i="2"/>
  <c r="K114" i="2" s="1"/>
  <c r="H114" i="2"/>
  <c r="G114" i="2"/>
  <c r="F114" i="2"/>
  <c r="E114" i="2"/>
  <c r="D114" i="2"/>
  <c r="K113" i="2"/>
  <c r="J113" i="2"/>
  <c r="L113" i="2" s="1"/>
  <c r="H113" i="2"/>
  <c r="I113" i="2" s="1"/>
  <c r="G113" i="2"/>
  <c r="F113" i="2"/>
  <c r="E113" i="2"/>
  <c r="D113" i="2"/>
  <c r="L112" i="2"/>
  <c r="K112" i="2"/>
  <c r="H112" i="2"/>
  <c r="I112" i="2" s="1"/>
  <c r="J112" i="2" s="1"/>
  <c r="G112" i="2"/>
  <c r="F112" i="2"/>
  <c r="E112" i="2"/>
  <c r="D112" i="2"/>
  <c r="H111" i="2"/>
  <c r="I111" i="2" s="1"/>
  <c r="G111" i="2"/>
  <c r="F111" i="2"/>
  <c r="E111" i="2"/>
  <c r="D111" i="2"/>
  <c r="J110" i="2"/>
  <c r="L110" i="2" s="1"/>
  <c r="I110" i="2"/>
  <c r="K110" i="2" s="1"/>
  <c r="H110" i="2"/>
  <c r="G110" i="2"/>
  <c r="F110" i="2"/>
  <c r="E110" i="2"/>
  <c r="D110" i="2"/>
  <c r="K109" i="2"/>
  <c r="J109" i="2"/>
  <c r="L109" i="2" s="1"/>
  <c r="H109" i="2"/>
  <c r="I109" i="2" s="1"/>
  <c r="G109" i="2"/>
  <c r="F109" i="2"/>
  <c r="E109" i="2"/>
  <c r="D109" i="2"/>
  <c r="L108" i="2"/>
  <c r="K108" i="2"/>
  <c r="H108" i="2"/>
  <c r="I108" i="2" s="1"/>
  <c r="J108" i="2" s="1"/>
  <c r="G108" i="2"/>
  <c r="F108" i="2"/>
  <c r="E108" i="2"/>
  <c r="D108" i="2"/>
  <c r="H107" i="2"/>
  <c r="I107" i="2" s="1"/>
  <c r="G107" i="2"/>
  <c r="F107" i="2"/>
  <c r="E107" i="2"/>
  <c r="D107" i="2"/>
  <c r="J106" i="2"/>
  <c r="L106" i="2" s="1"/>
  <c r="I106" i="2"/>
  <c r="K106" i="2" s="1"/>
  <c r="H106" i="2"/>
  <c r="G106" i="2"/>
  <c r="F106" i="2"/>
  <c r="E106" i="2"/>
  <c r="D106" i="2"/>
  <c r="K105" i="2"/>
  <c r="J105" i="2"/>
  <c r="L105" i="2" s="1"/>
  <c r="H105" i="2"/>
  <c r="I105" i="2" s="1"/>
  <c r="G105" i="2"/>
  <c r="F105" i="2"/>
  <c r="E105" i="2"/>
  <c r="D105" i="2"/>
  <c r="L104" i="2"/>
  <c r="K104" i="2"/>
  <c r="H104" i="2"/>
  <c r="I104" i="2" s="1"/>
  <c r="J104" i="2" s="1"/>
  <c r="G104" i="2"/>
  <c r="F104" i="2"/>
  <c r="E104" i="2"/>
  <c r="D104" i="2"/>
  <c r="H103" i="2"/>
  <c r="I103" i="2" s="1"/>
  <c r="G103" i="2"/>
  <c r="F103" i="2"/>
  <c r="E103" i="2"/>
  <c r="D103" i="2"/>
  <c r="J102" i="2"/>
  <c r="L102" i="2" s="1"/>
  <c r="I102" i="2"/>
  <c r="K102" i="2" s="1"/>
  <c r="H102" i="2"/>
  <c r="G102" i="2"/>
  <c r="F102" i="2"/>
  <c r="E102" i="2"/>
  <c r="D102" i="2"/>
  <c r="K101" i="2"/>
  <c r="J101" i="2"/>
  <c r="L101" i="2" s="1"/>
  <c r="H101" i="2"/>
  <c r="I101" i="2" s="1"/>
  <c r="G101" i="2"/>
  <c r="F101" i="2"/>
  <c r="E101" i="2"/>
  <c r="D101" i="2"/>
  <c r="L100" i="2"/>
  <c r="K100" i="2"/>
  <c r="H100" i="2"/>
  <c r="I100" i="2" s="1"/>
  <c r="J100" i="2" s="1"/>
  <c r="G100" i="2"/>
  <c r="F100" i="2"/>
  <c r="E100" i="2"/>
  <c r="D100" i="2"/>
  <c r="H99" i="2"/>
  <c r="I99" i="2" s="1"/>
  <c r="G99" i="2"/>
  <c r="F99" i="2"/>
  <c r="E99" i="2"/>
  <c r="D99" i="2"/>
  <c r="J98" i="2"/>
  <c r="L98" i="2" s="1"/>
  <c r="I98" i="2"/>
  <c r="K98" i="2" s="1"/>
  <c r="H98" i="2"/>
  <c r="G98" i="2"/>
  <c r="F98" i="2"/>
  <c r="E98" i="2"/>
  <c r="D98" i="2"/>
  <c r="K97" i="2"/>
  <c r="J97" i="2"/>
  <c r="L97" i="2" s="1"/>
  <c r="H97" i="2"/>
  <c r="I97" i="2" s="1"/>
  <c r="G97" i="2"/>
  <c r="F97" i="2"/>
  <c r="E97" i="2"/>
  <c r="D97" i="2"/>
  <c r="L96" i="2"/>
  <c r="K96" i="2"/>
  <c r="H96" i="2"/>
  <c r="I96" i="2" s="1"/>
  <c r="J96" i="2" s="1"/>
  <c r="G96" i="2"/>
  <c r="F96" i="2"/>
  <c r="E96" i="2"/>
  <c r="D96" i="2"/>
  <c r="H95" i="2"/>
  <c r="I95" i="2" s="1"/>
  <c r="G95" i="2"/>
  <c r="F95" i="2"/>
  <c r="E95" i="2"/>
  <c r="D95" i="2"/>
  <c r="J94" i="2"/>
  <c r="L94" i="2" s="1"/>
  <c r="I94" i="2"/>
  <c r="K94" i="2" s="1"/>
  <c r="H94" i="2"/>
  <c r="G94" i="2"/>
  <c r="F94" i="2"/>
  <c r="E94" i="2"/>
  <c r="D94" i="2"/>
  <c r="K93" i="2"/>
  <c r="J93" i="2"/>
  <c r="L93" i="2" s="1"/>
  <c r="H93" i="2"/>
  <c r="I93" i="2" s="1"/>
  <c r="G93" i="2"/>
  <c r="F93" i="2"/>
  <c r="E93" i="2"/>
  <c r="D93" i="2"/>
  <c r="L92" i="2"/>
  <c r="K92" i="2"/>
  <c r="H92" i="2"/>
  <c r="I92" i="2" s="1"/>
  <c r="J92" i="2" s="1"/>
  <c r="G92" i="2"/>
  <c r="F92" i="2"/>
  <c r="E92" i="2"/>
  <c r="D92" i="2"/>
  <c r="H91" i="2"/>
  <c r="I91" i="2" s="1"/>
  <c r="G91" i="2"/>
  <c r="F91" i="2"/>
  <c r="E91" i="2"/>
  <c r="D91" i="2"/>
  <c r="J90" i="2"/>
  <c r="L90" i="2" s="1"/>
  <c r="I90" i="2"/>
  <c r="K90" i="2" s="1"/>
  <c r="H90" i="2"/>
  <c r="G90" i="2"/>
  <c r="F90" i="2"/>
  <c r="E90" i="2"/>
  <c r="D90" i="2"/>
  <c r="K89" i="2"/>
  <c r="J89" i="2"/>
  <c r="L89" i="2" s="1"/>
  <c r="H89" i="2"/>
  <c r="I89" i="2" s="1"/>
  <c r="G89" i="2"/>
  <c r="F89" i="2"/>
  <c r="E89" i="2"/>
  <c r="D89" i="2"/>
  <c r="L88" i="2"/>
  <c r="K88" i="2"/>
  <c r="H88" i="2"/>
  <c r="I88" i="2" s="1"/>
  <c r="J88" i="2" s="1"/>
  <c r="G88" i="2"/>
  <c r="F88" i="2"/>
  <c r="E88" i="2"/>
  <c r="D88" i="2"/>
  <c r="H87" i="2"/>
  <c r="I87" i="2" s="1"/>
  <c r="G87" i="2"/>
  <c r="F87" i="2"/>
  <c r="E87" i="2"/>
  <c r="D87" i="2"/>
  <c r="J86" i="2"/>
  <c r="L86" i="2" s="1"/>
  <c r="I86" i="2"/>
  <c r="K86" i="2" s="1"/>
  <c r="H86" i="2"/>
  <c r="G86" i="2"/>
  <c r="F86" i="2"/>
  <c r="E86" i="2"/>
  <c r="D86" i="2"/>
  <c r="K85" i="2"/>
  <c r="J85" i="2"/>
  <c r="L85" i="2" s="1"/>
  <c r="H85" i="2"/>
  <c r="I85" i="2" s="1"/>
  <c r="G85" i="2"/>
  <c r="F85" i="2"/>
  <c r="E85" i="2"/>
  <c r="D85" i="2"/>
  <c r="L84" i="2"/>
  <c r="K84" i="2"/>
  <c r="H84" i="2"/>
  <c r="I84" i="2" s="1"/>
  <c r="J84" i="2" s="1"/>
  <c r="G84" i="2"/>
  <c r="F84" i="2"/>
  <c r="E84" i="2"/>
  <c r="D84" i="2"/>
  <c r="H83" i="2"/>
  <c r="I83" i="2" s="1"/>
  <c r="G83" i="2"/>
  <c r="F83" i="2"/>
  <c r="E83" i="2"/>
  <c r="D83" i="2"/>
  <c r="J82" i="2"/>
  <c r="L82" i="2" s="1"/>
  <c r="I82" i="2"/>
  <c r="K82" i="2" s="1"/>
  <c r="H82" i="2"/>
  <c r="G82" i="2"/>
  <c r="F82" i="2"/>
  <c r="E82" i="2"/>
  <c r="D82" i="2"/>
  <c r="K81" i="2"/>
  <c r="J81" i="2"/>
  <c r="L81" i="2" s="1"/>
  <c r="H81" i="2"/>
  <c r="I81" i="2" s="1"/>
  <c r="G81" i="2"/>
  <c r="F81" i="2"/>
  <c r="E81" i="2"/>
  <c r="D81" i="2"/>
  <c r="L80" i="2"/>
  <c r="K80" i="2"/>
  <c r="H80" i="2"/>
  <c r="I80" i="2" s="1"/>
  <c r="J80" i="2" s="1"/>
  <c r="G80" i="2"/>
  <c r="F80" i="2"/>
  <c r="E80" i="2"/>
  <c r="D80" i="2"/>
  <c r="H79" i="2"/>
  <c r="I79" i="2" s="1"/>
  <c r="G79" i="2"/>
  <c r="F79" i="2"/>
  <c r="E79" i="2"/>
  <c r="D79" i="2"/>
  <c r="J78" i="2"/>
  <c r="L78" i="2" s="1"/>
  <c r="I78" i="2"/>
  <c r="K78" i="2" s="1"/>
  <c r="H78" i="2"/>
  <c r="G78" i="2"/>
  <c r="F78" i="2"/>
  <c r="E78" i="2"/>
  <c r="D78" i="2"/>
  <c r="K77" i="2"/>
  <c r="J77" i="2"/>
  <c r="L77" i="2" s="1"/>
  <c r="H77" i="2"/>
  <c r="I77" i="2" s="1"/>
  <c r="G77" i="2"/>
  <c r="F77" i="2"/>
  <c r="E77" i="2"/>
  <c r="D77" i="2"/>
  <c r="L76" i="2"/>
  <c r="K76" i="2"/>
  <c r="H76" i="2"/>
  <c r="I76" i="2" s="1"/>
  <c r="J76" i="2" s="1"/>
  <c r="G76" i="2"/>
  <c r="F76" i="2"/>
  <c r="E76" i="2"/>
  <c r="D76" i="2"/>
  <c r="H75" i="2"/>
  <c r="I75" i="2" s="1"/>
  <c r="G75" i="2"/>
  <c r="F75" i="2"/>
  <c r="E75" i="2"/>
  <c r="D75" i="2"/>
  <c r="J74" i="2"/>
  <c r="L74" i="2" s="1"/>
  <c r="I74" i="2"/>
  <c r="K74" i="2" s="1"/>
  <c r="H74" i="2"/>
  <c r="G74" i="2"/>
  <c r="F74" i="2"/>
  <c r="E74" i="2"/>
  <c r="D74" i="2"/>
  <c r="K73" i="2"/>
  <c r="J73" i="2"/>
  <c r="L73" i="2" s="1"/>
  <c r="H73" i="2"/>
  <c r="I73" i="2" s="1"/>
  <c r="G73" i="2"/>
  <c r="F73" i="2"/>
  <c r="E73" i="2"/>
  <c r="D73" i="2"/>
  <c r="L72" i="2"/>
  <c r="K72" i="2"/>
  <c r="H72" i="2"/>
  <c r="I72" i="2" s="1"/>
  <c r="J72" i="2" s="1"/>
  <c r="G72" i="2"/>
  <c r="F72" i="2"/>
  <c r="E72" i="2"/>
  <c r="D72" i="2"/>
  <c r="H71" i="2"/>
  <c r="I71" i="2" s="1"/>
  <c r="G71" i="2"/>
  <c r="F71" i="2"/>
  <c r="E71" i="2"/>
  <c r="D71" i="2"/>
  <c r="J70" i="2"/>
  <c r="L70" i="2" s="1"/>
  <c r="I70" i="2"/>
  <c r="K70" i="2" s="1"/>
  <c r="H70" i="2"/>
  <c r="G70" i="2"/>
  <c r="F70" i="2"/>
  <c r="E70" i="2"/>
  <c r="D70" i="2"/>
  <c r="K69" i="2"/>
  <c r="J69" i="2"/>
  <c r="L69" i="2" s="1"/>
  <c r="I69" i="2"/>
  <c r="H69" i="2"/>
  <c r="G69" i="2"/>
  <c r="F69" i="2"/>
  <c r="E69" i="2"/>
  <c r="D69" i="2"/>
  <c r="L68" i="2"/>
  <c r="K68" i="2"/>
  <c r="H68" i="2"/>
  <c r="I68" i="2" s="1"/>
  <c r="J68" i="2" s="1"/>
  <c r="G68" i="2"/>
  <c r="F68" i="2"/>
  <c r="E68" i="2"/>
  <c r="D68" i="2"/>
  <c r="I67" i="2"/>
  <c r="H67" i="2"/>
  <c r="G67" i="2"/>
  <c r="F67" i="2"/>
  <c r="E67" i="2"/>
  <c r="D67" i="2"/>
  <c r="I66" i="2"/>
  <c r="K66" i="2" s="1"/>
  <c r="H66" i="2"/>
  <c r="G66" i="2"/>
  <c r="F66" i="2"/>
  <c r="E66" i="2"/>
  <c r="D66" i="2"/>
  <c r="K65" i="2"/>
  <c r="J65" i="2"/>
  <c r="L65" i="2" s="1"/>
  <c r="I65" i="2"/>
  <c r="H65" i="2"/>
  <c r="G65" i="2"/>
  <c r="F65" i="2"/>
  <c r="E65" i="2"/>
  <c r="D65" i="2"/>
  <c r="H64" i="2"/>
  <c r="I64" i="2" s="1"/>
  <c r="J64" i="2" s="1"/>
  <c r="L64" i="2" s="1"/>
  <c r="G64" i="2"/>
  <c r="F64" i="2"/>
  <c r="E64" i="2"/>
  <c r="D64" i="2"/>
  <c r="I63" i="2"/>
  <c r="H63" i="2"/>
  <c r="G63" i="2"/>
  <c r="F63" i="2"/>
  <c r="E63" i="2"/>
  <c r="D63" i="2"/>
  <c r="I62" i="2"/>
  <c r="K62" i="2" s="1"/>
  <c r="H62" i="2"/>
  <c r="G62" i="2"/>
  <c r="F62" i="2"/>
  <c r="E62" i="2"/>
  <c r="D62" i="2"/>
  <c r="H61" i="2"/>
  <c r="I61" i="2" s="1"/>
  <c r="K61" i="2" s="1"/>
  <c r="G61" i="2"/>
  <c r="F61" i="2"/>
  <c r="E61" i="2"/>
  <c r="D61" i="2"/>
  <c r="H60" i="2"/>
  <c r="I60" i="2" s="1"/>
  <c r="J60" i="2" s="1"/>
  <c r="L60" i="2" s="1"/>
  <c r="G60" i="2"/>
  <c r="F60" i="2"/>
  <c r="E60" i="2"/>
  <c r="D60" i="2"/>
  <c r="I59" i="2"/>
  <c r="H59" i="2"/>
  <c r="G59" i="2"/>
  <c r="F59" i="2"/>
  <c r="E59" i="2"/>
  <c r="D59" i="2"/>
  <c r="I58" i="2"/>
  <c r="K58" i="2" s="1"/>
  <c r="H58" i="2"/>
  <c r="G58" i="2"/>
  <c r="F58" i="2"/>
  <c r="E58" i="2"/>
  <c r="D58" i="2"/>
  <c r="H57" i="2"/>
  <c r="I57" i="2" s="1"/>
  <c r="K57" i="2" s="1"/>
  <c r="G57" i="2"/>
  <c r="F57" i="2"/>
  <c r="E57" i="2"/>
  <c r="D57" i="2"/>
  <c r="H56" i="2"/>
  <c r="I56" i="2" s="1"/>
  <c r="J56" i="2" s="1"/>
  <c r="L56" i="2" s="1"/>
  <c r="G56" i="2"/>
  <c r="F56" i="2"/>
  <c r="E56" i="2"/>
  <c r="D56" i="2"/>
  <c r="I55" i="2"/>
  <c r="H55" i="2"/>
  <c r="G55" i="2"/>
  <c r="F55" i="2"/>
  <c r="E55" i="2"/>
  <c r="D55" i="2"/>
  <c r="I54" i="2"/>
  <c r="K54" i="2" s="1"/>
  <c r="H54" i="2"/>
  <c r="G54" i="2"/>
  <c r="F54" i="2"/>
  <c r="E54" i="2"/>
  <c r="D54" i="2"/>
  <c r="H53" i="2"/>
  <c r="I53" i="2" s="1"/>
  <c r="J53" i="2" s="1"/>
  <c r="L53" i="2" s="1"/>
  <c r="G53" i="2"/>
  <c r="F53" i="2"/>
  <c r="E53" i="2"/>
  <c r="D53" i="2"/>
  <c r="H52" i="2"/>
  <c r="I52" i="2" s="1"/>
  <c r="J52" i="2" s="1"/>
  <c r="L52" i="2" s="1"/>
  <c r="G52" i="2"/>
  <c r="F52" i="2"/>
  <c r="E52" i="2"/>
  <c r="D52" i="2"/>
  <c r="I51" i="2"/>
  <c r="H51" i="2"/>
  <c r="G51" i="2"/>
  <c r="F51" i="2"/>
  <c r="E51" i="2"/>
  <c r="D51" i="2"/>
  <c r="I50" i="2"/>
  <c r="K50" i="2" s="1"/>
  <c r="H50" i="2"/>
  <c r="G50" i="2"/>
  <c r="F50" i="2"/>
  <c r="E50" i="2"/>
  <c r="D50" i="2"/>
  <c r="H49" i="2"/>
  <c r="I49" i="2" s="1"/>
  <c r="K49" i="2" s="1"/>
  <c r="G49" i="2"/>
  <c r="F49" i="2"/>
  <c r="E49" i="2"/>
  <c r="D49" i="2"/>
  <c r="H48" i="2"/>
  <c r="I48" i="2" s="1"/>
  <c r="J48" i="2" s="1"/>
  <c r="L48" i="2" s="1"/>
  <c r="G48" i="2"/>
  <c r="F48" i="2"/>
  <c r="E48" i="2"/>
  <c r="D48" i="2"/>
  <c r="I47" i="2"/>
  <c r="H47" i="2"/>
  <c r="G47" i="2"/>
  <c r="F47" i="2"/>
  <c r="E47" i="2"/>
  <c r="D47" i="2"/>
  <c r="I46" i="2"/>
  <c r="K46" i="2" s="1"/>
  <c r="H46" i="2"/>
  <c r="G46" i="2"/>
  <c r="F46" i="2"/>
  <c r="E46" i="2"/>
  <c r="D46" i="2"/>
  <c r="H45" i="2"/>
  <c r="I45" i="2" s="1"/>
  <c r="K45" i="2" s="1"/>
  <c r="G45" i="2"/>
  <c r="F45" i="2"/>
  <c r="E45" i="2"/>
  <c r="D45" i="2"/>
  <c r="H44" i="2"/>
  <c r="I44" i="2" s="1"/>
  <c r="J44" i="2" s="1"/>
  <c r="L44" i="2" s="1"/>
  <c r="G44" i="2"/>
  <c r="F44" i="2"/>
  <c r="E44" i="2"/>
  <c r="D44" i="2"/>
  <c r="I43" i="2"/>
  <c r="H43" i="2"/>
  <c r="G43" i="2"/>
  <c r="F43" i="2"/>
  <c r="E43" i="2"/>
  <c r="D43" i="2"/>
  <c r="I42" i="2"/>
  <c r="K42" i="2" s="1"/>
  <c r="H42" i="2"/>
  <c r="G42" i="2"/>
  <c r="F42" i="2"/>
  <c r="E42" i="2"/>
  <c r="D42" i="2"/>
  <c r="H41" i="2"/>
  <c r="I41" i="2" s="1"/>
  <c r="K41" i="2" s="1"/>
  <c r="G41" i="2"/>
  <c r="F41" i="2"/>
  <c r="E41" i="2"/>
  <c r="D41" i="2"/>
  <c r="H40" i="2"/>
  <c r="I40" i="2" s="1"/>
  <c r="J40" i="2" s="1"/>
  <c r="L40" i="2" s="1"/>
  <c r="G40" i="2"/>
  <c r="F40" i="2"/>
  <c r="E40" i="2"/>
  <c r="D40" i="2"/>
  <c r="I39" i="2"/>
  <c r="H39" i="2"/>
  <c r="G39" i="2"/>
  <c r="F39" i="2"/>
  <c r="E39" i="2"/>
  <c r="D39" i="2"/>
  <c r="I38" i="2"/>
  <c r="K38" i="2" s="1"/>
  <c r="H38" i="2"/>
  <c r="G38" i="2"/>
  <c r="F38" i="2"/>
  <c r="E38" i="2"/>
  <c r="D38" i="2"/>
  <c r="H37" i="2"/>
  <c r="I37" i="2" s="1"/>
  <c r="K37" i="2" s="1"/>
  <c r="G37" i="2"/>
  <c r="F37" i="2"/>
  <c r="E37" i="2"/>
  <c r="D37" i="2"/>
  <c r="H36" i="2"/>
  <c r="I36" i="2" s="1"/>
  <c r="J36" i="2" s="1"/>
  <c r="L36" i="2" s="1"/>
  <c r="G36" i="2"/>
  <c r="F36" i="2"/>
  <c r="E36" i="2"/>
  <c r="D36" i="2"/>
  <c r="I35" i="2"/>
  <c r="H35" i="2"/>
  <c r="G35" i="2"/>
  <c r="F35" i="2"/>
  <c r="E35" i="2"/>
  <c r="D35" i="2"/>
  <c r="K34" i="2"/>
  <c r="J34" i="2"/>
  <c r="L34" i="2" s="1"/>
  <c r="I34" i="2"/>
  <c r="H34" i="2"/>
  <c r="G34" i="2"/>
  <c r="F34" i="2"/>
  <c r="E34" i="2"/>
  <c r="D34" i="2"/>
  <c r="H33" i="2"/>
  <c r="I33" i="2" s="1"/>
  <c r="G33" i="2"/>
  <c r="F33" i="2"/>
  <c r="E33" i="2"/>
  <c r="D33" i="2"/>
  <c r="H32" i="2"/>
  <c r="I32" i="2" s="1"/>
  <c r="G32" i="2"/>
  <c r="F32" i="2"/>
  <c r="E32" i="2"/>
  <c r="D32" i="2"/>
  <c r="I31" i="2"/>
  <c r="K31" i="2" s="1"/>
  <c r="H31" i="2"/>
  <c r="G31" i="2"/>
  <c r="F31" i="2"/>
  <c r="E31" i="2"/>
  <c r="D31" i="2"/>
  <c r="K30" i="2"/>
  <c r="J30" i="2"/>
  <c r="L30" i="2" s="1"/>
  <c r="I30" i="2"/>
  <c r="H30" i="2"/>
  <c r="G30" i="2"/>
  <c r="F30" i="2"/>
  <c r="E30" i="2"/>
  <c r="D30" i="2"/>
  <c r="H29" i="2"/>
  <c r="I29" i="2" s="1"/>
  <c r="G29" i="2"/>
  <c r="F29" i="2"/>
  <c r="E29" i="2"/>
  <c r="D29" i="2"/>
  <c r="H28" i="2"/>
  <c r="I28" i="2" s="1"/>
  <c r="G28" i="2"/>
  <c r="F28" i="2"/>
  <c r="E28" i="2"/>
  <c r="D28" i="2"/>
  <c r="I27" i="2"/>
  <c r="J27" i="2" s="1"/>
  <c r="L27" i="2" s="1"/>
  <c r="H27" i="2"/>
  <c r="G27" i="2"/>
  <c r="F27" i="2"/>
  <c r="E27" i="2"/>
  <c r="D27" i="2"/>
  <c r="K26" i="2"/>
  <c r="J26" i="2"/>
  <c r="L26" i="2" s="1"/>
  <c r="I26" i="2"/>
  <c r="H26" i="2"/>
  <c r="G26" i="2"/>
  <c r="F26" i="2"/>
  <c r="E26" i="2"/>
  <c r="D26" i="2"/>
  <c r="H25" i="2"/>
  <c r="I25" i="2" s="1"/>
  <c r="G25" i="2"/>
  <c r="F25" i="2"/>
  <c r="E25" i="2"/>
  <c r="D25" i="2"/>
  <c r="H24" i="2"/>
  <c r="I24" i="2" s="1"/>
  <c r="G24" i="2"/>
  <c r="F24" i="2"/>
  <c r="E24" i="2"/>
  <c r="D24" i="2"/>
  <c r="I23" i="2"/>
  <c r="J23" i="2" s="1"/>
  <c r="L23" i="2" s="1"/>
  <c r="H23" i="2"/>
  <c r="G23" i="2"/>
  <c r="F23" i="2"/>
  <c r="E23" i="2"/>
  <c r="D23" i="2"/>
  <c r="K22" i="2"/>
  <c r="J22" i="2"/>
  <c r="L22" i="2" s="1"/>
  <c r="I22" i="2"/>
  <c r="H22" i="2"/>
  <c r="G22" i="2"/>
  <c r="F22" i="2"/>
  <c r="E22" i="2"/>
  <c r="D22" i="2"/>
  <c r="H21" i="2"/>
  <c r="I21" i="2" s="1"/>
  <c r="G21" i="2"/>
  <c r="F21" i="2"/>
  <c r="E21" i="2"/>
  <c r="D21" i="2"/>
  <c r="H20" i="2"/>
  <c r="I20" i="2" s="1"/>
  <c r="G20" i="2"/>
  <c r="F20" i="2"/>
  <c r="E20" i="2"/>
  <c r="D20" i="2"/>
  <c r="I19" i="2"/>
  <c r="K19" i="2" s="1"/>
  <c r="H19" i="2"/>
  <c r="G19" i="2"/>
  <c r="F19" i="2"/>
  <c r="E19" i="2"/>
  <c r="D19" i="2"/>
  <c r="K18" i="2"/>
  <c r="J18" i="2"/>
  <c r="L18" i="2" s="1"/>
  <c r="I18" i="2"/>
  <c r="H18" i="2"/>
  <c r="G18" i="2"/>
  <c r="F18" i="2"/>
  <c r="E18" i="2"/>
  <c r="D18" i="2"/>
  <c r="H17" i="2"/>
  <c r="I17" i="2" s="1"/>
  <c r="G17" i="2"/>
  <c r="F17" i="2"/>
  <c r="E17" i="2"/>
  <c r="D17" i="2"/>
  <c r="H16" i="2"/>
  <c r="I16" i="2" s="1"/>
  <c r="G16" i="2"/>
  <c r="F16" i="2"/>
  <c r="E16" i="2"/>
  <c r="D16" i="2"/>
  <c r="I15" i="2"/>
  <c r="K15" i="2" s="1"/>
  <c r="H15" i="2"/>
  <c r="G15" i="2"/>
  <c r="F15" i="2"/>
  <c r="E15" i="2"/>
  <c r="D15" i="2"/>
  <c r="H14" i="2"/>
  <c r="I14" i="2" s="1"/>
  <c r="G14" i="2"/>
  <c r="F14" i="2"/>
  <c r="E14" i="2"/>
  <c r="D14" i="2"/>
  <c r="H13" i="2"/>
  <c r="I13" i="2" s="1"/>
  <c r="G13" i="2"/>
  <c r="F13" i="2"/>
  <c r="E13" i="2"/>
  <c r="D13" i="2"/>
  <c r="H12" i="2"/>
  <c r="I12" i="2" s="1"/>
  <c r="G12" i="2"/>
  <c r="F12" i="2"/>
  <c r="E12" i="2"/>
  <c r="D12" i="2"/>
  <c r="I11" i="2"/>
  <c r="J11" i="2" s="1"/>
  <c r="L11" i="2" s="1"/>
  <c r="H11" i="2"/>
  <c r="G11" i="2"/>
  <c r="F11" i="2"/>
  <c r="E11" i="2"/>
  <c r="D11" i="2"/>
  <c r="H10" i="2"/>
  <c r="I10" i="2" s="1"/>
  <c r="G10" i="2"/>
  <c r="F10" i="2"/>
  <c r="E10" i="2"/>
  <c r="D10" i="2"/>
  <c r="H9" i="2"/>
  <c r="I9" i="2" s="1"/>
  <c r="G9" i="2"/>
  <c r="F9" i="2"/>
  <c r="E9" i="2"/>
  <c r="D9" i="2"/>
  <c r="F8" i="2"/>
  <c r="D8" i="2"/>
  <c r="F7" i="2"/>
  <c r="D7" i="2"/>
  <c r="F6" i="2"/>
  <c r="D6" i="2"/>
  <c r="F5" i="2"/>
  <c r="D5" i="2"/>
  <c r="F4" i="2"/>
  <c r="D4" i="2"/>
  <c r="F3" i="2"/>
  <c r="D3" i="2"/>
  <c r="J3" i="3" l="1"/>
  <c r="K3" i="3"/>
  <c r="I4" i="3"/>
  <c r="H5" i="3"/>
  <c r="J9" i="2"/>
  <c r="K9" i="2"/>
  <c r="K75" i="2"/>
  <c r="J75" i="2"/>
  <c r="L75" i="2" s="1"/>
  <c r="K83" i="2"/>
  <c r="J83" i="2"/>
  <c r="L83" i="2" s="1"/>
  <c r="K91" i="2"/>
  <c r="J91" i="2"/>
  <c r="L91" i="2" s="1"/>
  <c r="K99" i="2"/>
  <c r="J99" i="2"/>
  <c r="L99" i="2" s="1"/>
  <c r="K107" i="2"/>
  <c r="J107" i="2"/>
  <c r="L107" i="2" s="1"/>
  <c r="K115" i="2"/>
  <c r="J115" i="2"/>
  <c r="L115" i="2" s="1"/>
  <c r="K131" i="2"/>
  <c r="J131" i="2"/>
  <c r="L131" i="2" s="1"/>
  <c r="K10" i="2"/>
  <c r="J10" i="2"/>
  <c r="L10" i="2" s="1"/>
  <c r="K16" i="2"/>
  <c r="J16" i="2"/>
  <c r="L16" i="2" s="1"/>
  <c r="K20" i="2"/>
  <c r="J20" i="2"/>
  <c r="L20" i="2" s="1"/>
  <c r="K28" i="2"/>
  <c r="J28" i="2"/>
  <c r="L28" i="2" s="1"/>
  <c r="K32" i="2"/>
  <c r="J32" i="2"/>
  <c r="L32" i="2" s="1"/>
  <c r="K14" i="2"/>
  <c r="J14" i="2"/>
  <c r="L14" i="2" s="1"/>
  <c r="J21" i="2"/>
  <c r="L21" i="2" s="1"/>
  <c r="K21" i="2"/>
  <c r="K29" i="2"/>
  <c r="J29" i="2"/>
  <c r="L29" i="2" s="1"/>
  <c r="J33" i="2"/>
  <c r="L33" i="2" s="1"/>
  <c r="K33" i="2"/>
  <c r="K71" i="2"/>
  <c r="J71" i="2"/>
  <c r="L71" i="2" s="1"/>
  <c r="K79" i="2"/>
  <c r="J79" i="2"/>
  <c r="L79" i="2" s="1"/>
  <c r="K87" i="2"/>
  <c r="J87" i="2"/>
  <c r="L87" i="2" s="1"/>
  <c r="K95" i="2"/>
  <c r="J95" i="2"/>
  <c r="L95" i="2" s="1"/>
  <c r="K103" i="2"/>
  <c r="J103" i="2"/>
  <c r="L103" i="2" s="1"/>
  <c r="K111" i="2"/>
  <c r="J111" i="2"/>
  <c r="L111" i="2" s="1"/>
  <c r="K12" i="2"/>
  <c r="J12" i="2"/>
  <c r="L12" i="2" s="1"/>
  <c r="J13" i="2"/>
  <c r="L13" i="2" s="1"/>
  <c r="K13" i="2"/>
  <c r="K24" i="2"/>
  <c r="J24" i="2"/>
  <c r="L24" i="2" s="1"/>
  <c r="J17" i="2"/>
  <c r="L17" i="2" s="1"/>
  <c r="K17" i="2"/>
  <c r="K25" i="2"/>
  <c r="J25" i="2"/>
  <c r="L25" i="2" s="1"/>
  <c r="K119" i="2"/>
  <c r="J119" i="2"/>
  <c r="L119" i="2" s="1"/>
  <c r="K135" i="2"/>
  <c r="J135" i="2"/>
  <c r="L135" i="2" s="1"/>
  <c r="K139" i="2"/>
  <c r="J139" i="2"/>
  <c r="L139" i="2" s="1"/>
  <c r="K143" i="2"/>
  <c r="J143" i="2"/>
  <c r="L143" i="2" s="1"/>
  <c r="J37" i="2"/>
  <c r="L37" i="2" s="1"/>
  <c r="J38" i="2"/>
  <c r="L38" i="2" s="1"/>
  <c r="J45" i="2"/>
  <c r="L45" i="2" s="1"/>
  <c r="J46" i="2"/>
  <c r="L46" i="2" s="1"/>
  <c r="J57" i="2"/>
  <c r="L57" i="2" s="1"/>
  <c r="J58" i="2"/>
  <c r="L58" i="2" s="1"/>
  <c r="K120" i="2"/>
  <c r="J122" i="2"/>
  <c r="L122" i="2" s="1"/>
  <c r="K136" i="2"/>
  <c r="K140" i="2"/>
  <c r="K144" i="2"/>
  <c r="K147" i="2"/>
  <c r="J147" i="2"/>
  <c r="L147" i="2" s="1"/>
  <c r="K157" i="2"/>
  <c r="J157" i="2"/>
  <c r="L157" i="2" s="1"/>
  <c r="J160" i="2"/>
  <c r="L160" i="2" s="1"/>
  <c r="K160" i="2"/>
  <c r="K163" i="2"/>
  <c r="J163" i="2"/>
  <c r="L163" i="2" s="1"/>
  <c r="K173" i="2"/>
  <c r="J173" i="2"/>
  <c r="L173" i="2" s="1"/>
  <c r="J176" i="2"/>
  <c r="L176" i="2" s="1"/>
  <c r="K176" i="2"/>
  <c r="K179" i="2"/>
  <c r="J179" i="2"/>
  <c r="L179" i="2" s="1"/>
  <c r="K183" i="2"/>
  <c r="J183" i="2"/>
  <c r="L183" i="2" s="1"/>
  <c r="J204" i="2"/>
  <c r="L204" i="2" s="1"/>
  <c r="K204" i="2"/>
  <c r="K209" i="2"/>
  <c r="J209" i="2"/>
  <c r="L209" i="2" s="1"/>
  <c r="J220" i="2"/>
  <c r="L220" i="2" s="1"/>
  <c r="K220" i="2"/>
  <c r="K225" i="2"/>
  <c r="J225" i="2"/>
  <c r="L225" i="2" s="1"/>
  <c r="J232" i="2"/>
  <c r="L232" i="2" s="1"/>
  <c r="K232" i="2"/>
  <c r="K237" i="2"/>
  <c r="J237" i="2"/>
  <c r="L237" i="2" s="1"/>
  <c r="J248" i="2"/>
  <c r="L248" i="2" s="1"/>
  <c r="K248" i="2"/>
  <c r="J268" i="2"/>
  <c r="L268" i="2" s="1"/>
  <c r="K268" i="2"/>
  <c r="K273" i="2"/>
  <c r="J273" i="2"/>
  <c r="L273" i="2" s="1"/>
  <c r="J284" i="2"/>
  <c r="L284" i="2" s="1"/>
  <c r="K284" i="2"/>
  <c r="K289" i="2"/>
  <c r="J289" i="2"/>
  <c r="L289" i="2" s="1"/>
  <c r="J300" i="2"/>
  <c r="L300" i="2" s="1"/>
  <c r="K300" i="2"/>
  <c r="K305" i="2"/>
  <c r="J305" i="2"/>
  <c r="L305" i="2" s="1"/>
  <c r="J316" i="2"/>
  <c r="L316" i="2" s="1"/>
  <c r="K316" i="2"/>
  <c r="K369" i="2"/>
  <c r="J369" i="2"/>
  <c r="L369" i="2" s="1"/>
  <c r="K385" i="2"/>
  <c r="J385" i="2"/>
  <c r="L385" i="2" s="1"/>
  <c r="K405" i="2"/>
  <c r="J405" i="2"/>
  <c r="L405" i="2" s="1"/>
  <c r="J15" i="2"/>
  <c r="L15" i="2" s="1"/>
  <c r="J19" i="2"/>
  <c r="L19" i="2" s="1"/>
  <c r="J31" i="2"/>
  <c r="L31" i="2" s="1"/>
  <c r="J41" i="2"/>
  <c r="L41" i="2" s="1"/>
  <c r="J42" i="2"/>
  <c r="L42" i="2" s="1"/>
  <c r="J49" i="2"/>
  <c r="L49" i="2" s="1"/>
  <c r="J50" i="2"/>
  <c r="L50" i="2" s="1"/>
  <c r="J61" i="2"/>
  <c r="L61" i="2" s="1"/>
  <c r="J62" i="2"/>
  <c r="L62" i="2" s="1"/>
  <c r="K11" i="2"/>
  <c r="K23" i="2"/>
  <c r="K27" i="2"/>
  <c r="K36" i="2"/>
  <c r="K40" i="2"/>
  <c r="K44" i="2"/>
  <c r="K48" i="2"/>
  <c r="K52" i="2"/>
  <c r="K53" i="2"/>
  <c r="K56" i="2"/>
  <c r="K60" i="2"/>
  <c r="K64" i="2"/>
  <c r="J66" i="2"/>
  <c r="L66" i="2" s="1"/>
  <c r="K124" i="2"/>
  <c r="J126" i="2"/>
  <c r="L126" i="2" s="1"/>
  <c r="K145" i="2"/>
  <c r="J145" i="2"/>
  <c r="L145" i="2" s="1"/>
  <c r="J148" i="2"/>
  <c r="L148" i="2" s="1"/>
  <c r="K148" i="2"/>
  <c r="K151" i="2"/>
  <c r="J151" i="2"/>
  <c r="L151" i="2" s="1"/>
  <c r="K161" i="2"/>
  <c r="J161" i="2"/>
  <c r="L161" i="2" s="1"/>
  <c r="J164" i="2"/>
  <c r="L164" i="2" s="1"/>
  <c r="K164" i="2"/>
  <c r="K167" i="2"/>
  <c r="J167" i="2"/>
  <c r="L167" i="2" s="1"/>
  <c r="K177" i="2"/>
  <c r="J177" i="2"/>
  <c r="L177" i="2" s="1"/>
  <c r="J180" i="2"/>
  <c r="L180" i="2" s="1"/>
  <c r="K180" i="2"/>
  <c r="J184" i="2"/>
  <c r="L184" i="2" s="1"/>
  <c r="K184" i="2"/>
  <c r="J192" i="2"/>
  <c r="L192" i="2" s="1"/>
  <c r="K192" i="2"/>
  <c r="J200" i="2"/>
  <c r="L200" i="2" s="1"/>
  <c r="K200" i="2"/>
  <c r="K205" i="2"/>
  <c r="J205" i="2"/>
  <c r="L205" i="2" s="1"/>
  <c r="J216" i="2"/>
  <c r="L216" i="2" s="1"/>
  <c r="K216" i="2"/>
  <c r="K221" i="2"/>
  <c r="J221" i="2"/>
  <c r="L221" i="2" s="1"/>
  <c r="K233" i="2"/>
  <c r="J233" i="2"/>
  <c r="L233" i="2" s="1"/>
  <c r="J244" i="2"/>
  <c r="L244" i="2" s="1"/>
  <c r="K244" i="2"/>
  <c r="K249" i="2"/>
  <c r="J249" i="2"/>
  <c r="L249" i="2" s="1"/>
  <c r="J256" i="2"/>
  <c r="L256" i="2" s="1"/>
  <c r="K256" i="2"/>
  <c r="J264" i="2"/>
  <c r="L264" i="2" s="1"/>
  <c r="K264" i="2"/>
  <c r="K269" i="2"/>
  <c r="J269" i="2"/>
  <c r="L269" i="2" s="1"/>
  <c r="J280" i="2"/>
  <c r="L280" i="2" s="1"/>
  <c r="K280" i="2"/>
  <c r="K285" i="2"/>
  <c r="J285" i="2"/>
  <c r="L285" i="2" s="1"/>
  <c r="J296" i="2"/>
  <c r="L296" i="2" s="1"/>
  <c r="K296" i="2"/>
  <c r="K301" i="2"/>
  <c r="J301" i="2"/>
  <c r="L301" i="2" s="1"/>
  <c r="J312" i="2"/>
  <c r="L312" i="2" s="1"/>
  <c r="K312" i="2"/>
  <c r="K317" i="2"/>
  <c r="J317" i="2"/>
  <c r="L317" i="2" s="1"/>
  <c r="J324" i="2"/>
  <c r="L324" i="2" s="1"/>
  <c r="K324" i="2"/>
  <c r="J332" i="2"/>
  <c r="L332" i="2" s="1"/>
  <c r="K332" i="2"/>
  <c r="J340" i="2"/>
  <c r="L340" i="2" s="1"/>
  <c r="K340" i="2"/>
  <c r="J348" i="2"/>
  <c r="L348" i="2" s="1"/>
  <c r="K348" i="2"/>
  <c r="K357" i="2"/>
  <c r="J357" i="2"/>
  <c r="L357" i="2" s="1"/>
  <c r="K373" i="2"/>
  <c r="J373" i="2"/>
  <c r="L373" i="2" s="1"/>
  <c r="K389" i="2"/>
  <c r="J389" i="2"/>
  <c r="L389" i="2" s="1"/>
  <c r="K401" i="2"/>
  <c r="J401" i="2"/>
  <c r="L401" i="2" s="1"/>
  <c r="K417" i="2"/>
  <c r="J417" i="2"/>
  <c r="L417" i="2" s="1"/>
  <c r="J54" i="2"/>
  <c r="L54" i="2" s="1"/>
  <c r="K35" i="2"/>
  <c r="J35" i="2"/>
  <c r="L35" i="2" s="1"/>
  <c r="K39" i="2"/>
  <c r="J39" i="2"/>
  <c r="L39" i="2" s="1"/>
  <c r="K43" i="2"/>
  <c r="J43" i="2"/>
  <c r="L43" i="2" s="1"/>
  <c r="K47" i="2"/>
  <c r="J47" i="2"/>
  <c r="L47" i="2" s="1"/>
  <c r="K51" i="2"/>
  <c r="J51" i="2"/>
  <c r="L51" i="2" s="1"/>
  <c r="K55" i="2"/>
  <c r="J55" i="2"/>
  <c r="L55" i="2" s="1"/>
  <c r="K59" i="2"/>
  <c r="J59" i="2"/>
  <c r="L59" i="2" s="1"/>
  <c r="K63" i="2"/>
  <c r="J63" i="2"/>
  <c r="L63" i="2" s="1"/>
  <c r="K123" i="2"/>
  <c r="J123" i="2"/>
  <c r="L123" i="2" s="1"/>
  <c r="K149" i="2"/>
  <c r="J149" i="2"/>
  <c r="L149" i="2" s="1"/>
  <c r="J152" i="2"/>
  <c r="L152" i="2" s="1"/>
  <c r="K152" i="2"/>
  <c r="K155" i="2"/>
  <c r="J155" i="2"/>
  <c r="L155" i="2" s="1"/>
  <c r="K165" i="2"/>
  <c r="J165" i="2"/>
  <c r="L165" i="2" s="1"/>
  <c r="J168" i="2"/>
  <c r="L168" i="2" s="1"/>
  <c r="K168" i="2"/>
  <c r="K171" i="2"/>
  <c r="J171" i="2"/>
  <c r="L171" i="2" s="1"/>
  <c r="K201" i="2"/>
  <c r="J201" i="2"/>
  <c r="L201" i="2" s="1"/>
  <c r="J212" i="2"/>
  <c r="L212" i="2" s="1"/>
  <c r="K212" i="2"/>
  <c r="K217" i="2"/>
  <c r="J217" i="2"/>
  <c r="L217" i="2" s="1"/>
  <c r="J228" i="2"/>
  <c r="L228" i="2" s="1"/>
  <c r="K228" i="2"/>
  <c r="J240" i="2"/>
  <c r="L240" i="2" s="1"/>
  <c r="K240" i="2"/>
  <c r="K245" i="2"/>
  <c r="J245" i="2"/>
  <c r="L245" i="2" s="1"/>
  <c r="K265" i="2"/>
  <c r="J265" i="2"/>
  <c r="L265" i="2" s="1"/>
  <c r="J276" i="2"/>
  <c r="L276" i="2" s="1"/>
  <c r="K276" i="2"/>
  <c r="K281" i="2"/>
  <c r="J281" i="2"/>
  <c r="L281" i="2" s="1"/>
  <c r="J292" i="2"/>
  <c r="L292" i="2" s="1"/>
  <c r="K292" i="2"/>
  <c r="K297" i="2"/>
  <c r="J297" i="2"/>
  <c r="L297" i="2" s="1"/>
  <c r="J308" i="2"/>
  <c r="L308" i="2" s="1"/>
  <c r="K308" i="2"/>
  <c r="K313" i="2"/>
  <c r="J313" i="2"/>
  <c r="L313" i="2" s="1"/>
  <c r="K361" i="2"/>
  <c r="J361" i="2"/>
  <c r="L361" i="2" s="1"/>
  <c r="K377" i="2"/>
  <c r="J377" i="2"/>
  <c r="L377" i="2" s="1"/>
  <c r="K397" i="2"/>
  <c r="J397" i="2"/>
  <c r="L397" i="2" s="1"/>
  <c r="K413" i="2"/>
  <c r="J413" i="2"/>
  <c r="L413" i="2" s="1"/>
  <c r="K67" i="2"/>
  <c r="J67" i="2"/>
  <c r="L67" i="2" s="1"/>
  <c r="K127" i="2"/>
  <c r="J127" i="2"/>
  <c r="L127" i="2" s="1"/>
  <c r="K153" i="2"/>
  <c r="J153" i="2"/>
  <c r="L153" i="2" s="1"/>
  <c r="J156" i="2"/>
  <c r="L156" i="2" s="1"/>
  <c r="K156" i="2"/>
  <c r="K159" i="2"/>
  <c r="J159" i="2"/>
  <c r="L159" i="2" s="1"/>
  <c r="K169" i="2"/>
  <c r="J169" i="2"/>
  <c r="L169" i="2" s="1"/>
  <c r="J172" i="2"/>
  <c r="L172" i="2" s="1"/>
  <c r="K172" i="2"/>
  <c r="K175" i="2"/>
  <c r="J175" i="2"/>
  <c r="L175" i="2" s="1"/>
  <c r="J188" i="2"/>
  <c r="L188" i="2" s="1"/>
  <c r="K188" i="2"/>
  <c r="J196" i="2"/>
  <c r="L196" i="2" s="1"/>
  <c r="K196" i="2"/>
  <c r="J208" i="2"/>
  <c r="L208" i="2" s="1"/>
  <c r="K208" i="2"/>
  <c r="K213" i="2"/>
  <c r="J213" i="2"/>
  <c r="L213" i="2" s="1"/>
  <c r="J224" i="2"/>
  <c r="L224" i="2" s="1"/>
  <c r="K224" i="2"/>
  <c r="J236" i="2"/>
  <c r="L236" i="2" s="1"/>
  <c r="K236" i="2"/>
  <c r="K241" i="2"/>
  <c r="J241" i="2"/>
  <c r="L241" i="2" s="1"/>
  <c r="J252" i="2"/>
  <c r="L252" i="2" s="1"/>
  <c r="K252" i="2"/>
  <c r="J260" i="2"/>
  <c r="L260" i="2" s="1"/>
  <c r="K260" i="2"/>
  <c r="J272" i="2"/>
  <c r="L272" i="2" s="1"/>
  <c r="K272" i="2"/>
  <c r="K277" i="2"/>
  <c r="J277" i="2"/>
  <c r="L277" i="2" s="1"/>
  <c r="J288" i="2"/>
  <c r="L288" i="2" s="1"/>
  <c r="K288" i="2"/>
  <c r="K293" i="2"/>
  <c r="J293" i="2"/>
  <c r="L293" i="2" s="1"/>
  <c r="J304" i="2"/>
  <c r="L304" i="2" s="1"/>
  <c r="K304" i="2"/>
  <c r="K309" i="2"/>
  <c r="J309" i="2"/>
  <c r="L309" i="2" s="1"/>
  <c r="J320" i="2"/>
  <c r="L320" i="2" s="1"/>
  <c r="K320" i="2"/>
  <c r="J328" i="2"/>
  <c r="L328" i="2" s="1"/>
  <c r="K328" i="2"/>
  <c r="J336" i="2"/>
  <c r="L336" i="2" s="1"/>
  <c r="K336" i="2"/>
  <c r="J344" i="2"/>
  <c r="L344" i="2" s="1"/>
  <c r="K344" i="2"/>
  <c r="J352" i="2"/>
  <c r="L352" i="2" s="1"/>
  <c r="K352" i="2"/>
  <c r="K365" i="2"/>
  <c r="J365" i="2"/>
  <c r="L365" i="2" s="1"/>
  <c r="K381" i="2"/>
  <c r="J381" i="2"/>
  <c r="L381" i="2" s="1"/>
  <c r="K393" i="2"/>
  <c r="J393" i="2"/>
  <c r="L393" i="2" s="1"/>
  <c r="K409" i="2"/>
  <c r="J409" i="2"/>
  <c r="L409" i="2" s="1"/>
  <c r="K451" i="2"/>
  <c r="J451" i="2"/>
  <c r="L451" i="2" s="1"/>
  <c r="J454" i="2"/>
  <c r="L454" i="2" s="1"/>
  <c r="K454" i="2"/>
  <c r="K457" i="2"/>
  <c r="J457" i="2"/>
  <c r="L457" i="2" s="1"/>
  <c r="K467" i="2"/>
  <c r="J467" i="2"/>
  <c r="L467" i="2" s="1"/>
  <c r="J470" i="2"/>
  <c r="L470" i="2" s="1"/>
  <c r="K470" i="2"/>
  <c r="K473" i="2"/>
  <c r="J473" i="2"/>
  <c r="L473" i="2" s="1"/>
  <c r="K483" i="2"/>
  <c r="J483" i="2"/>
  <c r="L483" i="2" s="1"/>
  <c r="J486" i="2"/>
  <c r="L486" i="2" s="1"/>
  <c r="K486" i="2"/>
  <c r="K489" i="2"/>
  <c r="J489" i="2"/>
  <c r="L489" i="2" s="1"/>
  <c r="K499" i="2"/>
  <c r="J499" i="2"/>
  <c r="L499" i="2" s="1"/>
  <c r="J502" i="2"/>
  <c r="L502" i="2" s="1"/>
  <c r="K502" i="2"/>
  <c r="K505" i="2"/>
  <c r="J505" i="2"/>
  <c r="L505" i="2" s="1"/>
  <c r="K515" i="2"/>
  <c r="J515" i="2"/>
  <c r="L515" i="2" s="1"/>
  <c r="J518" i="2"/>
  <c r="L518" i="2" s="1"/>
  <c r="K518" i="2"/>
  <c r="K521" i="2"/>
  <c r="J521" i="2"/>
  <c r="L521" i="2" s="1"/>
  <c r="K531" i="2"/>
  <c r="J531" i="2"/>
  <c r="L531" i="2" s="1"/>
  <c r="J534" i="2"/>
  <c r="L534" i="2" s="1"/>
  <c r="K534" i="2"/>
  <c r="K537" i="2"/>
  <c r="J537" i="2"/>
  <c r="L537" i="2" s="1"/>
  <c r="K547" i="2"/>
  <c r="J547" i="2"/>
  <c r="L547" i="2" s="1"/>
  <c r="J550" i="2"/>
  <c r="L550" i="2" s="1"/>
  <c r="K550" i="2"/>
  <c r="K553" i="2"/>
  <c r="J553" i="2"/>
  <c r="L553" i="2" s="1"/>
  <c r="K563" i="2"/>
  <c r="J563" i="2"/>
  <c r="L563" i="2" s="1"/>
  <c r="J566" i="2"/>
  <c r="L566" i="2" s="1"/>
  <c r="K566" i="2"/>
  <c r="K569" i="2"/>
  <c r="J569" i="2"/>
  <c r="L569" i="2" s="1"/>
  <c r="K587" i="2"/>
  <c r="J587" i="2"/>
  <c r="L587" i="2" s="1"/>
  <c r="J590" i="2"/>
  <c r="L590" i="2" s="1"/>
  <c r="K590" i="2"/>
  <c r="K593" i="2"/>
  <c r="J593" i="2"/>
  <c r="L593" i="2" s="1"/>
  <c r="K603" i="2"/>
  <c r="J603" i="2"/>
  <c r="L603" i="2" s="1"/>
  <c r="J606" i="2"/>
  <c r="L606" i="2" s="1"/>
  <c r="K606" i="2"/>
  <c r="K609" i="2"/>
  <c r="J609" i="2"/>
  <c r="L609" i="2" s="1"/>
  <c r="K619" i="2"/>
  <c r="J619" i="2"/>
  <c r="L619" i="2" s="1"/>
  <c r="J622" i="2"/>
  <c r="L622" i="2" s="1"/>
  <c r="K622" i="2"/>
  <c r="K625" i="2"/>
  <c r="J625" i="2"/>
  <c r="L625" i="2" s="1"/>
  <c r="K635" i="2"/>
  <c r="J635" i="2"/>
  <c r="L635" i="2" s="1"/>
  <c r="J638" i="2"/>
  <c r="L638" i="2" s="1"/>
  <c r="K638" i="2"/>
  <c r="J642" i="2"/>
  <c r="L642" i="2" s="1"/>
  <c r="K642" i="2"/>
  <c r="J646" i="2"/>
  <c r="L646" i="2" s="1"/>
  <c r="K646" i="2"/>
  <c r="J650" i="2"/>
  <c r="L650" i="2" s="1"/>
  <c r="K650" i="2"/>
  <c r="J654" i="2"/>
  <c r="L654" i="2" s="1"/>
  <c r="K654" i="2"/>
  <c r="J658" i="2"/>
  <c r="L658" i="2" s="1"/>
  <c r="K658" i="2"/>
  <c r="K689" i="2"/>
  <c r="J689" i="2"/>
  <c r="L689" i="2" s="1"/>
  <c r="K705" i="2"/>
  <c r="J705" i="2"/>
  <c r="L705" i="2" s="1"/>
  <c r="J146" i="2"/>
  <c r="L146" i="2" s="1"/>
  <c r="J150" i="2"/>
  <c r="L150" i="2" s="1"/>
  <c r="J154" i="2"/>
  <c r="L154" i="2" s="1"/>
  <c r="J158" i="2"/>
  <c r="L158" i="2" s="1"/>
  <c r="J162" i="2"/>
  <c r="L162" i="2" s="1"/>
  <c r="J166" i="2"/>
  <c r="L166" i="2" s="1"/>
  <c r="J170" i="2"/>
  <c r="L170" i="2" s="1"/>
  <c r="J174" i="2"/>
  <c r="L174" i="2" s="1"/>
  <c r="J178" i="2"/>
  <c r="L178" i="2" s="1"/>
  <c r="J182" i="2"/>
  <c r="L182" i="2" s="1"/>
  <c r="K455" i="2"/>
  <c r="J455" i="2"/>
  <c r="L455" i="2" s="1"/>
  <c r="J458" i="2"/>
  <c r="L458" i="2" s="1"/>
  <c r="K458" i="2"/>
  <c r="K461" i="2"/>
  <c r="J461" i="2"/>
  <c r="L461" i="2" s="1"/>
  <c r="K471" i="2"/>
  <c r="J471" i="2"/>
  <c r="L471" i="2" s="1"/>
  <c r="J474" i="2"/>
  <c r="L474" i="2" s="1"/>
  <c r="K474" i="2"/>
  <c r="K477" i="2"/>
  <c r="J477" i="2"/>
  <c r="L477" i="2" s="1"/>
  <c r="K487" i="2"/>
  <c r="J487" i="2"/>
  <c r="L487" i="2" s="1"/>
  <c r="J490" i="2"/>
  <c r="L490" i="2" s="1"/>
  <c r="K490" i="2"/>
  <c r="K493" i="2"/>
  <c r="J493" i="2"/>
  <c r="L493" i="2" s="1"/>
  <c r="K503" i="2"/>
  <c r="J503" i="2"/>
  <c r="L503" i="2" s="1"/>
  <c r="J506" i="2"/>
  <c r="L506" i="2" s="1"/>
  <c r="K506" i="2"/>
  <c r="K509" i="2"/>
  <c r="J509" i="2"/>
  <c r="L509" i="2" s="1"/>
  <c r="K519" i="2"/>
  <c r="J519" i="2"/>
  <c r="L519" i="2" s="1"/>
  <c r="J522" i="2"/>
  <c r="L522" i="2" s="1"/>
  <c r="K522" i="2"/>
  <c r="K525" i="2"/>
  <c r="J525" i="2"/>
  <c r="L525" i="2" s="1"/>
  <c r="K535" i="2"/>
  <c r="J535" i="2"/>
  <c r="L535" i="2" s="1"/>
  <c r="J538" i="2"/>
  <c r="L538" i="2" s="1"/>
  <c r="K538" i="2"/>
  <c r="K541" i="2"/>
  <c r="J541" i="2"/>
  <c r="L541" i="2" s="1"/>
  <c r="K551" i="2"/>
  <c r="J551" i="2"/>
  <c r="L551" i="2" s="1"/>
  <c r="J554" i="2"/>
  <c r="L554" i="2" s="1"/>
  <c r="K554" i="2"/>
  <c r="K557" i="2"/>
  <c r="J557" i="2"/>
  <c r="L557" i="2" s="1"/>
  <c r="K567" i="2"/>
  <c r="J567" i="2"/>
  <c r="L567" i="2" s="1"/>
  <c r="J570" i="2"/>
  <c r="L570" i="2" s="1"/>
  <c r="K570" i="2"/>
  <c r="K573" i="2"/>
  <c r="J573" i="2"/>
  <c r="L573" i="2" s="1"/>
  <c r="K591" i="2"/>
  <c r="J591" i="2"/>
  <c r="L591" i="2" s="1"/>
  <c r="J594" i="2"/>
  <c r="L594" i="2" s="1"/>
  <c r="K594" i="2"/>
  <c r="K597" i="2"/>
  <c r="J597" i="2"/>
  <c r="L597" i="2" s="1"/>
  <c r="K607" i="2"/>
  <c r="J607" i="2"/>
  <c r="L607" i="2" s="1"/>
  <c r="J610" i="2"/>
  <c r="L610" i="2" s="1"/>
  <c r="K610" i="2"/>
  <c r="K613" i="2"/>
  <c r="J613" i="2"/>
  <c r="L613" i="2" s="1"/>
  <c r="K623" i="2"/>
  <c r="J623" i="2"/>
  <c r="L623" i="2" s="1"/>
  <c r="J626" i="2"/>
  <c r="L626" i="2" s="1"/>
  <c r="K626" i="2"/>
  <c r="K629" i="2"/>
  <c r="J629" i="2"/>
  <c r="L629" i="2" s="1"/>
  <c r="K693" i="2"/>
  <c r="J693" i="2"/>
  <c r="L693" i="2" s="1"/>
  <c r="J187" i="2"/>
  <c r="L187" i="2" s="1"/>
  <c r="J191" i="2"/>
  <c r="L191" i="2" s="1"/>
  <c r="J195" i="2"/>
  <c r="L195" i="2" s="1"/>
  <c r="J199" i="2"/>
  <c r="L199" i="2" s="1"/>
  <c r="J203" i="2"/>
  <c r="L203" i="2" s="1"/>
  <c r="J207" i="2"/>
  <c r="L207" i="2" s="1"/>
  <c r="J211" i="2"/>
  <c r="L211" i="2" s="1"/>
  <c r="J215" i="2"/>
  <c r="L215" i="2" s="1"/>
  <c r="J219" i="2"/>
  <c r="L219" i="2" s="1"/>
  <c r="J223" i="2"/>
  <c r="L223" i="2" s="1"/>
  <c r="J227" i="2"/>
  <c r="L227" i="2" s="1"/>
  <c r="J231" i="2"/>
  <c r="L231" i="2" s="1"/>
  <c r="J235" i="2"/>
  <c r="L235" i="2" s="1"/>
  <c r="J239" i="2"/>
  <c r="L239" i="2" s="1"/>
  <c r="J243" i="2"/>
  <c r="L243" i="2" s="1"/>
  <c r="J247" i="2"/>
  <c r="L247" i="2" s="1"/>
  <c r="J251" i="2"/>
  <c r="L251" i="2" s="1"/>
  <c r="J255" i="2"/>
  <c r="L255" i="2" s="1"/>
  <c r="J259" i="2"/>
  <c r="L259" i="2" s="1"/>
  <c r="J263" i="2"/>
  <c r="L263" i="2" s="1"/>
  <c r="J267" i="2"/>
  <c r="L267" i="2" s="1"/>
  <c r="J271" i="2"/>
  <c r="L271" i="2" s="1"/>
  <c r="J275" i="2"/>
  <c r="L275" i="2" s="1"/>
  <c r="J279" i="2"/>
  <c r="L279" i="2" s="1"/>
  <c r="J283" i="2"/>
  <c r="L283" i="2" s="1"/>
  <c r="J287" i="2"/>
  <c r="L287" i="2" s="1"/>
  <c r="J291" i="2"/>
  <c r="L291" i="2" s="1"/>
  <c r="J295" i="2"/>
  <c r="L295" i="2" s="1"/>
  <c r="J299" i="2"/>
  <c r="L299" i="2" s="1"/>
  <c r="J303" i="2"/>
  <c r="L303" i="2" s="1"/>
  <c r="J307" i="2"/>
  <c r="L307" i="2" s="1"/>
  <c r="J311" i="2"/>
  <c r="L311" i="2" s="1"/>
  <c r="J315" i="2"/>
  <c r="L315" i="2" s="1"/>
  <c r="J319" i="2"/>
  <c r="L319" i="2" s="1"/>
  <c r="J323" i="2"/>
  <c r="L323" i="2" s="1"/>
  <c r="J327" i="2"/>
  <c r="L327" i="2" s="1"/>
  <c r="J331" i="2"/>
  <c r="L331" i="2" s="1"/>
  <c r="J335" i="2"/>
  <c r="L335" i="2" s="1"/>
  <c r="J339" i="2"/>
  <c r="L339" i="2" s="1"/>
  <c r="J343" i="2"/>
  <c r="L343" i="2" s="1"/>
  <c r="J347" i="2"/>
  <c r="L347" i="2" s="1"/>
  <c r="J351" i="2"/>
  <c r="L351" i="2" s="1"/>
  <c r="K394" i="2"/>
  <c r="K398" i="2"/>
  <c r="K402" i="2"/>
  <c r="K406" i="2"/>
  <c r="K410" i="2"/>
  <c r="K414" i="2"/>
  <c r="K418" i="2"/>
  <c r="K422" i="2"/>
  <c r="K426" i="2"/>
  <c r="K430" i="2"/>
  <c r="K434" i="2"/>
  <c r="K438" i="2"/>
  <c r="K440" i="2"/>
  <c r="J440" i="2"/>
  <c r="L440" i="2" s="1"/>
  <c r="K442" i="2"/>
  <c r="K444" i="2"/>
  <c r="J444" i="2"/>
  <c r="L444" i="2" s="1"/>
  <c r="K446" i="2"/>
  <c r="K449" i="2"/>
  <c r="J449" i="2"/>
  <c r="L449" i="2" s="1"/>
  <c r="K459" i="2"/>
  <c r="J459" i="2"/>
  <c r="L459" i="2" s="1"/>
  <c r="J462" i="2"/>
  <c r="L462" i="2" s="1"/>
  <c r="K462" i="2"/>
  <c r="K465" i="2"/>
  <c r="J465" i="2"/>
  <c r="L465" i="2" s="1"/>
  <c r="K475" i="2"/>
  <c r="J475" i="2"/>
  <c r="L475" i="2" s="1"/>
  <c r="J478" i="2"/>
  <c r="L478" i="2" s="1"/>
  <c r="K478" i="2"/>
  <c r="K481" i="2"/>
  <c r="J481" i="2"/>
  <c r="L481" i="2" s="1"/>
  <c r="K491" i="2"/>
  <c r="J491" i="2"/>
  <c r="L491" i="2" s="1"/>
  <c r="J494" i="2"/>
  <c r="L494" i="2" s="1"/>
  <c r="K494" i="2"/>
  <c r="K497" i="2"/>
  <c r="J497" i="2"/>
  <c r="L497" i="2" s="1"/>
  <c r="K507" i="2"/>
  <c r="J507" i="2"/>
  <c r="L507" i="2" s="1"/>
  <c r="J510" i="2"/>
  <c r="L510" i="2" s="1"/>
  <c r="K510" i="2"/>
  <c r="K513" i="2"/>
  <c r="J513" i="2"/>
  <c r="L513" i="2" s="1"/>
  <c r="K523" i="2"/>
  <c r="J523" i="2"/>
  <c r="L523" i="2" s="1"/>
  <c r="J526" i="2"/>
  <c r="L526" i="2" s="1"/>
  <c r="K526" i="2"/>
  <c r="K529" i="2"/>
  <c r="J529" i="2"/>
  <c r="L529" i="2" s="1"/>
  <c r="K539" i="2"/>
  <c r="J539" i="2"/>
  <c r="L539" i="2" s="1"/>
  <c r="J542" i="2"/>
  <c r="L542" i="2" s="1"/>
  <c r="K542" i="2"/>
  <c r="K545" i="2"/>
  <c r="J545" i="2"/>
  <c r="L545" i="2" s="1"/>
  <c r="K555" i="2"/>
  <c r="J555" i="2"/>
  <c r="L555" i="2" s="1"/>
  <c r="J558" i="2"/>
  <c r="L558" i="2" s="1"/>
  <c r="K558" i="2"/>
  <c r="K561" i="2"/>
  <c r="J561" i="2"/>
  <c r="L561" i="2" s="1"/>
  <c r="K571" i="2"/>
  <c r="J571" i="2"/>
  <c r="L571" i="2" s="1"/>
  <c r="J574" i="2"/>
  <c r="L574" i="2" s="1"/>
  <c r="K574" i="2"/>
  <c r="K577" i="2"/>
  <c r="J577" i="2"/>
  <c r="L577" i="2" s="1"/>
  <c r="K581" i="2"/>
  <c r="J581" i="2"/>
  <c r="L581" i="2" s="1"/>
  <c r="K585" i="2"/>
  <c r="J585" i="2"/>
  <c r="L585" i="2" s="1"/>
  <c r="K595" i="2"/>
  <c r="J595" i="2"/>
  <c r="L595" i="2" s="1"/>
  <c r="J598" i="2"/>
  <c r="L598" i="2" s="1"/>
  <c r="K598" i="2"/>
  <c r="K601" i="2"/>
  <c r="J601" i="2"/>
  <c r="L601" i="2" s="1"/>
  <c r="K611" i="2"/>
  <c r="J611" i="2"/>
  <c r="L611" i="2" s="1"/>
  <c r="J614" i="2"/>
  <c r="L614" i="2" s="1"/>
  <c r="K614" i="2"/>
  <c r="K617" i="2"/>
  <c r="J617" i="2"/>
  <c r="L617" i="2" s="1"/>
  <c r="K627" i="2"/>
  <c r="J627" i="2"/>
  <c r="L627" i="2" s="1"/>
  <c r="J630" i="2"/>
  <c r="L630" i="2" s="1"/>
  <c r="K630" i="2"/>
  <c r="K633" i="2"/>
  <c r="J633" i="2"/>
  <c r="L633" i="2" s="1"/>
  <c r="K697" i="2"/>
  <c r="J697" i="2"/>
  <c r="L697" i="2" s="1"/>
  <c r="K709" i="2"/>
  <c r="J709" i="2"/>
  <c r="L709" i="2" s="1"/>
  <c r="K421" i="2"/>
  <c r="J421" i="2"/>
  <c r="L421" i="2" s="1"/>
  <c r="K425" i="2"/>
  <c r="J425" i="2"/>
  <c r="L425" i="2" s="1"/>
  <c r="K429" i="2"/>
  <c r="J429" i="2"/>
  <c r="L429" i="2" s="1"/>
  <c r="K433" i="2"/>
  <c r="J433" i="2"/>
  <c r="L433" i="2" s="1"/>
  <c r="K437" i="2"/>
  <c r="J437" i="2"/>
  <c r="L437" i="2" s="1"/>
  <c r="K441" i="2"/>
  <c r="J441" i="2"/>
  <c r="L441" i="2" s="1"/>
  <c r="K445" i="2"/>
  <c r="J445" i="2"/>
  <c r="L445" i="2" s="1"/>
  <c r="K447" i="2"/>
  <c r="J447" i="2"/>
  <c r="L447" i="2" s="1"/>
  <c r="J450" i="2"/>
  <c r="L450" i="2" s="1"/>
  <c r="K450" i="2"/>
  <c r="K453" i="2"/>
  <c r="J453" i="2"/>
  <c r="L453" i="2" s="1"/>
  <c r="K463" i="2"/>
  <c r="J463" i="2"/>
  <c r="L463" i="2" s="1"/>
  <c r="J466" i="2"/>
  <c r="L466" i="2" s="1"/>
  <c r="K466" i="2"/>
  <c r="K469" i="2"/>
  <c r="J469" i="2"/>
  <c r="L469" i="2" s="1"/>
  <c r="K479" i="2"/>
  <c r="J479" i="2"/>
  <c r="L479" i="2" s="1"/>
  <c r="J482" i="2"/>
  <c r="L482" i="2" s="1"/>
  <c r="K482" i="2"/>
  <c r="K485" i="2"/>
  <c r="J485" i="2"/>
  <c r="L485" i="2" s="1"/>
  <c r="K495" i="2"/>
  <c r="J495" i="2"/>
  <c r="L495" i="2" s="1"/>
  <c r="J498" i="2"/>
  <c r="L498" i="2" s="1"/>
  <c r="K498" i="2"/>
  <c r="K501" i="2"/>
  <c r="J501" i="2"/>
  <c r="L501" i="2" s="1"/>
  <c r="K511" i="2"/>
  <c r="J511" i="2"/>
  <c r="L511" i="2" s="1"/>
  <c r="J514" i="2"/>
  <c r="L514" i="2" s="1"/>
  <c r="K514" i="2"/>
  <c r="K517" i="2"/>
  <c r="J517" i="2"/>
  <c r="L517" i="2" s="1"/>
  <c r="K527" i="2"/>
  <c r="J527" i="2"/>
  <c r="L527" i="2" s="1"/>
  <c r="J530" i="2"/>
  <c r="L530" i="2" s="1"/>
  <c r="K530" i="2"/>
  <c r="K533" i="2"/>
  <c r="J533" i="2"/>
  <c r="L533" i="2" s="1"/>
  <c r="K543" i="2"/>
  <c r="J543" i="2"/>
  <c r="L543" i="2" s="1"/>
  <c r="J546" i="2"/>
  <c r="L546" i="2" s="1"/>
  <c r="K546" i="2"/>
  <c r="K549" i="2"/>
  <c r="J549" i="2"/>
  <c r="L549" i="2" s="1"/>
  <c r="K559" i="2"/>
  <c r="J559" i="2"/>
  <c r="L559" i="2" s="1"/>
  <c r="J562" i="2"/>
  <c r="L562" i="2" s="1"/>
  <c r="K562" i="2"/>
  <c r="K565" i="2"/>
  <c r="J565" i="2"/>
  <c r="L565" i="2" s="1"/>
  <c r="K575" i="2"/>
  <c r="J575" i="2"/>
  <c r="L575" i="2" s="1"/>
  <c r="J578" i="2"/>
  <c r="L578" i="2" s="1"/>
  <c r="K578" i="2"/>
  <c r="J582" i="2"/>
  <c r="L582" i="2" s="1"/>
  <c r="K582" i="2"/>
  <c r="J586" i="2"/>
  <c r="L586" i="2" s="1"/>
  <c r="K586" i="2"/>
  <c r="K589" i="2"/>
  <c r="J589" i="2"/>
  <c r="L589" i="2" s="1"/>
  <c r="K599" i="2"/>
  <c r="J599" i="2"/>
  <c r="L599" i="2" s="1"/>
  <c r="J602" i="2"/>
  <c r="L602" i="2" s="1"/>
  <c r="K602" i="2"/>
  <c r="K605" i="2"/>
  <c r="J605" i="2"/>
  <c r="L605" i="2" s="1"/>
  <c r="K615" i="2"/>
  <c r="J615" i="2"/>
  <c r="L615" i="2" s="1"/>
  <c r="J618" i="2"/>
  <c r="L618" i="2" s="1"/>
  <c r="K618" i="2"/>
  <c r="K621" i="2"/>
  <c r="J621" i="2"/>
  <c r="L621" i="2" s="1"/>
  <c r="K631" i="2"/>
  <c r="J631" i="2"/>
  <c r="L631" i="2" s="1"/>
  <c r="J634" i="2"/>
  <c r="L634" i="2" s="1"/>
  <c r="K634" i="2"/>
  <c r="K637" i="2"/>
  <c r="J637" i="2"/>
  <c r="L637" i="2" s="1"/>
  <c r="K641" i="2"/>
  <c r="J641" i="2"/>
  <c r="L641" i="2" s="1"/>
  <c r="K645" i="2"/>
  <c r="J645" i="2"/>
  <c r="L645" i="2" s="1"/>
  <c r="K649" i="2"/>
  <c r="J649" i="2"/>
  <c r="L649" i="2" s="1"/>
  <c r="K653" i="2"/>
  <c r="J653" i="2"/>
  <c r="L653" i="2" s="1"/>
  <c r="K657" i="2"/>
  <c r="J657" i="2"/>
  <c r="L657" i="2" s="1"/>
  <c r="K661" i="2"/>
  <c r="J661" i="2"/>
  <c r="L661" i="2" s="1"/>
  <c r="K665" i="2"/>
  <c r="J665" i="2"/>
  <c r="L665" i="2" s="1"/>
  <c r="K669" i="2"/>
  <c r="J669" i="2"/>
  <c r="L669" i="2" s="1"/>
  <c r="K673" i="2"/>
  <c r="J673" i="2"/>
  <c r="L673" i="2" s="1"/>
  <c r="K677" i="2"/>
  <c r="J677" i="2"/>
  <c r="L677" i="2" s="1"/>
  <c r="K681" i="2"/>
  <c r="J681" i="2"/>
  <c r="L681" i="2" s="1"/>
  <c r="K685" i="2"/>
  <c r="J685" i="2"/>
  <c r="L685" i="2" s="1"/>
  <c r="K701" i="2"/>
  <c r="J701" i="2"/>
  <c r="L701" i="2" s="1"/>
  <c r="K713" i="2"/>
  <c r="J713" i="2"/>
  <c r="L713" i="2" s="1"/>
  <c r="K717" i="2"/>
  <c r="J717" i="2"/>
  <c r="L717" i="2" s="1"/>
  <c r="K721" i="2"/>
  <c r="J721" i="2"/>
  <c r="L721" i="2" s="1"/>
  <c r="K725" i="2"/>
  <c r="J725" i="2"/>
  <c r="L725" i="2" s="1"/>
  <c r="K729" i="2"/>
  <c r="J729" i="2"/>
  <c r="L729" i="2" s="1"/>
  <c r="K733" i="2"/>
  <c r="J733" i="2"/>
  <c r="L733" i="2" s="1"/>
  <c r="K737" i="2"/>
  <c r="J737" i="2"/>
  <c r="L737" i="2" s="1"/>
  <c r="K741" i="2"/>
  <c r="J741" i="2"/>
  <c r="L741" i="2" s="1"/>
  <c r="K745" i="2"/>
  <c r="J745" i="2"/>
  <c r="L745" i="2" s="1"/>
  <c r="K749" i="2"/>
  <c r="J749" i="2"/>
  <c r="L749" i="2" s="1"/>
  <c r="K752" i="2"/>
  <c r="J752" i="2"/>
  <c r="L752" i="2" s="1"/>
  <c r="K756" i="2"/>
  <c r="J756" i="2"/>
  <c r="L756" i="2" s="1"/>
  <c r="K767" i="2"/>
  <c r="J767" i="2"/>
  <c r="L767" i="2" s="1"/>
  <c r="J770" i="2"/>
  <c r="L770" i="2" s="1"/>
  <c r="K770" i="2"/>
  <c r="K773" i="2"/>
  <c r="J773" i="2"/>
  <c r="L773" i="2" s="1"/>
  <c r="K783" i="2"/>
  <c r="J783" i="2"/>
  <c r="L783" i="2" s="1"/>
  <c r="J786" i="2"/>
  <c r="L786" i="2" s="1"/>
  <c r="K786" i="2"/>
  <c r="K789" i="2"/>
  <c r="J789" i="2"/>
  <c r="L789" i="2" s="1"/>
  <c r="K799" i="2"/>
  <c r="J799" i="2"/>
  <c r="L799" i="2" s="1"/>
  <c r="J802" i="2"/>
  <c r="L802" i="2" s="1"/>
  <c r="K802" i="2"/>
  <c r="K805" i="2"/>
  <c r="J805" i="2"/>
  <c r="L805" i="2" s="1"/>
  <c r="K815" i="2"/>
  <c r="J815" i="2"/>
  <c r="L815" i="2" s="1"/>
  <c r="J818" i="2"/>
  <c r="L818" i="2" s="1"/>
  <c r="K818" i="2"/>
  <c r="K821" i="2"/>
  <c r="J821" i="2"/>
  <c r="L821" i="2" s="1"/>
  <c r="K831" i="2"/>
  <c r="J831" i="2"/>
  <c r="L831" i="2" s="1"/>
  <c r="J834" i="2"/>
  <c r="L834" i="2" s="1"/>
  <c r="K834" i="2"/>
  <c r="K837" i="2"/>
  <c r="J837" i="2"/>
  <c r="L837" i="2" s="1"/>
  <c r="K841" i="2"/>
  <c r="J841" i="2"/>
  <c r="L841" i="2" s="1"/>
  <c r="K851" i="2"/>
  <c r="J851" i="2"/>
  <c r="L851" i="2" s="1"/>
  <c r="J854" i="2"/>
  <c r="L854" i="2" s="1"/>
  <c r="K854" i="2"/>
  <c r="K857" i="2"/>
  <c r="J857" i="2"/>
  <c r="L857" i="2" s="1"/>
  <c r="K867" i="2"/>
  <c r="J867" i="2"/>
  <c r="L867" i="2" s="1"/>
  <c r="J870" i="2"/>
  <c r="L870" i="2" s="1"/>
  <c r="K870" i="2"/>
  <c r="K873" i="2"/>
  <c r="J873" i="2"/>
  <c r="L873" i="2" s="1"/>
  <c r="K883" i="2"/>
  <c r="J883" i="2"/>
  <c r="L883" i="2" s="1"/>
  <c r="J886" i="2"/>
  <c r="L886" i="2" s="1"/>
  <c r="K886" i="2"/>
  <c r="K889" i="2"/>
  <c r="J889" i="2"/>
  <c r="L889" i="2" s="1"/>
  <c r="K907" i="2"/>
  <c r="J907" i="2"/>
  <c r="L907" i="2" s="1"/>
  <c r="J910" i="2"/>
  <c r="L910" i="2" s="1"/>
  <c r="K910" i="2"/>
  <c r="K913" i="2"/>
  <c r="J913" i="2"/>
  <c r="L913" i="2" s="1"/>
  <c r="K917" i="2"/>
  <c r="J917" i="2"/>
  <c r="L917" i="2" s="1"/>
  <c r="K921" i="2"/>
  <c r="J921" i="2"/>
  <c r="L921" i="2" s="1"/>
  <c r="K925" i="2"/>
  <c r="J925" i="2"/>
  <c r="L925" i="2" s="1"/>
  <c r="K929" i="2"/>
  <c r="J929" i="2"/>
  <c r="L929" i="2" s="1"/>
  <c r="K933" i="2"/>
  <c r="J933" i="2"/>
  <c r="L933" i="2" s="1"/>
  <c r="K937" i="2"/>
  <c r="J937" i="2"/>
  <c r="L937" i="2" s="1"/>
  <c r="K941" i="2"/>
  <c r="J941" i="2"/>
  <c r="L941" i="2" s="1"/>
  <c r="K945" i="2"/>
  <c r="J945" i="2"/>
  <c r="L945" i="2" s="1"/>
  <c r="K949" i="2"/>
  <c r="J949" i="2"/>
  <c r="L949" i="2" s="1"/>
  <c r="K953" i="2"/>
  <c r="J953" i="2"/>
  <c r="L953" i="2" s="1"/>
  <c r="K957" i="2"/>
  <c r="J957" i="2"/>
  <c r="L957" i="2" s="1"/>
  <c r="K961" i="2"/>
  <c r="J961" i="2"/>
  <c r="L961" i="2" s="1"/>
  <c r="K1003" i="2"/>
  <c r="J1003" i="2"/>
  <c r="L1003" i="2" s="1"/>
  <c r="J448" i="2"/>
  <c r="L448" i="2" s="1"/>
  <c r="J452" i="2"/>
  <c r="L452" i="2" s="1"/>
  <c r="J456" i="2"/>
  <c r="L456" i="2" s="1"/>
  <c r="J460" i="2"/>
  <c r="L460" i="2" s="1"/>
  <c r="J464" i="2"/>
  <c r="L464" i="2" s="1"/>
  <c r="J468" i="2"/>
  <c r="L468" i="2" s="1"/>
  <c r="J472" i="2"/>
  <c r="L472" i="2" s="1"/>
  <c r="J476" i="2"/>
  <c r="L476" i="2" s="1"/>
  <c r="J480" i="2"/>
  <c r="L480" i="2" s="1"/>
  <c r="J484" i="2"/>
  <c r="L484" i="2" s="1"/>
  <c r="J488" i="2"/>
  <c r="L488" i="2" s="1"/>
  <c r="J492" i="2"/>
  <c r="L492" i="2" s="1"/>
  <c r="J496" i="2"/>
  <c r="L496" i="2" s="1"/>
  <c r="J500" i="2"/>
  <c r="L500" i="2" s="1"/>
  <c r="J504" i="2"/>
  <c r="L504" i="2" s="1"/>
  <c r="J508" i="2"/>
  <c r="L508" i="2" s="1"/>
  <c r="J512" i="2"/>
  <c r="L512" i="2" s="1"/>
  <c r="J516" i="2"/>
  <c r="L516" i="2" s="1"/>
  <c r="J520" i="2"/>
  <c r="L520" i="2" s="1"/>
  <c r="J524" i="2"/>
  <c r="L524" i="2" s="1"/>
  <c r="J528" i="2"/>
  <c r="L528" i="2" s="1"/>
  <c r="J532" i="2"/>
  <c r="L532" i="2" s="1"/>
  <c r="J536" i="2"/>
  <c r="L536" i="2" s="1"/>
  <c r="J540" i="2"/>
  <c r="L540" i="2" s="1"/>
  <c r="J544" i="2"/>
  <c r="L544" i="2" s="1"/>
  <c r="J548" i="2"/>
  <c r="L548" i="2" s="1"/>
  <c r="J552" i="2"/>
  <c r="L552" i="2" s="1"/>
  <c r="J556" i="2"/>
  <c r="L556" i="2" s="1"/>
  <c r="J560" i="2"/>
  <c r="L560" i="2" s="1"/>
  <c r="J564" i="2"/>
  <c r="L564" i="2" s="1"/>
  <c r="J568" i="2"/>
  <c r="L568" i="2" s="1"/>
  <c r="J572" i="2"/>
  <c r="L572" i="2" s="1"/>
  <c r="J576" i="2"/>
  <c r="L576" i="2" s="1"/>
  <c r="J580" i="2"/>
  <c r="L580" i="2" s="1"/>
  <c r="J584" i="2"/>
  <c r="L584" i="2" s="1"/>
  <c r="J588" i="2"/>
  <c r="L588" i="2" s="1"/>
  <c r="J592" i="2"/>
  <c r="L592" i="2" s="1"/>
  <c r="J596" i="2"/>
  <c r="L596" i="2" s="1"/>
  <c r="J600" i="2"/>
  <c r="L600" i="2" s="1"/>
  <c r="J604" i="2"/>
  <c r="L604" i="2" s="1"/>
  <c r="J608" i="2"/>
  <c r="L608" i="2" s="1"/>
  <c r="J612" i="2"/>
  <c r="L612" i="2" s="1"/>
  <c r="J616" i="2"/>
  <c r="L616" i="2" s="1"/>
  <c r="J620" i="2"/>
  <c r="L620" i="2" s="1"/>
  <c r="J624" i="2"/>
  <c r="L624" i="2" s="1"/>
  <c r="J628" i="2"/>
  <c r="L628" i="2" s="1"/>
  <c r="J632" i="2"/>
  <c r="L632" i="2" s="1"/>
  <c r="J636" i="2"/>
  <c r="L636" i="2" s="1"/>
  <c r="J640" i="2"/>
  <c r="L640" i="2" s="1"/>
  <c r="J644" i="2"/>
  <c r="L644" i="2" s="1"/>
  <c r="J648" i="2"/>
  <c r="L648" i="2" s="1"/>
  <c r="J652" i="2"/>
  <c r="L652" i="2" s="1"/>
  <c r="J656" i="2"/>
  <c r="L656" i="2" s="1"/>
  <c r="J660" i="2"/>
  <c r="L660" i="2" s="1"/>
  <c r="K662" i="2"/>
  <c r="K666" i="2"/>
  <c r="K670" i="2"/>
  <c r="K674" i="2"/>
  <c r="K678" i="2"/>
  <c r="K682" i="2"/>
  <c r="K753" i="2"/>
  <c r="J753" i="2"/>
  <c r="L753" i="2" s="1"/>
  <c r="K757" i="2"/>
  <c r="J757" i="2"/>
  <c r="L757" i="2" s="1"/>
  <c r="K761" i="2"/>
  <c r="J761" i="2"/>
  <c r="L761" i="2" s="1"/>
  <c r="K771" i="2"/>
  <c r="J771" i="2"/>
  <c r="L771" i="2" s="1"/>
  <c r="J774" i="2"/>
  <c r="L774" i="2" s="1"/>
  <c r="K774" i="2"/>
  <c r="K777" i="2"/>
  <c r="J777" i="2"/>
  <c r="L777" i="2" s="1"/>
  <c r="K787" i="2"/>
  <c r="J787" i="2"/>
  <c r="L787" i="2" s="1"/>
  <c r="J790" i="2"/>
  <c r="L790" i="2" s="1"/>
  <c r="K790" i="2"/>
  <c r="K793" i="2"/>
  <c r="J793" i="2"/>
  <c r="L793" i="2" s="1"/>
  <c r="K803" i="2"/>
  <c r="J803" i="2"/>
  <c r="L803" i="2" s="1"/>
  <c r="J806" i="2"/>
  <c r="L806" i="2" s="1"/>
  <c r="K806" i="2"/>
  <c r="K809" i="2"/>
  <c r="J809" i="2"/>
  <c r="L809" i="2" s="1"/>
  <c r="K819" i="2"/>
  <c r="J819" i="2"/>
  <c r="L819" i="2" s="1"/>
  <c r="J822" i="2"/>
  <c r="L822" i="2" s="1"/>
  <c r="K822" i="2"/>
  <c r="K825" i="2"/>
  <c r="J825" i="2"/>
  <c r="L825" i="2" s="1"/>
  <c r="K835" i="2"/>
  <c r="J835" i="2"/>
  <c r="L835" i="2" s="1"/>
  <c r="J838" i="2"/>
  <c r="L838" i="2" s="1"/>
  <c r="K838" i="2"/>
  <c r="J842" i="2"/>
  <c r="L842" i="2" s="1"/>
  <c r="K842" i="2"/>
  <c r="K845" i="2"/>
  <c r="J845" i="2"/>
  <c r="L845" i="2" s="1"/>
  <c r="K855" i="2"/>
  <c r="J855" i="2"/>
  <c r="L855" i="2" s="1"/>
  <c r="J858" i="2"/>
  <c r="L858" i="2" s="1"/>
  <c r="K858" i="2"/>
  <c r="K861" i="2"/>
  <c r="J861" i="2"/>
  <c r="L861" i="2" s="1"/>
  <c r="K871" i="2"/>
  <c r="J871" i="2"/>
  <c r="L871" i="2" s="1"/>
  <c r="J874" i="2"/>
  <c r="L874" i="2" s="1"/>
  <c r="K874" i="2"/>
  <c r="K877" i="2"/>
  <c r="J877" i="2"/>
  <c r="L877" i="2" s="1"/>
  <c r="K887" i="2"/>
  <c r="J887" i="2"/>
  <c r="L887" i="2" s="1"/>
  <c r="J890" i="2"/>
  <c r="L890" i="2" s="1"/>
  <c r="K890" i="2"/>
  <c r="K893" i="2"/>
  <c r="J893" i="2"/>
  <c r="L893" i="2" s="1"/>
  <c r="K911" i="2"/>
  <c r="J911" i="2"/>
  <c r="L911" i="2" s="1"/>
  <c r="J914" i="2"/>
  <c r="L914" i="2" s="1"/>
  <c r="K914" i="2"/>
  <c r="J918" i="2"/>
  <c r="L918" i="2" s="1"/>
  <c r="K918" i="2"/>
  <c r="J922" i="2"/>
  <c r="L922" i="2" s="1"/>
  <c r="K922" i="2"/>
  <c r="J926" i="2"/>
  <c r="L926" i="2" s="1"/>
  <c r="K926" i="2"/>
  <c r="J930" i="2"/>
  <c r="L930" i="2" s="1"/>
  <c r="K930" i="2"/>
  <c r="J934" i="2"/>
  <c r="L934" i="2" s="1"/>
  <c r="K934" i="2"/>
  <c r="J938" i="2"/>
  <c r="L938" i="2" s="1"/>
  <c r="K938" i="2"/>
  <c r="J942" i="2"/>
  <c r="L942" i="2" s="1"/>
  <c r="K942" i="2"/>
  <c r="J946" i="2"/>
  <c r="L946" i="2" s="1"/>
  <c r="K946" i="2"/>
  <c r="J950" i="2"/>
  <c r="L950" i="2" s="1"/>
  <c r="K950" i="2"/>
  <c r="J954" i="2"/>
  <c r="L954" i="2" s="1"/>
  <c r="K954" i="2"/>
  <c r="J958" i="2"/>
  <c r="L958" i="2" s="1"/>
  <c r="K958" i="2"/>
  <c r="K962" i="2"/>
  <c r="J962" i="2"/>
  <c r="L962" i="2" s="1"/>
  <c r="K967" i="2"/>
  <c r="J967" i="2"/>
  <c r="L967" i="2" s="1"/>
  <c r="K971" i="2"/>
  <c r="J971" i="2"/>
  <c r="L971" i="2" s="1"/>
  <c r="K975" i="2"/>
  <c r="J975" i="2"/>
  <c r="L975" i="2" s="1"/>
  <c r="K979" i="2"/>
  <c r="J979" i="2"/>
  <c r="L979" i="2" s="1"/>
  <c r="K983" i="2"/>
  <c r="J983" i="2"/>
  <c r="L983" i="2" s="1"/>
  <c r="K987" i="2"/>
  <c r="J987" i="2"/>
  <c r="L987" i="2" s="1"/>
  <c r="K999" i="2"/>
  <c r="J999" i="2"/>
  <c r="L999" i="2" s="1"/>
  <c r="K1035" i="2"/>
  <c r="J1035" i="2"/>
  <c r="L1035" i="2" s="1"/>
  <c r="K710" i="2"/>
  <c r="J712" i="2"/>
  <c r="L712" i="2" s="1"/>
  <c r="J715" i="2"/>
  <c r="L715" i="2" s="1"/>
  <c r="J716" i="2"/>
  <c r="L716" i="2" s="1"/>
  <c r="J719" i="2"/>
  <c r="L719" i="2" s="1"/>
  <c r="J720" i="2"/>
  <c r="L720" i="2" s="1"/>
  <c r="J723" i="2"/>
  <c r="L723" i="2" s="1"/>
  <c r="J724" i="2"/>
  <c r="L724" i="2" s="1"/>
  <c r="J727" i="2"/>
  <c r="L727" i="2" s="1"/>
  <c r="J728" i="2"/>
  <c r="L728" i="2" s="1"/>
  <c r="J731" i="2"/>
  <c r="L731" i="2" s="1"/>
  <c r="J732" i="2"/>
  <c r="L732" i="2" s="1"/>
  <c r="J735" i="2"/>
  <c r="L735" i="2" s="1"/>
  <c r="J736" i="2"/>
  <c r="L736" i="2" s="1"/>
  <c r="J739" i="2"/>
  <c r="L739" i="2" s="1"/>
  <c r="J740" i="2"/>
  <c r="L740" i="2" s="1"/>
  <c r="J743" i="2"/>
  <c r="L743" i="2" s="1"/>
  <c r="J744" i="2"/>
  <c r="L744" i="2" s="1"/>
  <c r="J747" i="2"/>
  <c r="L747" i="2" s="1"/>
  <c r="J748" i="2"/>
  <c r="L748" i="2" s="1"/>
  <c r="J751" i="2"/>
  <c r="L751" i="2" s="1"/>
  <c r="J755" i="2"/>
  <c r="L755" i="2" s="1"/>
  <c r="J759" i="2"/>
  <c r="L759" i="2" s="1"/>
  <c r="J762" i="2"/>
  <c r="L762" i="2" s="1"/>
  <c r="K762" i="2"/>
  <c r="K765" i="2"/>
  <c r="J765" i="2"/>
  <c r="L765" i="2" s="1"/>
  <c r="K775" i="2"/>
  <c r="J775" i="2"/>
  <c r="L775" i="2" s="1"/>
  <c r="J778" i="2"/>
  <c r="L778" i="2" s="1"/>
  <c r="K778" i="2"/>
  <c r="K781" i="2"/>
  <c r="J781" i="2"/>
  <c r="L781" i="2" s="1"/>
  <c r="K791" i="2"/>
  <c r="J791" i="2"/>
  <c r="L791" i="2" s="1"/>
  <c r="J794" i="2"/>
  <c r="L794" i="2" s="1"/>
  <c r="K794" i="2"/>
  <c r="K797" i="2"/>
  <c r="J797" i="2"/>
  <c r="L797" i="2" s="1"/>
  <c r="K807" i="2"/>
  <c r="J807" i="2"/>
  <c r="L807" i="2" s="1"/>
  <c r="J810" i="2"/>
  <c r="L810" i="2" s="1"/>
  <c r="K810" i="2"/>
  <c r="K813" i="2"/>
  <c r="J813" i="2"/>
  <c r="L813" i="2" s="1"/>
  <c r="K823" i="2"/>
  <c r="J823" i="2"/>
  <c r="L823" i="2" s="1"/>
  <c r="J826" i="2"/>
  <c r="L826" i="2" s="1"/>
  <c r="K826" i="2"/>
  <c r="K829" i="2"/>
  <c r="J829" i="2"/>
  <c r="L829" i="2" s="1"/>
  <c r="K843" i="2"/>
  <c r="J843" i="2"/>
  <c r="L843" i="2" s="1"/>
  <c r="J846" i="2"/>
  <c r="L846" i="2" s="1"/>
  <c r="K846" i="2"/>
  <c r="K849" i="2"/>
  <c r="J849" i="2"/>
  <c r="L849" i="2" s="1"/>
  <c r="K859" i="2"/>
  <c r="J859" i="2"/>
  <c r="L859" i="2" s="1"/>
  <c r="J862" i="2"/>
  <c r="L862" i="2" s="1"/>
  <c r="K862" i="2"/>
  <c r="K865" i="2"/>
  <c r="J865" i="2"/>
  <c r="L865" i="2" s="1"/>
  <c r="K875" i="2"/>
  <c r="J875" i="2"/>
  <c r="L875" i="2" s="1"/>
  <c r="J878" i="2"/>
  <c r="L878" i="2" s="1"/>
  <c r="K878" i="2"/>
  <c r="K881" i="2"/>
  <c r="J881" i="2"/>
  <c r="L881" i="2" s="1"/>
  <c r="K891" i="2"/>
  <c r="J891" i="2"/>
  <c r="L891" i="2" s="1"/>
  <c r="J894" i="2"/>
  <c r="L894" i="2" s="1"/>
  <c r="K894" i="2"/>
  <c r="K897" i="2"/>
  <c r="J897" i="2"/>
  <c r="L897" i="2" s="1"/>
  <c r="K901" i="2"/>
  <c r="J901" i="2"/>
  <c r="L901" i="2" s="1"/>
  <c r="K905" i="2"/>
  <c r="J905" i="2"/>
  <c r="L905" i="2" s="1"/>
  <c r="K963" i="2"/>
  <c r="J963" i="2"/>
  <c r="L963" i="2" s="1"/>
  <c r="K991" i="2"/>
  <c r="J991" i="2"/>
  <c r="L991" i="2" s="1"/>
  <c r="K714" i="2"/>
  <c r="K718" i="2"/>
  <c r="K722" i="2"/>
  <c r="K726" i="2"/>
  <c r="K730" i="2"/>
  <c r="K763" i="2"/>
  <c r="J763" i="2"/>
  <c r="L763" i="2" s="1"/>
  <c r="J766" i="2"/>
  <c r="L766" i="2" s="1"/>
  <c r="K766" i="2"/>
  <c r="K769" i="2"/>
  <c r="J769" i="2"/>
  <c r="L769" i="2" s="1"/>
  <c r="K779" i="2"/>
  <c r="J779" i="2"/>
  <c r="L779" i="2" s="1"/>
  <c r="J782" i="2"/>
  <c r="L782" i="2" s="1"/>
  <c r="K782" i="2"/>
  <c r="K785" i="2"/>
  <c r="J785" i="2"/>
  <c r="L785" i="2" s="1"/>
  <c r="K795" i="2"/>
  <c r="J795" i="2"/>
  <c r="L795" i="2" s="1"/>
  <c r="J798" i="2"/>
  <c r="L798" i="2" s="1"/>
  <c r="K798" i="2"/>
  <c r="K801" i="2"/>
  <c r="J801" i="2"/>
  <c r="L801" i="2" s="1"/>
  <c r="K811" i="2"/>
  <c r="J811" i="2"/>
  <c r="L811" i="2" s="1"/>
  <c r="J814" i="2"/>
  <c r="L814" i="2" s="1"/>
  <c r="K814" i="2"/>
  <c r="K817" i="2"/>
  <c r="J817" i="2"/>
  <c r="L817" i="2" s="1"/>
  <c r="K827" i="2"/>
  <c r="J827" i="2"/>
  <c r="L827" i="2" s="1"/>
  <c r="J830" i="2"/>
  <c r="L830" i="2" s="1"/>
  <c r="K830" i="2"/>
  <c r="K833" i="2"/>
  <c r="J833" i="2"/>
  <c r="L833" i="2" s="1"/>
  <c r="K847" i="2"/>
  <c r="J847" i="2"/>
  <c r="L847" i="2" s="1"/>
  <c r="J850" i="2"/>
  <c r="L850" i="2" s="1"/>
  <c r="K850" i="2"/>
  <c r="K853" i="2"/>
  <c r="J853" i="2"/>
  <c r="L853" i="2" s="1"/>
  <c r="K863" i="2"/>
  <c r="J863" i="2"/>
  <c r="L863" i="2" s="1"/>
  <c r="J866" i="2"/>
  <c r="L866" i="2" s="1"/>
  <c r="K866" i="2"/>
  <c r="K869" i="2"/>
  <c r="J869" i="2"/>
  <c r="L869" i="2" s="1"/>
  <c r="K879" i="2"/>
  <c r="J879" i="2"/>
  <c r="L879" i="2" s="1"/>
  <c r="J882" i="2"/>
  <c r="L882" i="2" s="1"/>
  <c r="K882" i="2"/>
  <c r="K885" i="2"/>
  <c r="J885" i="2"/>
  <c r="L885" i="2" s="1"/>
  <c r="K895" i="2"/>
  <c r="J895" i="2"/>
  <c r="L895" i="2" s="1"/>
  <c r="J898" i="2"/>
  <c r="L898" i="2" s="1"/>
  <c r="K898" i="2"/>
  <c r="J902" i="2"/>
  <c r="L902" i="2" s="1"/>
  <c r="K902" i="2"/>
  <c r="J906" i="2"/>
  <c r="L906" i="2" s="1"/>
  <c r="K906" i="2"/>
  <c r="K909" i="2"/>
  <c r="J909" i="2"/>
  <c r="L909" i="2" s="1"/>
  <c r="K995" i="2"/>
  <c r="J995" i="2"/>
  <c r="L995" i="2" s="1"/>
  <c r="K1007" i="2"/>
  <c r="J1007" i="2"/>
  <c r="L1007" i="2" s="1"/>
  <c r="K1031" i="2"/>
  <c r="J1031" i="2"/>
  <c r="L1031" i="2" s="1"/>
  <c r="K1039" i="2"/>
  <c r="J1039" i="2"/>
  <c r="L1039" i="2" s="1"/>
  <c r="K1043" i="2"/>
  <c r="J1043" i="2"/>
  <c r="L1043" i="2" s="1"/>
  <c r="K1027" i="2"/>
  <c r="J1027" i="2"/>
  <c r="L1027" i="2" s="1"/>
  <c r="J1048" i="2"/>
  <c r="L1048" i="2" s="1"/>
  <c r="K1048" i="2"/>
  <c r="K1051" i="2"/>
  <c r="J1051" i="2"/>
  <c r="L1051" i="2" s="1"/>
  <c r="K1061" i="2"/>
  <c r="J1061" i="2"/>
  <c r="L1061" i="2" s="1"/>
  <c r="J1064" i="2"/>
  <c r="L1064" i="2" s="1"/>
  <c r="K1064" i="2"/>
  <c r="K1067" i="2"/>
  <c r="J1067" i="2"/>
  <c r="L1067" i="2" s="1"/>
  <c r="K1077" i="2"/>
  <c r="J1077" i="2"/>
  <c r="L1077" i="2" s="1"/>
  <c r="J1080" i="2"/>
  <c r="L1080" i="2" s="1"/>
  <c r="K1080" i="2"/>
  <c r="K1083" i="2"/>
  <c r="J1083" i="2"/>
  <c r="L1083" i="2" s="1"/>
  <c r="K1093" i="2"/>
  <c r="J1093" i="2"/>
  <c r="L1093" i="2" s="1"/>
  <c r="J1096" i="2"/>
  <c r="L1096" i="2" s="1"/>
  <c r="K1096" i="2"/>
  <c r="K1099" i="2"/>
  <c r="J1099" i="2"/>
  <c r="L1099" i="2" s="1"/>
  <c r="K1109" i="2"/>
  <c r="J1109" i="2"/>
  <c r="L1109" i="2" s="1"/>
  <c r="J1112" i="2"/>
  <c r="L1112" i="2" s="1"/>
  <c r="K1112" i="2"/>
  <c r="K1115" i="2"/>
  <c r="J1115" i="2"/>
  <c r="L1115" i="2" s="1"/>
  <c r="J760" i="2"/>
  <c r="L760" i="2" s="1"/>
  <c r="J764" i="2"/>
  <c r="L764" i="2" s="1"/>
  <c r="J768" i="2"/>
  <c r="L768" i="2" s="1"/>
  <c r="J772" i="2"/>
  <c r="L772" i="2" s="1"/>
  <c r="J776" i="2"/>
  <c r="L776" i="2" s="1"/>
  <c r="J780" i="2"/>
  <c r="L780" i="2" s="1"/>
  <c r="J784" i="2"/>
  <c r="L784" i="2" s="1"/>
  <c r="J788" i="2"/>
  <c r="L788" i="2" s="1"/>
  <c r="J792" i="2"/>
  <c r="L792" i="2" s="1"/>
  <c r="J796" i="2"/>
  <c r="L796" i="2" s="1"/>
  <c r="J800" i="2"/>
  <c r="L800" i="2" s="1"/>
  <c r="J804" i="2"/>
  <c r="L804" i="2" s="1"/>
  <c r="J808" i="2"/>
  <c r="L808" i="2" s="1"/>
  <c r="J812" i="2"/>
  <c r="L812" i="2" s="1"/>
  <c r="J816" i="2"/>
  <c r="L816" i="2" s="1"/>
  <c r="J820" i="2"/>
  <c r="L820" i="2" s="1"/>
  <c r="J824" i="2"/>
  <c r="L824" i="2" s="1"/>
  <c r="J828" i="2"/>
  <c r="L828" i="2" s="1"/>
  <c r="J832" i="2"/>
  <c r="L832" i="2" s="1"/>
  <c r="J836" i="2"/>
  <c r="L836" i="2" s="1"/>
  <c r="J840" i="2"/>
  <c r="L840" i="2" s="1"/>
  <c r="J844" i="2"/>
  <c r="L844" i="2" s="1"/>
  <c r="J848" i="2"/>
  <c r="L848" i="2" s="1"/>
  <c r="J852" i="2"/>
  <c r="L852" i="2" s="1"/>
  <c r="J856" i="2"/>
  <c r="L856" i="2" s="1"/>
  <c r="J860" i="2"/>
  <c r="L860" i="2" s="1"/>
  <c r="J864" i="2"/>
  <c r="L864" i="2" s="1"/>
  <c r="J868" i="2"/>
  <c r="L868" i="2" s="1"/>
  <c r="J872" i="2"/>
  <c r="L872" i="2" s="1"/>
  <c r="J876" i="2"/>
  <c r="L876" i="2" s="1"/>
  <c r="J880" i="2"/>
  <c r="L880" i="2" s="1"/>
  <c r="J884" i="2"/>
  <c r="L884" i="2" s="1"/>
  <c r="J888" i="2"/>
  <c r="L888" i="2" s="1"/>
  <c r="J892" i="2"/>
  <c r="L892" i="2" s="1"/>
  <c r="J896" i="2"/>
  <c r="L896" i="2" s="1"/>
  <c r="J900" i="2"/>
  <c r="L900" i="2" s="1"/>
  <c r="J904" i="2"/>
  <c r="L904" i="2" s="1"/>
  <c r="J908" i="2"/>
  <c r="L908" i="2" s="1"/>
  <c r="J912" i="2"/>
  <c r="L912" i="2" s="1"/>
  <c r="J916" i="2"/>
  <c r="L916" i="2" s="1"/>
  <c r="J920" i="2"/>
  <c r="L920" i="2" s="1"/>
  <c r="J924" i="2"/>
  <c r="L924" i="2" s="1"/>
  <c r="J928" i="2"/>
  <c r="L928" i="2" s="1"/>
  <c r="J932" i="2"/>
  <c r="L932" i="2" s="1"/>
  <c r="J936" i="2"/>
  <c r="L936" i="2" s="1"/>
  <c r="J940" i="2"/>
  <c r="L940" i="2" s="1"/>
  <c r="J944" i="2"/>
  <c r="L944" i="2" s="1"/>
  <c r="J948" i="2"/>
  <c r="L948" i="2" s="1"/>
  <c r="J952" i="2"/>
  <c r="L952" i="2" s="1"/>
  <c r="J956" i="2"/>
  <c r="L956" i="2" s="1"/>
  <c r="J960" i="2"/>
  <c r="L960" i="2" s="1"/>
  <c r="K968" i="2"/>
  <c r="K972" i="2"/>
  <c r="K976" i="2"/>
  <c r="K980" i="2"/>
  <c r="K984" i="2"/>
  <c r="J1009" i="2"/>
  <c r="L1009" i="2" s="1"/>
  <c r="J1010" i="2"/>
  <c r="L1010" i="2" s="1"/>
  <c r="J1013" i="2"/>
  <c r="L1013" i="2" s="1"/>
  <c r="J1014" i="2"/>
  <c r="L1014" i="2" s="1"/>
  <c r="J1017" i="2"/>
  <c r="L1017" i="2" s="1"/>
  <c r="J1018" i="2"/>
  <c r="L1018" i="2" s="1"/>
  <c r="J1021" i="2"/>
  <c r="L1021" i="2" s="1"/>
  <c r="J1022" i="2"/>
  <c r="L1022" i="2" s="1"/>
  <c r="K1049" i="2"/>
  <c r="J1049" i="2"/>
  <c r="L1049" i="2" s="1"/>
  <c r="J1052" i="2"/>
  <c r="L1052" i="2" s="1"/>
  <c r="K1052" i="2"/>
  <c r="K1055" i="2"/>
  <c r="J1055" i="2"/>
  <c r="L1055" i="2" s="1"/>
  <c r="K1065" i="2"/>
  <c r="J1065" i="2"/>
  <c r="L1065" i="2" s="1"/>
  <c r="J1068" i="2"/>
  <c r="L1068" i="2" s="1"/>
  <c r="K1068" i="2"/>
  <c r="K1071" i="2"/>
  <c r="J1071" i="2"/>
  <c r="L1071" i="2" s="1"/>
  <c r="K1081" i="2"/>
  <c r="J1081" i="2"/>
  <c r="L1081" i="2" s="1"/>
  <c r="J1084" i="2"/>
  <c r="L1084" i="2" s="1"/>
  <c r="K1084" i="2"/>
  <c r="K1087" i="2"/>
  <c r="J1087" i="2"/>
  <c r="L1087" i="2" s="1"/>
  <c r="K1097" i="2"/>
  <c r="J1097" i="2"/>
  <c r="L1097" i="2" s="1"/>
  <c r="J1100" i="2"/>
  <c r="L1100" i="2" s="1"/>
  <c r="K1100" i="2"/>
  <c r="K1103" i="2"/>
  <c r="J1103" i="2"/>
  <c r="L1103" i="2" s="1"/>
  <c r="K1113" i="2"/>
  <c r="J1113" i="2"/>
  <c r="L1113" i="2" s="1"/>
  <c r="J1116" i="2"/>
  <c r="L1116" i="2" s="1"/>
  <c r="K1116" i="2"/>
  <c r="K1119" i="2"/>
  <c r="J1119" i="2"/>
  <c r="L1119" i="2" s="1"/>
  <c r="K1000" i="2"/>
  <c r="K1004" i="2"/>
  <c r="K1008" i="2"/>
  <c r="K1012" i="2"/>
  <c r="K1016" i="2"/>
  <c r="K1020" i="2"/>
  <c r="K1024" i="2"/>
  <c r="J1026" i="2"/>
  <c r="L1026" i="2" s="1"/>
  <c r="K1046" i="2"/>
  <c r="J1046" i="2"/>
  <c r="L1046" i="2" s="1"/>
  <c r="K1053" i="2"/>
  <c r="J1053" i="2"/>
  <c r="L1053" i="2" s="1"/>
  <c r="J1056" i="2"/>
  <c r="L1056" i="2" s="1"/>
  <c r="K1056" i="2"/>
  <c r="K1059" i="2"/>
  <c r="J1059" i="2"/>
  <c r="L1059" i="2" s="1"/>
  <c r="K1069" i="2"/>
  <c r="J1069" i="2"/>
  <c r="L1069" i="2" s="1"/>
  <c r="J1072" i="2"/>
  <c r="L1072" i="2" s="1"/>
  <c r="K1072" i="2"/>
  <c r="K1075" i="2"/>
  <c r="J1075" i="2"/>
  <c r="L1075" i="2" s="1"/>
  <c r="K1085" i="2"/>
  <c r="J1085" i="2"/>
  <c r="L1085" i="2" s="1"/>
  <c r="J1088" i="2"/>
  <c r="L1088" i="2" s="1"/>
  <c r="K1088" i="2"/>
  <c r="K1091" i="2"/>
  <c r="J1091" i="2"/>
  <c r="L1091" i="2" s="1"/>
  <c r="K1101" i="2"/>
  <c r="J1101" i="2"/>
  <c r="L1101" i="2" s="1"/>
  <c r="J1104" i="2"/>
  <c r="L1104" i="2" s="1"/>
  <c r="K1104" i="2"/>
  <c r="K1107" i="2"/>
  <c r="J1107" i="2"/>
  <c r="L1107" i="2" s="1"/>
  <c r="K1117" i="2"/>
  <c r="J1117" i="2"/>
  <c r="L1117" i="2" s="1"/>
  <c r="K1120" i="2"/>
  <c r="J1120" i="2"/>
  <c r="L1120" i="2" s="1"/>
  <c r="K1011" i="2"/>
  <c r="J1011" i="2"/>
  <c r="L1011" i="2" s="1"/>
  <c r="K1015" i="2"/>
  <c r="J1015" i="2"/>
  <c r="L1015" i="2" s="1"/>
  <c r="K1019" i="2"/>
  <c r="J1019" i="2"/>
  <c r="L1019" i="2" s="1"/>
  <c r="K1023" i="2"/>
  <c r="J1023" i="2"/>
  <c r="L1023" i="2" s="1"/>
  <c r="J1042" i="2"/>
  <c r="L1042" i="2" s="1"/>
  <c r="K1047" i="2"/>
  <c r="J1047" i="2"/>
  <c r="L1047" i="2" s="1"/>
  <c r="K1057" i="2"/>
  <c r="J1057" i="2"/>
  <c r="L1057" i="2" s="1"/>
  <c r="J1060" i="2"/>
  <c r="L1060" i="2" s="1"/>
  <c r="K1060" i="2"/>
  <c r="K1063" i="2"/>
  <c r="J1063" i="2"/>
  <c r="L1063" i="2" s="1"/>
  <c r="K1073" i="2"/>
  <c r="J1073" i="2"/>
  <c r="L1073" i="2" s="1"/>
  <c r="J1076" i="2"/>
  <c r="L1076" i="2" s="1"/>
  <c r="K1076" i="2"/>
  <c r="K1079" i="2"/>
  <c r="J1079" i="2"/>
  <c r="L1079" i="2" s="1"/>
  <c r="K1089" i="2"/>
  <c r="J1089" i="2"/>
  <c r="L1089" i="2" s="1"/>
  <c r="J1092" i="2"/>
  <c r="L1092" i="2" s="1"/>
  <c r="K1092" i="2"/>
  <c r="K1095" i="2"/>
  <c r="J1095" i="2"/>
  <c r="L1095" i="2" s="1"/>
  <c r="K1105" i="2"/>
  <c r="J1105" i="2"/>
  <c r="L1105" i="2" s="1"/>
  <c r="J1108" i="2"/>
  <c r="L1108" i="2" s="1"/>
  <c r="K1108" i="2"/>
  <c r="K1111" i="2"/>
  <c r="J1111" i="2"/>
  <c r="L1111" i="2" s="1"/>
  <c r="J1121" i="2"/>
  <c r="L1121" i="2" s="1"/>
  <c r="K1121" i="2"/>
  <c r="K1128" i="2"/>
  <c r="J1128" i="2"/>
  <c r="L1128" i="2" s="1"/>
  <c r="K1131" i="2"/>
  <c r="J1131" i="2"/>
  <c r="L1131" i="2" s="1"/>
  <c r="K1144" i="2"/>
  <c r="J1144" i="2"/>
  <c r="L1144" i="2" s="1"/>
  <c r="K1147" i="2"/>
  <c r="J1147" i="2"/>
  <c r="L1147" i="2" s="1"/>
  <c r="K1160" i="2"/>
  <c r="J1160" i="2"/>
  <c r="L1160" i="2" s="1"/>
  <c r="K1163" i="2"/>
  <c r="J1163" i="2"/>
  <c r="L1163" i="2" s="1"/>
  <c r="K1176" i="2"/>
  <c r="J1176" i="2"/>
  <c r="L1176" i="2" s="1"/>
  <c r="K1179" i="2"/>
  <c r="J1179" i="2"/>
  <c r="L1179" i="2" s="1"/>
  <c r="K1192" i="2"/>
  <c r="J1192" i="2"/>
  <c r="L1192" i="2" s="1"/>
  <c r="K1195" i="2"/>
  <c r="J1195" i="2"/>
  <c r="L1195" i="2" s="1"/>
  <c r="K1208" i="2"/>
  <c r="J1208" i="2"/>
  <c r="L1208" i="2" s="1"/>
  <c r="K1211" i="2"/>
  <c r="J1211" i="2"/>
  <c r="L1211" i="2" s="1"/>
  <c r="K1224" i="2"/>
  <c r="J1224" i="2"/>
  <c r="L1224" i="2" s="1"/>
  <c r="K1227" i="2"/>
  <c r="J1227" i="2"/>
  <c r="L1227" i="2" s="1"/>
  <c r="K1240" i="2"/>
  <c r="J1240" i="2"/>
  <c r="L1240" i="2" s="1"/>
  <c r="K1243" i="2"/>
  <c r="J1243" i="2"/>
  <c r="L1243" i="2" s="1"/>
  <c r="K1256" i="2"/>
  <c r="J1256" i="2"/>
  <c r="L1256" i="2" s="1"/>
  <c r="K1259" i="2"/>
  <c r="J1259" i="2"/>
  <c r="L1259" i="2" s="1"/>
  <c r="K1272" i="2"/>
  <c r="J1272" i="2"/>
  <c r="L1272" i="2" s="1"/>
  <c r="K1275" i="2"/>
  <c r="J1275" i="2"/>
  <c r="L1275" i="2" s="1"/>
  <c r="K1288" i="2"/>
  <c r="J1288" i="2"/>
  <c r="L1288" i="2" s="1"/>
  <c r="K1291" i="2"/>
  <c r="J1291" i="2"/>
  <c r="L1291" i="2" s="1"/>
  <c r="K1304" i="2"/>
  <c r="J1304" i="2"/>
  <c r="L1304" i="2" s="1"/>
  <c r="K1307" i="2"/>
  <c r="J1307" i="2"/>
  <c r="L1307" i="2" s="1"/>
  <c r="K1320" i="2"/>
  <c r="J1320" i="2"/>
  <c r="L1320" i="2" s="1"/>
  <c r="K1323" i="2"/>
  <c r="J1323" i="2"/>
  <c r="L1323" i="2" s="1"/>
  <c r="K1336" i="2"/>
  <c r="J1336" i="2"/>
  <c r="L1336" i="2" s="1"/>
  <c r="K1349" i="2"/>
  <c r="J1349" i="2"/>
  <c r="L1349" i="2" s="1"/>
  <c r="K1419" i="2"/>
  <c r="J1419" i="2"/>
  <c r="L1419" i="2" s="1"/>
  <c r="K1425" i="2"/>
  <c r="J1425" i="2"/>
  <c r="L1425" i="2" s="1"/>
  <c r="K1435" i="2"/>
  <c r="J1435" i="2"/>
  <c r="L1435" i="2" s="1"/>
  <c r="K1441" i="2"/>
  <c r="J1441" i="2"/>
  <c r="L1441" i="2" s="1"/>
  <c r="K1451" i="2"/>
  <c r="J1451" i="2"/>
  <c r="L1451" i="2" s="1"/>
  <c r="K1457" i="2"/>
  <c r="J1457" i="2"/>
  <c r="L1457" i="2" s="1"/>
  <c r="K1467" i="2"/>
  <c r="J1467" i="2"/>
  <c r="L1467" i="2" s="1"/>
  <c r="J1050" i="2"/>
  <c r="L1050" i="2" s="1"/>
  <c r="J1054" i="2"/>
  <c r="L1054" i="2" s="1"/>
  <c r="J1058" i="2"/>
  <c r="L1058" i="2" s="1"/>
  <c r="J1062" i="2"/>
  <c r="L1062" i="2" s="1"/>
  <c r="J1066" i="2"/>
  <c r="L1066" i="2" s="1"/>
  <c r="J1070" i="2"/>
  <c r="L1070" i="2" s="1"/>
  <c r="J1074" i="2"/>
  <c r="L1074" i="2" s="1"/>
  <c r="J1078" i="2"/>
  <c r="L1078" i="2" s="1"/>
  <c r="J1082" i="2"/>
  <c r="L1082" i="2" s="1"/>
  <c r="J1086" i="2"/>
  <c r="L1086" i="2" s="1"/>
  <c r="J1090" i="2"/>
  <c r="L1090" i="2" s="1"/>
  <c r="J1094" i="2"/>
  <c r="L1094" i="2" s="1"/>
  <c r="J1098" i="2"/>
  <c r="L1098" i="2" s="1"/>
  <c r="J1102" i="2"/>
  <c r="L1102" i="2" s="1"/>
  <c r="J1106" i="2"/>
  <c r="L1106" i="2" s="1"/>
  <c r="J1110" i="2"/>
  <c r="L1110" i="2" s="1"/>
  <c r="J1114" i="2"/>
  <c r="L1114" i="2" s="1"/>
  <c r="J1118" i="2"/>
  <c r="L1118" i="2" s="1"/>
  <c r="K1132" i="2"/>
  <c r="J1132" i="2"/>
  <c r="L1132" i="2" s="1"/>
  <c r="K1135" i="2"/>
  <c r="J1135" i="2"/>
  <c r="L1135" i="2" s="1"/>
  <c r="J1142" i="2"/>
  <c r="L1142" i="2" s="1"/>
  <c r="K1148" i="2"/>
  <c r="J1148" i="2"/>
  <c r="L1148" i="2" s="1"/>
  <c r="K1151" i="2"/>
  <c r="J1151" i="2"/>
  <c r="L1151" i="2" s="1"/>
  <c r="J1158" i="2"/>
  <c r="L1158" i="2" s="1"/>
  <c r="K1164" i="2"/>
  <c r="J1164" i="2"/>
  <c r="L1164" i="2" s="1"/>
  <c r="K1167" i="2"/>
  <c r="J1167" i="2"/>
  <c r="L1167" i="2" s="1"/>
  <c r="J1174" i="2"/>
  <c r="L1174" i="2" s="1"/>
  <c r="K1180" i="2"/>
  <c r="J1180" i="2"/>
  <c r="L1180" i="2" s="1"/>
  <c r="K1183" i="2"/>
  <c r="J1183" i="2"/>
  <c r="L1183" i="2" s="1"/>
  <c r="J1190" i="2"/>
  <c r="L1190" i="2" s="1"/>
  <c r="K1196" i="2"/>
  <c r="J1196" i="2"/>
  <c r="L1196" i="2" s="1"/>
  <c r="K1199" i="2"/>
  <c r="J1199" i="2"/>
  <c r="L1199" i="2" s="1"/>
  <c r="J1206" i="2"/>
  <c r="L1206" i="2" s="1"/>
  <c r="K1212" i="2"/>
  <c r="J1212" i="2"/>
  <c r="L1212" i="2" s="1"/>
  <c r="K1215" i="2"/>
  <c r="J1215" i="2"/>
  <c r="L1215" i="2" s="1"/>
  <c r="J1222" i="2"/>
  <c r="L1222" i="2" s="1"/>
  <c r="K1228" i="2"/>
  <c r="J1228" i="2"/>
  <c r="L1228" i="2" s="1"/>
  <c r="K1231" i="2"/>
  <c r="J1231" i="2"/>
  <c r="L1231" i="2" s="1"/>
  <c r="J1238" i="2"/>
  <c r="L1238" i="2" s="1"/>
  <c r="K1244" i="2"/>
  <c r="J1244" i="2"/>
  <c r="L1244" i="2" s="1"/>
  <c r="K1247" i="2"/>
  <c r="J1247" i="2"/>
  <c r="L1247" i="2" s="1"/>
  <c r="J1254" i="2"/>
  <c r="L1254" i="2" s="1"/>
  <c r="K1260" i="2"/>
  <c r="J1260" i="2"/>
  <c r="L1260" i="2" s="1"/>
  <c r="K1263" i="2"/>
  <c r="J1263" i="2"/>
  <c r="L1263" i="2" s="1"/>
  <c r="J1270" i="2"/>
  <c r="L1270" i="2" s="1"/>
  <c r="K1276" i="2"/>
  <c r="J1276" i="2"/>
  <c r="L1276" i="2" s="1"/>
  <c r="K1279" i="2"/>
  <c r="J1279" i="2"/>
  <c r="L1279" i="2" s="1"/>
  <c r="J1286" i="2"/>
  <c r="L1286" i="2" s="1"/>
  <c r="K1292" i="2"/>
  <c r="J1292" i="2"/>
  <c r="L1292" i="2" s="1"/>
  <c r="K1295" i="2"/>
  <c r="J1295" i="2"/>
  <c r="L1295" i="2" s="1"/>
  <c r="J1302" i="2"/>
  <c r="L1302" i="2" s="1"/>
  <c r="K1308" i="2"/>
  <c r="J1308" i="2"/>
  <c r="L1308" i="2" s="1"/>
  <c r="K1311" i="2"/>
  <c r="J1311" i="2"/>
  <c r="L1311" i="2" s="1"/>
  <c r="J1318" i="2"/>
  <c r="L1318" i="2" s="1"/>
  <c r="K1324" i="2"/>
  <c r="J1324" i="2"/>
  <c r="L1324" i="2" s="1"/>
  <c r="K1327" i="2"/>
  <c r="J1327" i="2"/>
  <c r="L1327" i="2" s="1"/>
  <c r="J1334" i="2"/>
  <c r="L1334" i="2" s="1"/>
  <c r="K1360" i="2"/>
  <c r="J1360" i="2"/>
  <c r="L1360" i="2" s="1"/>
  <c r="K1413" i="2"/>
  <c r="J1413" i="2"/>
  <c r="L1413" i="2" s="1"/>
  <c r="K1423" i="2"/>
  <c r="J1423" i="2"/>
  <c r="L1423" i="2" s="1"/>
  <c r="K1429" i="2"/>
  <c r="J1429" i="2"/>
  <c r="L1429" i="2" s="1"/>
  <c r="K1439" i="2"/>
  <c r="J1439" i="2"/>
  <c r="L1439" i="2" s="1"/>
  <c r="K1445" i="2"/>
  <c r="J1445" i="2"/>
  <c r="L1445" i="2" s="1"/>
  <c r="K1455" i="2"/>
  <c r="J1455" i="2"/>
  <c r="L1455" i="2" s="1"/>
  <c r="K1461" i="2"/>
  <c r="J1461" i="2"/>
  <c r="L1461" i="2" s="1"/>
  <c r="J1122" i="2"/>
  <c r="L1122" i="2" s="1"/>
  <c r="J1124" i="2"/>
  <c r="L1124" i="2" s="1"/>
  <c r="K1125" i="2"/>
  <c r="J1130" i="2"/>
  <c r="L1130" i="2" s="1"/>
  <c r="K1136" i="2"/>
  <c r="J1136" i="2"/>
  <c r="L1136" i="2" s="1"/>
  <c r="K1139" i="2"/>
  <c r="J1139" i="2"/>
  <c r="L1139" i="2" s="1"/>
  <c r="J1146" i="2"/>
  <c r="L1146" i="2" s="1"/>
  <c r="K1152" i="2"/>
  <c r="J1152" i="2"/>
  <c r="L1152" i="2" s="1"/>
  <c r="K1155" i="2"/>
  <c r="J1155" i="2"/>
  <c r="L1155" i="2" s="1"/>
  <c r="J1162" i="2"/>
  <c r="L1162" i="2" s="1"/>
  <c r="K1168" i="2"/>
  <c r="J1168" i="2"/>
  <c r="L1168" i="2" s="1"/>
  <c r="K1171" i="2"/>
  <c r="J1171" i="2"/>
  <c r="L1171" i="2" s="1"/>
  <c r="J1178" i="2"/>
  <c r="L1178" i="2" s="1"/>
  <c r="K1184" i="2"/>
  <c r="J1184" i="2"/>
  <c r="L1184" i="2" s="1"/>
  <c r="K1187" i="2"/>
  <c r="J1187" i="2"/>
  <c r="L1187" i="2" s="1"/>
  <c r="J1194" i="2"/>
  <c r="L1194" i="2" s="1"/>
  <c r="K1200" i="2"/>
  <c r="J1200" i="2"/>
  <c r="L1200" i="2" s="1"/>
  <c r="K1203" i="2"/>
  <c r="J1203" i="2"/>
  <c r="L1203" i="2" s="1"/>
  <c r="J1210" i="2"/>
  <c r="L1210" i="2" s="1"/>
  <c r="K1216" i="2"/>
  <c r="J1216" i="2"/>
  <c r="L1216" i="2" s="1"/>
  <c r="K1219" i="2"/>
  <c r="J1219" i="2"/>
  <c r="L1219" i="2" s="1"/>
  <c r="J1226" i="2"/>
  <c r="L1226" i="2" s="1"/>
  <c r="K1232" i="2"/>
  <c r="J1232" i="2"/>
  <c r="L1232" i="2" s="1"/>
  <c r="K1235" i="2"/>
  <c r="J1235" i="2"/>
  <c r="L1235" i="2" s="1"/>
  <c r="J1242" i="2"/>
  <c r="L1242" i="2" s="1"/>
  <c r="K1248" i="2"/>
  <c r="J1248" i="2"/>
  <c r="L1248" i="2" s="1"/>
  <c r="K1251" i="2"/>
  <c r="J1251" i="2"/>
  <c r="L1251" i="2" s="1"/>
  <c r="J1258" i="2"/>
  <c r="L1258" i="2" s="1"/>
  <c r="K1264" i="2"/>
  <c r="J1264" i="2"/>
  <c r="L1264" i="2" s="1"/>
  <c r="K1267" i="2"/>
  <c r="J1267" i="2"/>
  <c r="L1267" i="2" s="1"/>
  <c r="J1274" i="2"/>
  <c r="L1274" i="2" s="1"/>
  <c r="K1280" i="2"/>
  <c r="J1280" i="2"/>
  <c r="L1280" i="2" s="1"/>
  <c r="K1283" i="2"/>
  <c r="J1283" i="2"/>
  <c r="L1283" i="2" s="1"/>
  <c r="J1290" i="2"/>
  <c r="L1290" i="2" s="1"/>
  <c r="K1296" i="2"/>
  <c r="J1296" i="2"/>
  <c r="L1296" i="2" s="1"/>
  <c r="K1299" i="2"/>
  <c r="J1299" i="2"/>
  <c r="L1299" i="2" s="1"/>
  <c r="J1306" i="2"/>
  <c r="L1306" i="2" s="1"/>
  <c r="K1312" i="2"/>
  <c r="J1312" i="2"/>
  <c r="L1312" i="2" s="1"/>
  <c r="K1315" i="2"/>
  <c r="J1315" i="2"/>
  <c r="L1315" i="2" s="1"/>
  <c r="J1322" i="2"/>
  <c r="L1322" i="2" s="1"/>
  <c r="K1328" i="2"/>
  <c r="J1328" i="2"/>
  <c r="L1328" i="2" s="1"/>
  <c r="K1331" i="2"/>
  <c r="J1331" i="2"/>
  <c r="L1331" i="2" s="1"/>
  <c r="J1338" i="2"/>
  <c r="L1338" i="2" s="1"/>
  <c r="K1411" i="2"/>
  <c r="J1411" i="2"/>
  <c r="L1411" i="2" s="1"/>
  <c r="K1417" i="2"/>
  <c r="J1417" i="2"/>
  <c r="L1417" i="2" s="1"/>
  <c r="K1427" i="2"/>
  <c r="J1427" i="2"/>
  <c r="L1427" i="2" s="1"/>
  <c r="K1433" i="2"/>
  <c r="J1433" i="2"/>
  <c r="L1433" i="2" s="1"/>
  <c r="K1443" i="2"/>
  <c r="J1443" i="2"/>
  <c r="L1443" i="2" s="1"/>
  <c r="K1449" i="2"/>
  <c r="J1449" i="2"/>
  <c r="L1449" i="2" s="1"/>
  <c r="K1459" i="2"/>
  <c r="J1459" i="2"/>
  <c r="L1459" i="2" s="1"/>
  <c r="K1465" i="2"/>
  <c r="J1465" i="2"/>
  <c r="L1465" i="2" s="1"/>
  <c r="K1127" i="2"/>
  <c r="J1127" i="2"/>
  <c r="L1127" i="2" s="1"/>
  <c r="J1134" i="2"/>
  <c r="L1134" i="2" s="1"/>
  <c r="K1140" i="2"/>
  <c r="J1140" i="2"/>
  <c r="L1140" i="2" s="1"/>
  <c r="K1143" i="2"/>
  <c r="J1143" i="2"/>
  <c r="L1143" i="2" s="1"/>
  <c r="J1150" i="2"/>
  <c r="L1150" i="2" s="1"/>
  <c r="K1156" i="2"/>
  <c r="J1156" i="2"/>
  <c r="L1156" i="2" s="1"/>
  <c r="K1159" i="2"/>
  <c r="J1159" i="2"/>
  <c r="L1159" i="2" s="1"/>
  <c r="J1166" i="2"/>
  <c r="L1166" i="2" s="1"/>
  <c r="K1172" i="2"/>
  <c r="J1172" i="2"/>
  <c r="L1172" i="2" s="1"/>
  <c r="K1175" i="2"/>
  <c r="J1175" i="2"/>
  <c r="L1175" i="2" s="1"/>
  <c r="J1182" i="2"/>
  <c r="L1182" i="2" s="1"/>
  <c r="K1188" i="2"/>
  <c r="J1188" i="2"/>
  <c r="L1188" i="2" s="1"/>
  <c r="K1191" i="2"/>
  <c r="J1191" i="2"/>
  <c r="L1191" i="2" s="1"/>
  <c r="J1198" i="2"/>
  <c r="L1198" i="2" s="1"/>
  <c r="K1204" i="2"/>
  <c r="J1204" i="2"/>
  <c r="L1204" i="2" s="1"/>
  <c r="K1207" i="2"/>
  <c r="J1207" i="2"/>
  <c r="L1207" i="2" s="1"/>
  <c r="J1214" i="2"/>
  <c r="L1214" i="2" s="1"/>
  <c r="K1220" i="2"/>
  <c r="J1220" i="2"/>
  <c r="L1220" i="2" s="1"/>
  <c r="K1223" i="2"/>
  <c r="J1223" i="2"/>
  <c r="L1223" i="2" s="1"/>
  <c r="J1230" i="2"/>
  <c r="L1230" i="2" s="1"/>
  <c r="K1236" i="2"/>
  <c r="J1236" i="2"/>
  <c r="L1236" i="2" s="1"/>
  <c r="K1239" i="2"/>
  <c r="J1239" i="2"/>
  <c r="L1239" i="2" s="1"/>
  <c r="J1246" i="2"/>
  <c r="L1246" i="2" s="1"/>
  <c r="K1252" i="2"/>
  <c r="J1252" i="2"/>
  <c r="L1252" i="2" s="1"/>
  <c r="K1255" i="2"/>
  <c r="J1255" i="2"/>
  <c r="L1255" i="2" s="1"/>
  <c r="J1262" i="2"/>
  <c r="L1262" i="2" s="1"/>
  <c r="K1268" i="2"/>
  <c r="J1268" i="2"/>
  <c r="L1268" i="2" s="1"/>
  <c r="K1271" i="2"/>
  <c r="J1271" i="2"/>
  <c r="L1271" i="2" s="1"/>
  <c r="J1278" i="2"/>
  <c r="L1278" i="2" s="1"/>
  <c r="K1284" i="2"/>
  <c r="J1284" i="2"/>
  <c r="L1284" i="2" s="1"/>
  <c r="K1287" i="2"/>
  <c r="J1287" i="2"/>
  <c r="L1287" i="2" s="1"/>
  <c r="J1294" i="2"/>
  <c r="L1294" i="2" s="1"/>
  <c r="K1300" i="2"/>
  <c r="J1300" i="2"/>
  <c r="L1300" i="2" s="1"/>
  <c r="K1303" i="2"/>
  <c r="J1303" i="2"/>
  <c r="L1303" i="2" s="1"/>
  <c r="J1310" i="2"/>
  <c r="L1310" i="2" s="1"/>
  <c r="K1316" i="2"/>
  <c r="J1316" i="2"/>
  <c r="L1316" i="2" s="1"/>
  <c r="K1319" i="2"/>
  <c r="J1319" i="2"/>
  <c r="L1319" i="2" s="1"/>
  <c r="J1326" i="2"/>
  <c r="L1326" i="2" s="1"/>
  <c r="K1332" i="2"/>
  <c r="J1332" i="2"/>
  <c r="L1332" i="2" s="1"/>
  <c r="K1335" i="2"/>
  <c r="J1335" i="2"/>
  <c r="L1335" i="2" s="1"/>
  <c r="K1357" i="2"/>
  <c r="J1357" i="2"/>
  <c r="L1357" i="2" s="1"/>
  <c r="J1366" i="2"/>
  <c r="L1366" i="2" s="1"/>
  <c r="K1366" i="2"/>
  <c r="K1415" i="2"/>
  <c r="J1415" i="2"/>
  <c r="L1415" i="2" s="1"/>
  <c r="K1421" i="2"/>
  <c r="J1421" i="2"/>
  <c r="L1421" i="2" s="1"/>
  <c r="K1431" i="2"/>
  <c r="J1431" i="2"/>
  <c r="L1431" i="2" s="1"/>
  <c r="K1437" i="2"/>
  <c r="J1437" i="2"/>
  <c r="L1437" i="2" s="1"/>
  <c r="K1447" i="2"/>
  <c r="J1447" i="2"/>
  <c r="L1447" i="2" s="1"/>
  <c r="K1453" i="2"/>
  <c r="J1453" i="2"/>
  <c r="L1453" i="2" s="1"/>
  <c r="K1463" i="2"/>
  <c r="J1463" i="2"/>
  <c r="L1463" i="2" s="1"/>
  <c r="K1469" i="2"/>
  <c r="J1469" i="2"/>
  <c r="L1469" i="2" s="1"/>
  <c r="K1473" i="2"/>
  <c r="J1473" i="2"/>
  <c r="L1473" i="2" s="1"/>
  <c r="K1477" i="2"/>
  <c r="J1477" i="2"/>
  <c r="L1477" i="2" s="1"/>
  <c r="K1520" i="2"/>
  <c r="J1520" i="2"/>
  <c r="L1520" i="2" s="1"/>
  <c r="K1534" i="2"/>
  <c r="J1534" i="2"/>
  <c r="L1534" i="2" s="1"/>
  <c r="K1571" i="2"/>
  <c r="J1571" i="2"/>
  <c r="L1571" i="2" s="1"/>
  <c r="K1584" i="2"/>
  <c r="J1584" i="2"/>
  <c r="L1584" i="2" s="1"/>
  <c r="K1598" i="2"/>
  <c r="J1598" i="2"/>
  <c r="L1598" i="2" s="1"/>
  <c r="J1638" i="2"/>
  <c r="L1638" i="2" s="1"/>
  <c r="K1638" i="2"/>
  <c r="K1659" i="2"/>
  <c r="J1659" i="2"/>
  <c r="L1659" i="2" s="1"/>
  <c r="K1673" i="2"/>
  <c r="J1673" i="2"/>
  <c r="L1673" i="2" s="1"/>
  <c r="J1682" i="2"/>
  <c r="L1682" i="2" s="1"/>
  <c r="K1682" i="2"/>
  <c r="J1698" i="2"/>
  <c r="L1698" i="2" s="1"/>
  <c r="K1698" i="2"/>
  <c r="K1743" i="2"/>
  <c r="J1743" i="2"/>
  <c r="L1743" i="2" s="1"/>
  <c r="K1361" i="2"/>
  <c r="J1361" i="2"/>
  <c r="L1361" i="2" s="1"/>
  <c r="K1364" i="2"/>
  <c r="J1364" i="2"/>
  <c r="L1364" i="2" s="1"/>
  <c r="J1471" i="2"/>
  <c r="L1471" i="2" s="1"/>
  <c r="J1475" i="2"/>
  <c r="L1475" i="2" s="1"/>
  <c r="J1479" i="2"/>
  <c r="L1479" i="2" s="1"/>
  <c r="K1481" i="2"/>
  <c r="J1484" i="2"/>
  <c r="L1484" i="2" s="1"/>
  <c r="K1518" i="2"/>
  <c r="J1518" i="2"/>
  <c r="L1518" i="2" s="1"/>
  <c r="K1555" i="2"/>
  <c r="J1555" i="2"/>
  <c r="L1555" i="2" s="1"/>
  <c r="K1568" i="2"/>
  <c r="J1568" i="2"/>
  <c r="L1568" i="2" s="1"/>
  <c r="K1582" i="2"/>
  <c r="J1582" i="2"/>
  <c r="L1582" i="2" s="1"/>
  <c r="K1619" i="2"/>
  <c r="J1619" i="2"/>
  <c r="L1619" i="2" s="1"/>
  <c r="J1654" i="2"/>
  <c r="L1654" i="2" s="1"/>
  <c r="K1654" i="2"/>
  <c r="K1340" i="2"/>
  <c r="J1340" i="2"/>
  <c r="L1340" i="2" s="1"/>
  <c r="K1344" i="2"/>
  <c r="J1344" i="2"/>
  <c r="L1344" i="2" s="1"/>
  <c r="K1352" i="2"/>
  <c r="J1352" i="2"/>
  <c r="L1352" i="2" s="1"/>
  <c r="K1365" i="2"/>
  <c r="J1365" i="2"/>
  <c r="L1365" i="2" s="1"/>
  <c r="K1368" i="2"/>
  <c r="J1368" i="2"/>
  <c r="L1368" i="2" s="1"/>
  <c r="K1372" i="2"/>
  <c r="J1372" i="2"/>
  <c r="L1372" i="2" s="1"/>
  <c r="K1376" i="2"/>
  <c r="J1376" i="2"/>
  <c r="L1376" i="2" s="1"/>
  <c r="K1380" i="2"/>
  <c r="J1380" i="2"/>
  <c r="L1380" i="2" s="1"/>
  <c r="K1384" i="2"/>
  <c r="J1384" i="2"/>
  <c r="L1384" i="2" s="1"/>
  <c r="K1388" i="2"/>
  <c r="J1388" i="2"/>
  <c r="L1388" i="2" s="1"/>
  <c r="K1392" i="2"/>
  <c r="J1392" i="2"/>
  <c r="L1392" i="2" s="1"/>
  <c r="K1396" i="2"/>
  <c r="J1396" i="2"/>
  <c r="L1396" i="2" s="1"/>
  <c r="K1400" i="2"/>
  <c r="J1400" i="2"/>
  <c r="L1400" i="2" s="1"/>
  <c r="K1404" i="2"/>
  <c r="J1404" i="2"/>
  <c r="L1404" i="2" s="1"/>
  <c r="K1408" i="2"/>
  <c r="J1408" i="2"/>
  <c r="L1408" i="2" s="1"/>
  <c r="K1539" i="2"/>
  <c r="J1539" i="2"/>
  <c r="L1539" i="2" s="1"/>
  <c r="K1552" i="2"/>
  <c r="J1552" i="2"/>
  <c r="L1552" i="2" s="1"/>
  <c r="K1566" i="2"/>
  <c r="J1566" i="2"/>
  <c r="L1566" i="2" s="1"/>
  <c r="K1603" i="2"/>
  <c r="J1603" i="2"/>
  <c r="L1603" i="2" s="1"/>
  <c r="K1616" i="2"/>
  <c r="J1616" i="2"/>
  <c r="L1616" i="2" s="1"/>
  <c r="K1630" i="2"/>
  <c r="J1630" i="2"/>
  <c r="L1630" i="2" s="1"/>
  <c r="K1645" i="2"/>
  <c r="J1645" i="2"/>
  <c r="L1645" i="2" s="1"/>
  <c r="K1341" i="2"/>
  <c r="J1341" i="2"/>
  <c r="L1341" i="2" s="1"/>
  <c r="K1345" i="2"/>
  <c r="J1345" i="2"/>
  <c r="L1345" i="2" s="1"/>
  <c r="K1348" i="2"/>
  <c r="J1348" i="2"/>
  <c r="L1348" i="2" s="1"/>
  <c r="K1353" i="2"/>
  <c r="J1353" i="2"/>
  <c r="L1353" i="2" s="1"/>
  <c r="K1356" i="2"/>
  <c r="J1356" i="2"/>
  <c r="L1356" i="2" s="1"/>
  <c r="K1358" i="2"/>
  <c r="K1369" i="2"/>
  <c r="J1369" i="2"/>
  <c r="L1369" i="2" s="1"/>
  <c r="K1373" i="2"/>
  <c r="J1373" i="2"/>
  <c r="L1373" i="2" s="1"/>
  <c r="K1377" i="2"/>
  <c r="J1377" i="2"/>
  <c r="L1377" i="2" s="1"/>
  <c r="K1381" i="2"/>
  <c r="J1381" i="2"/>
  <c r="L1381" i="2" s="1"/>
  <c r="K1385" i="2"/>
  <c r="J1385" i="2"/>
  <c r="L1385" i="2" s="1"/>
  <c r="K1389" i="2"/>
  <c r="J1389" i="2"/>
  <c r="L1389" i="2" s="1"/>
  <c r="K1393" i="2"/>
  <c r="J1393" i="2"/>
  <c r="L1393" i="2" s="1"/>
  <c r="K1397" i="2"/>
  <c r="J1397" i="2"/>
  <c r="L1397" i="2" s="1"/>
  <c r="K1401" i="2"/>
  <c r="J1401" i="2"/>
  <c r="L1401" i="2" s="1"/>
  <c r="K1405" i="2"/>
  <c r="J1405" i="2"/>
  <c r="L1405" i="2" s="1"/>
  <c r="K1409" i="2"/>
  <c r="J1409" i="2"/>
  <c r="L1409" i="2" s="1"/>
  <c r="K1412" i="2"/>
  <c r="J1412" i="2"/>
  <c r="L1412" i="2" s="1"/>
  <c r="K1414" i="2"/>
  <c r="K1416" i="2"/>
  <c r="J1416" i="2"/>
  <c r="L1416" i="2" s="1"/>
  <c r="K1418" i="2"/>
  <c r="K1420" i="2"/>
  <c r="J1420" i="2"/>
  <c r="L1420" i="2" s="1"/>
  <c r="K1422" i="2"/>
  <c r="K1424" i="2"/>
  <c r="J1424" i="2"/>
  <c r="L1424" i="2" s="1"/>
  <c r="K1426" i="2"/>
  <c r="K1428" i="2"/>
  <c r="J1428" i="2"/>
  <c r="L1428" i="2" s="1"/>
  <c r="K1430" i="2"/>
  <c r="K1432" i="2"/>
  <c r="J1432" i="2"/>
  <c r="L1432" i="2" s="1"/>
  <c r="K1434" i="2"/>
  <c r="K1436" i="2"/>
  <c r="J1436" i="2"/>
  <c r="L1436" i="2" s="1"/>
  <c r="K1438" i="2"/>
  <c r="K1440" i="2"/>
  <c r="J1440" i="2"/>
  <c r="L1440" i="2" s="1"/>
  <c r="K1442" i="2"/>
  <c r="K1444" i="2"/>
  <c r="J1444" i="2"/>
  <c r="L1444" i="2" s="1"/>
  <c r="K1446" i="2"/>
  <c r="K1448" i="2"/>
  <c r="J1448" i="2"/>
  <c r="L1448" i="2" s="1"/>
  <c r="K1450" i="2"/>
  <c r="K1452" i="2"/>
  <c r="J1452" i="2"/>
  <c r="L1452" i="2" s="1"/>
  <c r="K1454" i="2"/>
  <c r="K1456" i="2"/>
  <c r="J1456" i="2"/>
  <c r="L1456" i="2" s="1"/>
  <c r="K1458" i="2"/>
  <c r="K1460" i="2"/>
  <c r="J1460" i="2"/>
  <c r="L1460" i="2" s="1"/>
  <c r="K1462" i="2"/>
  <c r="K1464" i="2"/>
  <c r="J1464" i="2"/>
  <c r="L1464" i="2" s="1"/>
  <c r="K1466" i="2"/>
  <c r="K1468" i="2"/>
  <c r="J1468" i="2"/>
  <c r="L1468" i="2" s="1"/>
  <c r="K1470" i="2"/>
  <c r="K1472" i="2"/>
  <c r="J1472" i="2"/>
  <c r="L1472" i="2" s="1"/>
  <c r="K1474" i="2"/>
  <c r="K1476" i="2"/>
  <c r="J1476" i="2"/>
  <c r="L1476" i="2" s="1"/>
  <c r="K1478" i="2"/>
  <c r="J1480" i="2"/>
  <c r="L1480" i="2" s="1"/>
  <c r="K1485" i="2"/>
  <c r="K1523" i="2"/>
  <c r="J1523" i="2"/>
  <c r="L1523" i="2" s="1"/>
  <c r="K1536" i="2"/>
  <c r="J1536" i="2"/>
  <c r="L1536" i="2" s="1"/>
  <c r="K1550" i="2"/>
  <c r="J1550" i="2"/>
  <c r="L1550" i="2" s="1"/>
  <c r="K1587" i="2"/>
  <c r="J1587" i="2"/>
  <c r="L1587" i="2" s="1"/>
  <c r="K1600" i="2"/>
  <c r="J1600" i="2"/>
  <c r="L1600" i="2" s="1"/>
  <c r="K1614" i="2"/>
  <c r="J1614" i="2"/>
  <c r="L1614" i="2" s="1"/>
  <c r="K1508" i="2"/>
  <c r="J1508" i="2"/>
  <c r="L1508" i="2" s="1"/>
  <c r="K1511" i="2"/>
  <c r="J1511" i="2"/>
  <c r="L1511" i="2" s="1"/>
  <c r="K1524" i="2"/>
  <c r="J1524" i="2"/>
  <c r="L1524" i="2" s="1"/>
  <c r="K1527" i="2"/>
  <c r="J1527" i="2"/>
  <c r="L1527" i="2" s="1"/>
  <c r="K1540" i="2"/>
  <c r="J1540" i="2"/>
  <c r="L1540" i="2" s="1"/>
  <c r="K1543" i="2"/>
  <c r="J1543" i="2"/>
  <c r="L1543" i="2" s="1"/>
  <c r="K1556" i="2"/>
  <c r="J1556" i="2"/>
  <c r="L1556" i="2" s="1"/>
  <c r="K1559" i="2"/>
  <c r="J1559" i="2"/>
  <c r="L1559" i="2" s="1"/>
  <c r="K1572" i="2"/>
  <c r="J1572" i="2"/>
  <c r="L1572" i="2" s="1"/>
  <c r="K1575" i="2"/>
  <c r="J1575" i="2"/>
  <c r="L1575" i="2" s="1"/>
  <c r="K1588" i="2"/>
  <c r="J1588" i="2"/>
  <c r="L1588" i="2" s="1"/>
  <c r="K1591" i="2"/>
  <c r="J1591" i="2"/>
  <c r="L1591" i="2" s="1"/>
  <c r="K1604" i="2"/>
  <c r="J1604" i="2"/>
  <c r="L1604" i="2" s="1"/>
  <c r="K1607" i="2"/>
  <c r="J1607" i="2"/>
  <c r="L1607" i="2" s="1"/>
  <c r="K1620" i="2"/>
  <c r="J1620" i="2"/>
  <c r="L1620" i="2" s="1"/>
  <c r="K1623" i="2"/>
  <c r="J1623" i="2"/>
  <c r="L1623" i="2" s="1"/>
  <c r="J1632" i="2"/>
  <c r="L1632" i="2" s="1"/>
  <c r="K1632" i="2"/>
  <c r="J1634" i="2"/>
  <c r="L1634" i="2" s="1"/>
  <c r="K1634" i="2"/>
  <c r="K1641" i="2"/>
  <c r="J1641" i="2"/>
  <c r="L1641" i="2" s="1"/>
  <c r="J1650" i="2"/>
  <c r="L1650" i="2" s="1"/>
  <c r="K1650" i="2"/>
  <c r="K1657" i="2"/>
  <c r="J1657" i="2"/>
  <c r="L1657" i="2" s="1"/>
  <c r="K1726" i="2"/>
  <c r="J1726" i="2"/>
  <c r="L1726" i="2" s="1"/>
  <c r="J1488" i="2"/>
  <c r="L1488" i="2" s="1"/>
  <c r="K1489" i="2"/>
  <c r="J1492" i="2"/>
  <c r="L1492" i="2" s="1"/>
  <c r="K1493" i="2"/>
  <c r="J1496" i="2"/>
  <c r="L1496" i="2" s="1"/>
  <c r="K1497" i="2"/>
  <c r="K1512" i="2"/>
  <c r="J1512" i="2"/>
  <c r="L1512" i="2" s="1"/>
  <c r="K1515" i="2"/>
  <c r="J1515" i="2"/>
  <c r="L1515" i="2" s="1"/>
  <c r="K1528" i="2"/>
  <c r="J1528" i="2"/>
  <c r="L1528" i="2" s="1"/>
  <c r="K1531" i="2"/>
  <c r="J1531" i="2"/>
  <c r="L1531" i="2" s="1"/>
  <c r="K1544" i="2"/>
  <c r="J1544" i="2"/>
  <c r="L1544" i="2" s="1"/>
  <c r="K1547" i="2"/>
  <c r="J1547" i="2"/>
  <c r="L1547" i="2" s="1"/>
  <c r="K1560" i="2"/>
  <c r="J1560" i="2"/>
  <c r="L1560" i="2" s="1"/>
  <c r="K1563" i="2"/>
  <c r="J1563" i="2"/>
  <c r="L1563" i="2" s="1"/>
  <c r="K1576" i="2"/>
  <c r="J1576" i="2"/>
  <c r="L1576" i="2" s="1"/>
  <c r="K1579" i="2"/>
  <c r="J1579" i="2"/>
  <c r="L1579" i="2" s="1"/>
  <c r="K1592" i="2"/>
  <c r="J1592" i="2"/>
  <c r="L1592" i="2" s="1"/>
  <c r="K1595" i="2"/>
  <c r="J1595" i="2"/>
  <c r="L1595" i="2" s="1"/>
  <c r="K1608" i="2"/>
  <c r="J1608" i="2"/>
  <c r="L1608" i="2" s="1"/>
  <c r="K1611" i="2"/>
  <c r="J1611" i="2"/>
  <c r="L1611" i="2" s="1"/>
  <c r="K1624" i="2"/>
  <c r="J1624" i="2"/>
  <c r="L1624" i="2" s="1"/>
  <c r="K1627" i="2"/>
  <c r="J1627" i="2"/>
  <c r="L1627" i="2" s="1"/>
  <c r="K1637" i="2"/>
  <c r="J1637" i="2"/>
  <c r="L1637" i="2" s="1"/>
  <c r="J1646" i="2"/>
  <c r="L1646" i="2" s="1"/>
  <c r="K1646" i="2"/>
  <c r="K1653" i="2"/>
  <c r="J1653" i="2"/>
  <c r="L1653" i="2" s="1"/>
  <c r="K1678" i="2"/>
  <c r="J1678" i="2"/>
  <c r="L1678" i="2" s="1"/>
  <c r="J1714" i="2"/>
  <c r="L1714" i="2" s="1"/>
  <c r="K1714" i="2"/>
  <c r="J1510" i="2"/>
  <c r="L1510" i="2" s="1"/>
  <c r="K1516" i="2"/>
  <c r="J1516" i="2"/>
  <c r="L1516" i="2" s="1"/>
  <c r="K1519" i="2"/>
  <c r="J1519" i="2"/>
  <c r="L1519" i="2" s="1"/>
  <c r="J1526" i="2"/>
  <c r="L1526" i="2" s="1"/>
  <c r="K1532" i="2"/>
  <c r="J1532" i="2"/>
  <c r="L1532" i="2" s="1"/>
  <c r="K1535" i="2"/>
  <c r="J1535" i="2"/>
  <c r="L1535" i="2" s="1"/>
  <c r="J1542" i="2"/>
  <c r="L1542" i="2" s="1"/>
  <c r="K1548" i="2"/>
  <c r="J1548" i="2"/>
  <c r="L1548" i="2" s="1"/>
  <c r="K1551" i="2"/>
  <c r="J1551" i="2"/>
  <c r="L1551" i="2" s="1"/>
  <c r="J1558" i="2"/>
  <c r="L1558" i="2" s="1"/>
  <c r="K1564" i="2"/>
  <c r="J1564" i="2"/>
  <c r="L1564" i="2" s="1"/>
  <c r="K1567" i="2"/>
  <c r="J1567" i="2"/>
  <c r="L1567" i="2" s="1"/>
  <c r="J1574" i="2"/>
  <c r="L1574" i="2" s="1"/>
  <c r="K1580" i="2"/>
  <c r="J1580" i="2"/>
  <c r="L1580" i="2" s="1"/>
  <c r="K1583" i="2"/>
  <c r="J1583" i="2"/>
  <c r="L1583" i="2" s="1"/>
  <c r="J1590" i="2"/>
  <c r="L1590" i="2" s="1"/>
  <c r="K1596" i="2"/>
  <c r="J1596" i="2"/>
  <c r="L1596" i="2" s="1"/>
  <c r="K1599" i="2"/>
  <c r="J1599" i="2"/>
  <c r="L1599" i="2" s="1"/>
  <c r="J1606" i="2"/>
  <c r="L1606" i="2" s="1"/>
  <c r="K1612" i="2"/>
  <c r="J1612" i="2"/>
  <c r="L1612" i="2" s="1"/>
  <c r="K1615" i="2"/>
  <c r="J1615" i="2"/>
  <c r="L1615" i="2" s="1"/>
  <c r="J1622" i="2"/>
  <c r="L1622" i="2" s="1"/>
  <c r="K1628" i="2"/>
  <c r="J1628" i="2"/>
  <c r="L1628" i="2" s="1"/>
  <c r="K1631" i="2"/>
  <c r="J1631" i="2"/>
  <c r="L1631" i="2" s="1"/>
  <c r="J1642" i="2"/>
  <c r="L1642" i="2" s="1"/>
  <c r="K1642" i="2"/>
  <c r="K1649" i="2"/>
  <c r="J1649" i="2"/>
  <c r="L1649" i="2" s="1"/>
  <c r="K1662" i="2"/>
  <c r="J1662" i="2"/>
  <c r="L1662" i="2" s="1"/>
  <c r="K1675" i="2"/>
  <c r="J1675" i="2"/>
  <c r="L1675" i="2" s="1"/>
  <c r="K1689" i="2"/>
  <c r="J1689" i="2"/>
  <c r="L1689" i="2" s="1"/>
  <c r="K1705" i="2"/>
  <c r="J1705" i="2"/>
  <c r="L1705" i="2" s="1"/>
  <c r="K1663" i="2"/>
  <c r="J1663" i="2"/>
  <c r="L1663" i="2" s="1"/>
  <c r="K1666" i="2"/>
  <c r="J1666" i="2"/>
  <c r="L1666" i="2" s="1"/>
  <c r="K1679" i="2"/>
  <c r="J1679" i="2"/>
  <c r="L1679" i="2" s="1"/>
  <c r="J1723" i="2"/>
  <c r="L1723" i="2" s="1"/>
  <c r="K1723" i="2"/>
  <c r="K1730" i="2"/>
  <c r="J1730" i="2"/>
  <c r="L1730" i="2" s="1"/>
  <c r="K1738" i="2"/>
  <c r="J1738" i="2"/>
  <c r="L1738" i="2" s="1"/>
  <c r="K1667" i="2"/>
  <c r="J1667" i="2"/>
  <c r="L1667" i="2" s="1"/>
  <c r="K1670" i="2"/>
  <c r="J1670" i="2"/>
  <c r="L1670" i="2" s="1"/>
  <c r="J1635" i="2"/>
  <c r="L1635" i="2" s="1"/>
  <c r="K1636" i="2"/>
  <c r="J1639" i="2"/>
  <c r="L1639" i="2" s="1"/>
  <c r="K1640" i="2"/>
  <c r="J1643" i="2"/>
  <c r="L1643" i="2" s="1"/>
  <c r="K1644" i="2"/>
  <c r="J1647" i="2"/>
  <c r="L1647" i="2" s="1"/>
  <c r="K1648" i="2"/>
  <c r="J1651" i="2"/>
  <c r="L1651" i="2" s="1"/>
  <c r="K1652" i="2"/>
  <c r="J1655" i="2"/>
  <c r="L1655" i="2" s="1"/>
  <c r="K1656" i="2"/>
  <c r="K1658" i="2"/>
  <c r="J1658" i="2"/>
  <c r="L1658" i="2" s="1"/>
  <c r="J1665" i="2"/>
  <c r="L1665" i="2" s="1"/>
  <c r="K1671" i="2"/>
  <c r="J1671" i="2"/>
  <c r="L1671" i="2" s="1"/>
  <c r="K1674" i="2"/>
  <c r="J1674" i="2"/>
  <c r="L1674" i="2" s="1"/>
  <c r="J1681" i="2"/>
  <c r="L1681" i="2" s="1"/>
  <c r="K1690" i="2"/>
  <c r="J1697" i="2"/>
  <c r="L1697" i="2" s="1"/>
  <c r="K1725" i="2"/>
  <c r="J1725" i="2"/>
  <c r="L1725" i="2" s="1"/>
  <c r="K1734" i="2"/>
  <c r="J1734" i="2"/>
  <c r="L1734" i="2" s="1"/>
  <c r="K1739" i="2"/>
  <c r="J1739" i="2"/>
  <c r="L1739" i="2" s="1"/>
  <c r="K1748" i="2"/>
  <c r="J1748" i="2"/>
  <c r="L1748" i="2" s="1"/>
  <c r="K1722" i="2"/>
  <c r="J1722" i="2"/>
  <c r="L1722" i="2" s="1"/>
  <c r="K1735" i="2"/>
  <c r="J1735" i="2"/>
  <c r="L1735" i="2" s="1"/>
  <c r="K1744" i="2"/>
  <c r="J1744" i="2"/>
  <c r="L1744" i="2" s="1"/>
  <c r="K1731" i="2"/>
  <c r="J1733" i="2"/>
  <c r="L1733" i="2" s="1"/>
  <c r="K1742" i="2"/>
  <c r="J1742" i="2"/>
  <c r="L1742" i="2" s="1"/>
  <c r="K1752" i="2"/>
  <c r="J1752" i="2"/>
  <c r="L1752" i="2" s="1"/>
  <c r="K1756" i="2"/>
  <c r="J1756" i="2"/>
  <c r="L1756" i="2" s="1"/>
  <c r="K1760" i="2"/>
  <c r="J1760" i="2"/>
  <c r="L1760" i="2" s="1"/>
  <c r="K1764" i="2"/>
  <c r="J1764" i="2"/>
  <c r="L1764" i="2" s="1"/>
  <c r="K1768" i="2"/>
  <c r="J1768" i="2"/>
  <c r="L1768" i="2" s="1"/>
  <c r="K1772" i="2"/>
  <c r="J1772" i="2"/>
  <c r="L1772" i="2" s="1"/>
  <c r="K1776" i="2"/>
  <c r="J1776" i="2"/>
  <c r="L1776" i="2" s="1"/>
  <c r="K1780" i="2"/>
  <c r="J1780" i="2"/>
  <c r="L1780" i="2" s="1"/>
  <c r="K1784" i="2"/>
  <c r="J1784" i="2"/>
  <c r="L1784" i="2" s="1"/>
  <c r="K1788" i="2"/>
  <c r="J1788" i="2"/>
  <c r="L1788" i="2" s="1"/>
  <c r="K1792" i="2"/>
  <c r="J1792" i="2"/>
  <c r="L1792" i="2" s="1"/>
  <c r="K1796" i="2"/>
  <c r="J1796" i="2"/>
  <c r="L1796" i="2" s="1"/>
  <c r="K1800" i="2"/>
  <c r="J1800" i="2"/>
  <c r="L1800" i="2" s="1"/>
  <c r="K1804" i="2"/>
  <c r="J1804" i="2"/>
  <c r="L1804" i="2" s="1"/>
  <c r="K1808" i="2"/>
  <c r="J1808" i="2"/>
  <c r="L1808" i="2" s="1"/>
  <c r="K1812" i="2"/>
  <c r="J1812" i="2"/>
  <c r="L1812" i="2" s="1"/>
  <c r="K1816" i="2"/>
  <c r="J1816" i="2"/>
  <c r="L1816" i="2" s="1"/>
  <c r="K1820" i="2"/>
  <c r="J1820" i="2"/>
  <c r="L1820" i="2" s="1"/>
  <c r="K1824" i="2"/>
  <c r="J1824" i="2"/>
  <c r="L1824" i="2" s="1"/>
  <c r="J1826" i="2"/>
  <c r="L1826" i="2" s="1"/>
  <c r="K1827" i="2"/>
  <c r="J1827" i="2"/>
  <c r="L1827" i="2" s="1"/>
  <c r="H6" i="3" l="1"/>
  <c r="I5" i="3"/>
  <c r="K4" i="3"/>
  <c r="J4" i="3"/>
  <c r="L4" i="3" s="1"/>
  <c r="L3" i="3"/>
  <c r="N2" i="2"/>
  <c r="L9" i="2"/>
  <c r="O2" i="2"/>
  <c r="J5" i="3" l="1"/>
  <c r="L5" i="3" s="1"/>
  <c r="K5" i="3"/>
  <c r="H7" i="3"/>
  <c r="I6" i="3"/>
  <c r="K6" i="3" l="1"/>
  <c r="J6" i="3"/>
  <c r="L6" i="3" s="1"/>
  <c r="H8" i="3"/>
  <c r="I7" i="3"/>
  <c r="H9" i="3" l="1"/>
  <c r="I8" i="3"/>
  <c r="K7" i="3"/>
  <c r="J7" i="3"/>
  <c r="L7" i="3" l="1"/>
  <c r="K8" i="3"/>
  <c r="J8" i="3"/>
  <c r="L8" i="3" s="1"/>
  <c r="H10" i="3"/>
  <c r="I9" i="3"/>
  <c r="J9" i="3" l="1"/>
  <c r="L9" i="3" s="1"/>
  <c r="K9" i="3"/>
  <c r="H11" i="3"/>
  <c r="I10" i="3"/>
  <c r="H12" i="3" l="1"/>
  <c r="I11" i="3"/>
  <c r="K10" i="3"/>
  <c r="J10" i="3"/>
  <c r="L10" i="3" s="1"/>
  <c r="I12" i="3" l="1"/>
  <c r="H13" i="3"/>
  <c r="K11" i="3"/>
  <c r="J11" i="3"/>
  <c r="L11" i="3" s="1"/>
  <c r="H14" i="3" l="1"/>
  <c r="I13" i="3"/>
  <c r="K12" i="3"/>
  <c r="J12" i="3"/>
  <c r="L12" i="3" s="1"/>
  <c r="H15" i="3" l="1"/>
  <c r="I14" i="3"/>
  <c r="J13" i="3"/>
  <c r="L13" i="3" s="1"/>
  <c r="K13" i="3"/>
  <c r="H16" i="3" l="1"/>
  <c r="I15" i="3"/>
  <c r="K14" i="3"/>
  <c r="J14" i="3"/>
  <c r="L14" i="3" s="1"/>
  <c r="I16" i="3" l="1"/>
  <c r="H17" i="3"/>
  <c r="J15" i="3"/>
  <c r="L15" i="3" s="1"/>
  <c r="K15" i="3"/>
  <c r="K16" i="3" l="1"/>
  <c r="J16" i="3"/>
  <c r="L16" i="3" s="1"/>
  <c r="H18" i="3"/>
  <c r="I17" i="3"/>
  <c r="J17" i="3" l="1"/>
  <c r="L17" i="3" s="1"/>
  <c r="K17" i="3"/>
  <c r="H19" i="3"/>
  <c r="I18" i="3"/>
  <c r="K18" i="3" l="1"/>
  <c r="J18" i="3"/>
  <c r="L18" i="3" s="1"/>
  <c r="H20" i="3"/>
  <c r="I19" i="3"/>
  <c r="I20" i="3" l="1"/>
  <c r="H21" i="3"/>
  <c r="K19" i="3"/>
  <c r="J19" i="3"/>
  <c r="L19" i="3" s="1"/>
  <c r="K20" i="3" l="1"/>
  <c r="J20" i="3"/>
  <c r="L20" i="3" s="1"/>
  <c r="H22" i="3"/>
  <c r="I21" i="3"/>
  <c r="J21" i="3" l="1"/>
  <c r="L21" i="3" s="1"/>
  <c r="K21" i="3"/>
  <c r="H23" i="3"/>
  <c r="I22" i="3"/>
  <c r="H24" i="3" l="1"/>
  <c r="I23" i="3"/>
  <c r="K22" i="3"/>
  <c r="J22" i="3"/>
  <c r="L22" i="3" s="1"/>
  <c r="K23" i="3" l="1"/>
  <c r="J23" i="3"/>
  <c r="L23" i="3" s="1"/>
  <c r="H25" i="3"/>
  <c r="I24" i="3"/>
  <c r="H26" i="3" l="1"/>
  <c r="I25" i="3"/>
  <c r="K24" i="3"/>
  <c r="J24" i="3"/>
  <c r="L24" i="3" s="1"/>
  <c r="J25" i="3" l="1"/>
  <c r="L25" i="3" s="1"/>
  <c r="K25" i="3"/>
  <c r="H27" i="3"/>
  <c r="I26" i="3"/>
  <c r="H28" i="3" l="1"/>
  <c r="I27" i="3"/>
  <c r="K26" i="3"/>
  <c r="J26" i="3"/>
  <c r="L26" i="3" s="1"/>
  <c r="K27" i="3" l="1"/>
  <c r="J27" i="3"/>
  <c r="L27" i="3" s="1"/>
  <c r="H29" i="3"/>
  <c r="I28" i="3"/>
  <c r="K28" i="3" l="1"/>
  <c r="J28" i="3"/>
  <c r="L28" i="3" s="1"/>
  <c r="H30" i="3"/>
  <c r="I29" i="3"/>
  <c r="J29" i="3" l="1"/>
  <c r="L29" i="3" s="1"/>
  <c r="K29" i="3"/>
  <c r="H31" i="3"/>
  <c r="I30" i="3"/>
  <c r="K30" i="3" l="1"/>
  <c r="J30" i="3"/>
  <c r="L30" i="3" s="1"/>
  <c r="I31" i="3"/>
  <c r="H32" i="3"/>
  <c r="H33" i="3" l="1"/>
  <c r="I32" i="3"/>
  <c r="K31" i="3"/>
  <c r="J31" i="3"/>
  <c r="L31" i="3" s="1"/>
  <c r="K32" i="3" l="1"/>
  <c r="J32" i="3"/>
  <c r="L32" i="3" s="1"/>
  <c r="H34" i="3"/>
  <c r="I33" i="3"/>
  <c r="J33" i="3" l="1"/>
  <c r="L33" i="3" s="1"/>
  <c r="K33" i="3"/>
  <c r="H35" i="3"/>
  <c r="I34" i="3"/>
  <c r="K34" i="3" l="1"/>
  <c r="J34" i="3"/>
  <c r="L34" i="3" s="1"/>
  <c r="I35" i="3"/>
  <c r="H36" i="3"/>
  <c r="H37" i="3" l="1"/>
  <c r="I36" i="3"/>
  <c r="J35" i="3"/>
  <c r="L35" i="3" s="1"/>
  <c r="K35" i="3"/>
  <c r="K36" i="3" l="1"/>
  <c r="J36" i="3"/>
  <c r="L36" i="3" s="1"/>
  <c r="H38" i="3"/>
  <c r="I37" i="3"/>
  <c r="J37" i="3" l="1"/>
  <c r="L37" i="3" s="1"/>
  <c r="K37" i="3"/>
  <c r="H39" i="3"/>
  <c r="I38" i="3"/>
  <c r="I39" i="3" l="1"/>
  <c r="H40" i="3"/>
  <c r="K38" i="3"/>
  <c r="J38" i="3"/>
  <c r="L38" i="3" s="1"/>
  <c r="J39" i="3" l="1"/>
  <c r="L39" i="3" s="1"/>
  <c r="K39" i="3"/>
  <c r="I40" i="3"/>
  <c r="H41" i="3"/>
  <c r="K40" i="3" l="1"/>
  <c r="J40" i="3"/>
  <c r="L40" i="3" s="1"/>
  <c r="H42" i="3"/>
  <c r="I41" i="3"/>
  <c r="J41" i="3" l="1"/>
  <c r="L41" i="3" s="1"/>
  <c r="K41" i="3"/>
  <c r="H43" i="3"/>
  <c r="I42" i="3"/>
  <c r="J42" i="3" l="1"/>
  <c r="L42" i="3" s="1"/>
  <c r="K42" i="3"/>
  <c r="H44" i="3"/>
  <c r="I43" i="3"/>
  <c r="K43" i="3" l="1"/>
  <c r="J43" i="3"/>
  <c r="L43" i="3" s="1"/>
  <c r="H45" i="3"/>
  <c r="I44" i="3"/>
  <c r="H46" i="3" l="1"/>
  <c r="I45" i="3"/>
  <c r="K44" i="3"/>
  <c r="J44" i="3"/>
  <c r="L44" i="3" s="1"/>
  <c r="H47" i="3" l="1"/>
  <c r="I46" i="3"/>
  <c r="J45" i="3"/>
  <c r="L45" i="3" s="1"/>
  <c r="K45" i="3"/>
  <c r="H48" i="3" l="1"/>
  <c r="I47" i="3"/>
  <c r="K46" i="3"/>
  <c r="J46" i="3"/>
  <c r="L46" i="3" s="1"/>
  <c r="K47" i="3" l="1"/>
  <c r="J47" i="3"/>
  <c r="L47" i="3" s="1"/>
  <c r="I48" i="3"/>
  <c r="H49" i="3"/>
  <c r="H50" i="3" l="1"/>
  <c r="I49" i="3"/>
  <c r="K48" i="3"/>
  <c r="J48" i="3"/>
  <c r="L48" i="3" s="1"/>
  <c r="H51" i="3" l="1"/>
  <c r="I50" i="3"/>
  <c r="J49" i="3"/>
  <c r="L49" i="3" s="1"/>
  <c r="K49" i="3"/>
  <c r="K50" i="3" l="1"/>
  <c r="J50" i="3"/>
  <c r="L50" i="3" s="1"/>
  <c r="H52" i="3"/>
  <c r="I51" i="3"/>
  <c r="J51" i="3" l="1"/>
  <c r="L51" i="3" s="1"/>
  <c r="K51" i="3"/>
  <c r="I52" i="3"/>
  <c r="H53" i="3"/>
  <c r="H54" i="3" l="1"/>
  <c r="I53" i="3"/>
  <c r="K52" i="3"/>
  <c r="J52" i="3"/>
  <c r="L52" i="3" s="1"/>
  <c r="H55" i="3" l="1"/>
  <c r="I54" i="3"/>
  <c r="J53" i="3"/>
  <c r="L53" i="3" s="1"/>
  <c r="K53" i="3"/>
  <c r="K54" i="3" l="1"/>
  <c r="J54" i="3"/>
  <c r="L54" i="3" s="1"/>
  <c r="H56" i="3"/>
  <c r="I55" i="3"/>
  <c r="I56" i="3" l="1"/>
  <c r="H57" i="3"/>
  <c r="K55" i="3"/>
  <c r="J55" i="3"/>
  <c r="L55" i="3" s="1"/>
  <c r="H58" i="3" l="1"/>
  <c r="I57" i="3"/>
  <c r="K56" i="3"/>
  <c r="J56" i="3"/>
  <c r="L56" i="3" s="1"/>
  <c r="H59" i="3" l="1"/>
  <c r="I58" i="3"/>
  <c r="J57" i="3"/>
  <c r="L57" i="3" s="1"/>
  <c r="K57" i="3"/>
  <c r="I59" i="3" l="1"/>
  <c r="H60" i="3"/>
  <c r="K58" i="3"/>
  <c r="J58" i="3"/>
  <c r="L58" i="3" s="1"/>
  <c r="H61" i="3" l="1"/>
  <c r="I60" i="3"/>
  <c r="K59" i="3"/>
  <c r="J59" i="3"/>
  <c r="L59" i="3" s="1"/>
  <c r="H62" i="3" l="1"/>
  <c r="I61" i="3"/>
  <c r="K60" i="3"/>
  <c r="J60" i="3"/>
  <c r="L60" i="3" s="1"/>
  <c r="J61" i="3" l="1"/>
  <c r="L61" i="3" s="1"/>
  <c r="K61" i="3"/>
  <c r="H63" i="3"/>
  <c r="I62" i="3"/>
  <c r="K62" i="3" l="1"/>
  <c r="J62" i="3"/>
  <c r="L62" i="3" s="1"/>
  <c r="H64" i="3"/>
  <c r="I63" i="3"/>
  <c r="J63" i="3" l="1"/>
  <c r="L63" i="3" s="1"/>
  <c r="K63" i="3"/>
  <c r="I64" i="3"/>
  <c r="H65" i="3"/>
  <c r="H66" i="3" l="1"/>
  <c r="I65" i="3"/>
  <c r="K64" i="3"/>
  <c r="J64" i="3"/>
  <c r="L64" i="3" s="1"/>
  <c r="H67" i="3" l="1"/>
  <c r="I66" i="3"/>
  <c r="J65" i="3"/>
  <c r="L65" i="3" s="1"/>
  <c r="K65" i="3"/>
  <c r="K66" i="3" l="1"/>
  <c r="J66" i="3"/>
  <c r="L66" i="3" s="1"/>
  <c r="H68" i="3"/>
  <c r="I67" i="3"/>
  <c r="I68" i="3" l="1"/>
  <c r="H69" i="3"/>
  <c r="K67" i="3"/>
  <c r="J67" i="3"/>
  <c r="L67" i="3" s="1"/>
  <c r="K68" i="3" l="1"/>
  <c r="J68" i="3"/>
  <c r="L68" i="3" s="1"/>
  <c r="H70" i="3"/>
  <c r="I69" i="3"/>
  <c r="J69" i="3" l="1"/>
  <c r="L69" i="3" s="1"/>
  <c r="K69" i="3"/>
  <c r="H71" i="3"/>
  <c r="I70" i="3"/>
  <c r="K70" i="3" l="1"/>
  <c r="J70" i="3"/>
  <c r="L70" i="3" s="1"/>
  <c r="H72" i="3"/>
  <c r="I71" i="3"/>
  <c r="I72" i="3" l="1"/>
  <c r="H73" i="3"/>
  <c r="K71" i="3"/>
  <c r="J71" i="3"/>
  <c r="L71" i="3" s="1"/>
  <c r="K72" i="3" l="1"/>
  <c r="J72" i="3"/>
  <c r="L72" i="3" s="1"/>
  <c r="H74" i="3"/>
  <c r="I73" i="3"/>
  <c r="J73" i="3" l="1"/>
  <c r="L73" i="3" s="1"/>
  <c r="K73" i="3"/>
  <c r="H75" i="3"/>
  <c r="I74" i="3"/>
  <c r="K74" i="3" l="1"/>
  <c r="J74" i="3"/>
  <c r="L74" i="3" s="1"/>
  <c r="H76" i="3"/>
  <c r="I75" i="3"/>
  <c r="K75" i="3" l="1"/>
  <c r="J75" i="3"/>
  <c r="L75" i="3" s="1"/>
  <c r="I76" i="3"/>
  <c r="H77" i="3"/>
  <c r="K76" i="3" l="1"/>
  <c r="J76" i="3"/>
  <c r="L76" i="3" s="1"/>
  <c r="H78" i="3"/>
  <c r="I77" i="3"/>
  <c r="H79" i="3" l="1"/>
  <c r="I78" i="3"/>
  <c r="J77" i="3"/>
  <c r="L77" i="3" s="1"/>
  <c r="K77" i="3"/>
  <c r="K78" i="3" l="1"/>
  <c r="J78" i="3"/>
  <c r="L78" i="3" s="1"/>
  <c r="H80" i="3"/>
  <c r="I79" i="3"/>
  <c r="H81" i="3" l="1"/>
  <c r="I80" i="3"/>
  <c r="K79" i="3"/>
  <c r="J79" i="3"/>
  <c r="L79" i="3" s="1"/>
  <c r="H82" i="3" l="1"/>
  <c r="I81" i="3"/>
  <c r="K80" i="3"/>
  <c r="J80" i="3"/>
  <c r="L80" i="3" s="1"/>
  <c r="J81" i="3" l="1"/>
  <c r="L81" i="3" s="1"/>
  <c r="K81" i="3"/>
  <c r="H83" i="3"/>
  <c r="I82" i="3"/>
  <c r="K82" i="3" l="1"/>
  <c r="J82" i="3"/>
  <c r="L82" i="3" s="1"/>
  <c r="H84" i="3"/>
  <c r="I83" i="3"/>
  <c r="J83" i="3" l="1"/>
  <c r="L83" i="3" s="1"/>
  <c r="K83" i="3"/>
  <c r="H85" i="3"/>
  <c r="I84" i="3"/>
  <c r="K84" i="3" l="1"/>
  <c r="J84" i="3"/>
  <c r="L84" i="3" s="1"/>
  <c r="H86" i="3"/>
  <c r="I85" i="3"/>
  <c r="J85" i="3" l="1"/>
  <c r="L85" i="3" s="1"/>
  <c r="K85" i="3"/>
  <c r="H87" i="3"/>
  <c r="I86" i="3"/>
  <c r="K86" i="3" l="1"/>
  <c r="J86" i="3"/>
  <c r="L86" i="3" s="1"/>
  <c r="H88" i="3"/>
  <c r="I87" i="3"/>
  <c r="K87" i="3" l="1"/>
  <c r="J87" i="3"/>
  <c r="L87" i="3" s="1"/>
  <c r="H89" i="3"/>
  <c r="I88" i="3"/>
  <c r="K88" i="3" l="1"/>
  <c r="J88" i="3"/>
  <c r="L88" i="3" s="1"/>
  <c r="H90" i="3"/>
  <c r="I89" i="3"/>
  <c r="J89" i="3" l="1"/>
  <c r="L89" i="3" s="1"/>
  <c r="K89" i="3"/>
  <c r="H91" i="3"/>
  <c r="I90" i="3"/>
  <c r="H92" i="3" l="1"/>
  <c r="I91" i="3"/>
  <c r="K90" i="3"/>
  <c r="J90" i="3"/>
  <c r="L90" i="3" s="1"/>
  <c r="J91" i="3" l="1"/>
  <c r="L91" i="3" s="1"/>
  <c r="K91" i="3"/>
  <c r="I92" i="3"/>
  <c r="H93" i="3"/>
  <c r="K92" i="3" l="1"/>
  <c r="J92" i="3"/>
  <c r="L92" i="3" s="1"/>
  <c r="H94" i="3"/>
  <c r="I93" i="3"/>
  <c r="J93" i="3" l="1"/>
  <c r="L93" i="3" s="1"/>
  <c r="K93" i="3"/>
  <c r="H95" i="3"/>
  <c r="I94" i="3"/>
  <c r="K94" i="3" l="1"/>
  <c r="J94" i="3"/>
  <c r="L94" i="3" s="1"/>
  <c r="H96" i="3"/>
  <c r="I95" i="3"/>
  <c r="K95" i="3" l="1"/>
  <c r="J95" i="3"/>
  <c r="L95" i="3" s="1"/>
  <c r="I96" i="3"/>
  <c r="H97" i="3"/>
  <c r="H98" i="3" l="1"/>
  <c r="I97" i="3"/>
  <c r="K96" i="3"/>
  <c r="J96" i="3"/>
  <c r="L96" i="3" s="1"/>
  <c r="J97" i="3" l="1"/>
  <c r="L97" i="3" s="1"/>
  <c r="K97" i="3"/>
  <c r="H99" i="3"/>
  <c r="I98" i="3"/>
  <c r="K98" i="3" l="1"/>
  <c r="J98" i="3"/>
  <c r="L98" i="3" s="1"/>
  <c r="H100" i="3"/>
  <c r="I99" i="3"/>
  <c r="K99" i="3" l="1"/>
  <c r="J99" i="3"/>
  <c r="L99" i="3" s="1"/>
  <c r="H101" i="3"/>
  <c r="I100" i="3"/>
  <c r="H102" i="3" l="1"/>
  <c r="I101" i="3"/>
  <c r="K100" i="3"/>
  <c r="J100" i="3"/>
  <c r="L100" i="3" s="1"/>
  <c r="J101" i="3" l="1"/>
  <c r="L101" i="3" s="1"/>
  <c r="K101" i="3"/>
  <c r="H103" i="3"/>
  <c r="I102" i="3"/>
  <c r="K102" i="3" l="1"/>
  <c r="J102" i="3"/>
  <c r="L102" i="3" s="1"/>
  <c r="H104" i="3"/>
  <c r="I103" i="3"/>
  <c r="J103" i="3" l="1"/>
  <c r="L103" i="3" s="1"/>
  <c r="K103" i="3"/>
  <c r="I104" i="3"/>
  <c r="H105" i="3"/>
  <c r="H106" i="3" l="1"/>
  <c r="I105" i="3"/>
  <c r="K104" i="3"/>
  <c r="J104" i="3"/>
  <c r="L104" i="3" s="1"/>
  <c r="J105" i="3" l="1"/>
  <c r="L105" i="3" s="1"/>
  <c r="K105" i="3"/>
  <c r="H107" i="3"/>
  <c r="I106" i="3"/>
  <c r="K106" i="3" l="1"/>
  <c r="J106" i="3"/>
  <c r="L106" i="3" s="1"/>
  <c r="H108" i="3"/>
  <c r="I107" i="3"/>
  <c r="K107" i="3" l="1"/>
  <c r="J107" i="3"/>
  <c r="L107" i="3" s="1"/>
  <c r="I108" i="3"/>
  <c r="H109" i="3"/>
  <c r="K108" i="3" l="1"/>
  <c r="J108" i="3"/>
  <c r="L108" i="3" s="1"/>
  <c r="H110" i="3"/>
  <c r="I109" i="3"/>
  <c r="J109" i="3" l="1"/>
  <c r="L109" i="3" s="1"/>
  <c r="K109" i="3"/>
  <c r="H111" i="3"/>
  <c r="I110" i="3"/>
  <c r="K110" i="3" l="1"/>
  <c r="J110" i="3"/>
  <c r="L110" i="3" s="1"/>
  <c r="H112" i="3"/>
  <c r="I111" i="3"/>
  <c r="J111" i="3" l="1"/>
  <c r="L111" i="3" s="1"/>
  <c r="K111" i="3"/>
  <c r="H113" i="3"/>
  <c r="I112" i="3"/>
  <c r="K112" i="3" l="1"/>
  <c r="J112" i="3"/>
  <c r="L112" i="3" s="1"/>
  <c r="H114" i="3"/>
  <c r="I113" i="3"/>
  <c r="H115" i="3" l="1"/>
  <c r="I114" i="3"/>
  <c r="J113" i="3"/>
  <c r="L113" i="3" s="1"/>
  <c r="K113" i="3"/>
  <c r="H116" i="3" l="1"/>
  <c r="I115" i="3"/>
  <c r="K114" i="3"/>
  <c r="J114" i="3"/>
  <c r="L114" i="3" s="1"/>
  <c r="K115" i="3" l="1"/>
  <c r="J115" i="3"/>
  <c r="L115" i="3" s="1"/>
  <c r="H117" i="3"/>
  <c r="I116" i="3"/>
  <c r="K116" i="3" l="1"/>
  <c r="J116" i="3"/>
  <c r="L116" i="3" s="1"/>
  <c r="H118" i="3"/>
  <c r="I117" i="3"/>
  <c r="J117" i="3" l="1"/>
  <c r="L117" i="3" s="1"/>
  <c r="K117" i="3"/>
  <c r="H119" i="3"/>
  <c r="I118" i="3"/>
  <c r="K118" i="3" l="1"/>
  <c r="J118" i="3"/>
  <c r="L118" i="3" s="1"/>
  <c r="H120" i="3"/>
  <c r="I119" i="3"/>
  <c r="K119" i="3" l="1"/>
  <c r="J119" i="3"/>
  <c r="L119" i="3" s="1"/>
  <c r="H121" i="3"/>
  <c r="I120" i="3"/>
  <c r="H122" i="3" l="1"/>
  <c r="I121" i="3"/>
  <c r="K120" i="3"/>
  <c r="J120" i="3"/>
  <c r="L120" i="3" s="1"/>
  <c r="J121" i="3" l="1"/>
  <c r="L121" i="3" s="1"/>
  <c r="K121" i="3"/>
  <c r="H123" i="3"/>
  <c r="I122" i="3"/>
  <c r="K122" i="3" l="1"/>
  <c r="J122" i="3"/>
  <c r="L122" i="3" s="1"/>
  <c r="H124" i="3"/>
  <c r="I123" i="3"/>
  <c r="K123" i="3" l="1"/>
  <c r="J123" i="3"/>
  <c r="L123" i="3" s="1"/>
  <c r="I124" i="3"/>
  <c r="H125" i="3"/>
  <c r="H126" i="3" l="1"/>
  <c r="I125" i="3"/>
  <c r="K124" i="3"/>
  <c r="J124" i="3"/>
  <c r="L124" i="3" s="1"/>
  <c r="J125" i="3" l="1"/>
  <c r="L125" i="3" s="1"/>
  <c r="K125" i="3"/>
  <c r="H127" i="3"/>
  <c r="I126" i="3"/>
  <c r="K126" i="3" l="1"/>
  <c r="J126" i="3"/>
  <c r="L126" i="3" s="1"/>
  <c r="H128" i="3"/>
  <c r="I127" i="3"/>
  <c r="I128" i="3" l="1"/>
  <c r="H129" i="3"/>
  <c r="K127" i="3"/>
  <c r="J127" i="3"/>
  <c r="L127" i="3" s="1"/>
  <c r="K128" i="3" l="1"/>
  <c r="J128" i="3"/>
  <c r="L128" i="3" s="1"/>
  <c r="H130" i="3"/>
  <c r="I129" i="3"/>
  <c r="J129" i="3" l="1"/>
  <c r="L129" i="3" s="1"/>
  <c r="K129" i="3"/>
  <c r="H131" i="3"/>
  <c r="I130" i="3"/>
  <c r="H132" i="3" l="1"/>
  <c r="I131" i="3"/>
  <c r="K130" i="3"/>
  <c r="J130" i="3"/>
  <c r="L130" i="3" s="1"/>
  <c r="K131" i="3" l="1"/>
  <c r="J131" i="3"/>
  <c r="L131" i="3" s="1"/>
  <c r="H133" i="3"/>
  <c r="I132" i="3"/>
  <c r="K132" i="3" l="1"/>
  <c r="J132" i="3"/>
  <c r="L132" i="3" s="1"/>
  <c r="H134" i="3"/>
  <c r="I133" i="3"/>
  <c r="J133" i="3" l="1"/>
  <c r="L133" i="3" s="1"/>
  <c r="K133" i="3"/>
  <c r="H135" i="3"/>
  <c r="I134" i="3"/>
  <c r="K134" i="3" l="1"/>
  <c r="J134" i="3"/>
  <c r="L134" i="3" s="1"/>
  <c r="H136" i="3"/>
  <c r="I135" i="3"/>
  <c r="K135" i="3" l="1"/>
  <c r="J135" i="3"/>
  <c r="L135" i="3" s="1"/>
  <c r="H137" i="3"/>
  <c r="I136" i="3"/>
  <c r="K136" i="3" l="1"/>
  <c r="J136" i="3"/>
  <c r="L136" i="3" s="1"/>
  <c r="H138" i="3"/>
  <c r="I137" i="3"/>
  <c r="J137" i="3" l="1"/>
  <c r="L137" i="3" s="1"/>
  <c r="K137" i="3"/>
  <c r="H139" i="3"/>
  <c r="I138" i="3"/>
  <c r="H140" i="3" l="1"/>
  <c r="I139" i="3"/>
  <c r="K138" i="3"/>
  <c r="J138" i="3"/>
  <c r="L138" i="3" s="1"/>
  <c r="K139" i="3" l="1"/>
  <c r="J139" i="3"/>
  <c r="L139" i="3" s="1"/>
  <c r="H141" i="3"/>
  <c r="I140" i="3"/>
  <c r="K140" i="3" l="1"/>
  <c r="J140" i="3"/>
  <c r="L140" i="3" s="1"/>
  <c r="H142" i="3"/>
  <c r="I141" i="3"/>
  <c r="J141" i="3" l="1"/>
  <c r="L141" i="3" s="1"/>
  <c r="K141" i="3"/>
  <c r="H143" i="3"/>
  <c r="I142" i="3"/>
  <c r="K142" i="3" l="1"/>
  <c r="J142" i="3"/>
  <c r="L142" i="3" s="1"/>
  <c r="H144" i="3"/>
  <c r="I143" i="3"/>
  <c r="H145" i="3" l="1"/>
  <c r="I144" i="3"/>
  <c r="K143" i="3"/>
  <c r="J143" i="3"/>
  <c r="L143" i="3" s="1"/>
  <c r="H146" i="3" l="1"/>
  <c r="I145" i="3"/>
  <c r="K144" i="3"/>
  <c r="J144" i="3"/>
  <c r="L144" i="3" s="1"/>
  <c r="H147" i="3" l="1"/>
  <c r="I146" i="3"/>
  <c r="J145" i="3"/>
  <c r="L145" i="3" s="1"/>
  <c r="K145" i="3"/>
  <c r="K146" i="3" l="1"/>
  <c r="J146" i="3"/>
  <c r="L146" i="3" s="1"/>
  <c r="H148" i="3"/>
  <c r="I147" i="3"/>
  <c r="H149" i="3" l="1"/>
  <c r="I148" i="3"/>
  <c r="K147" i="3"/>
  <c r="J147" i="3"/>
  <c r="L147" i="3" s="1"/>
  <c r="H150" i="3" l="1"/>
  <c r="I149" i="3"/>
  <c r="K148" i="3"/>
  <c r="J148" i="3"/>
  <c r="L148" i="3" s="1"/>
  <c r="J149" i="3" l="1"/>
  <c r="L149" i="3" s="1"/>
  <c r="K149" i="3"/>
  <c r="H151" i="3"/>
  <c r="I150" i="3"/>
  <c r="H152" i="3" l="1"/>
  <c r="I151" i="3"/>
  <c r="K150" i="3"/>
  <c r="J150" i="3"/>
  <c r="L150" i="3" s="1"/>
  <c r="K151" i="3" l="1"/>
  <c r="J151" i="3"/>
  <c r="L151" i="3" s="1"/>
  <c r="H153" i="3"/>
  <c r="I152" i="3"/>
  <c r="K152" i="3" l="1"/>
  <c r="J152" i="3"/>
  <c r="L152" i="3" s="1"/>
  <c r="H154" i="3"/>
  <c r="I153" i="3"/>
  <c r="J153" i="3" l="1"/>
  <c r="L153" i="3" s="1"/>
  <c r="K153" i="3"/>
  <c r="H155" i="3"/>
  <c r="I154" i="3"/>
  <c r="K154" i="3" l="1"/>
  <c r="J154" i="3"/>
  <c r="L154" i="3" s="1"/>
  <c r="H156" i="3"/>
  <c r="I155" i="3"/>
  <c r="K155" i="3" l="1"/>
  <c r="J155" i="3"/>
  <c r="L155" i="3" s="1"/>
  <c r="H157" i="3"/>
  <c r="I156" i="3"/>
  <c r="H158" i="3" l="1"/>
  <c r="I157" i="3"/>
  <c r="K156" i="3"/>
  <c r="J156" i="3"/>
  <c r="L156" i="3" s="1"/>
  <c r="K157" i="3" l="1"/>
  <c r="J157" i="3"/>
  <c r="L157" i="3" s="1"/>
  <c r="I158" i="3"/>
  <c r="H159" i="3"/>
  <c r="H160" i="3" l="1"/>
  <c r="I159" i="3"/>
  <c r="K158" i="3"/>
  <c r="J158" i="3"/>
  <c r="L158" i="3" s="1"/>
  <c r="H161" i="3" l="1"/>
  <c r="I160" i="3"/>
  <c r="J159" i="3"/>
  <c r="L159" i="3" s="1"/>
  <c r="K159" i="3"/>
  <c r="K160" i="3" l="1"/>
  <c r="J160" i="3"/>
  <c r="L160" i="3" s="1"/>
  <c r="I161" i="3"/>
  <c r="H162" i="3"/>
  <c r="H163" i="3" l="1"/>
  <c r="I162" i="3"/>
  <c r="K161" i="3"/>
  <c r="J161" i="3"/>
  <c r="L161" i="3" s="1"/>
  <c r="K162" i="3" l="1"/>
  <c r="J162" i="3"/>
  <c r="L162" i="3" s="1"/>
  <c r="H164" i="3"/>
  <c r="I163" i="3"/>
  <c r="J163" i="3" l="1"/>
  <c r="L163" i="3" s="1"/>
  <c r="K163" i="3"/>
  <c r="H165" i="3"/>
  <c r="I164" i="3"/>
  <c r="H166" i="3" l="1"/>
  <c r="I165" i="3"/>
  <c r="K164" i="3"/>
  <c r="J164" i="3"/>
  <c r="L164" i="3" s="1"/>
  <c r="K165" i="3" l="1"/>
  <c r="J165" i="3"/>
  <c r="L165" i="3" s="1"/>
  <c r="I166" i="3"/>
  <c r="H167" i="3"/>
  <c r="K166" i="3" l="1"/>
  <c r="J166" i="3"/>
  <c r="L166" i="3" s="1"/>
  <c r="H168" i="3"/>
  <c r="I167" i="3"/>
  <c r="J167" i="3" l="1"/>
  <c r="L167" i="3" s="1"/>
  <c r="K167" i="3"/>
  <c r="H169" i="3"/>
  <c r="I168" i="3"/>
  <c r="K168" i="3" l="1"/>
  <c r="J168" i="3"/>
  <c r="L168" i="3" s="1"/>
  <c r="I169" i="3"/>
  <c r="H170" i="3"/>
  <c r="K169" i="3" l="1"/>
  <c r="J169" i="3"/>
  <c r="L169" i="3" s="1"/>
  <c r="H171" i="3"/>
  <c r="I170" i="3"/>
  <c r="K170" i="3" l="1"/>
  <c r="J170" i="3"/>
  <c r="L170" i="3" s="1"/>
  <c r="H172" i="3"/>
  <c r="I171" i="3"/>
  <c r="H173" i="3" l="1"/>
  <c r="I172" i="3"/>
  <c r="J171" i="3"/>
  <c r="L171" i="3" s="1"/>
  <c r="K171" i="3"/>
  <c r="H174" i="3" l="1"/>
  <c r="I173" i="3"/>
  <c r="K172" i="3"/>
  <c r="J172" i="3"/>
  <c r="L172" i="3" s="1"/>
  <c r="K173" i="3" l="1"/>
  <c r="J173" i="3"/>
  <c r="L173" i="3" s="1"/>
  <c r="I174" i="3"/>
  <c r="H175" i="3"/>
  <c r="H176" i="3" l="1"/>
  <c r="I175" i="3"/>
  <c r="K174" i="3"/>
  <c r="J174" i="3"/>
  <c r="L174" i="3" s="1"/>
  <c r="H177" i="3" l="1"/>
  <c r="I176" i="3"/>
  <c r="J175" i="3"/>
  <c r="L175" i="3" s="1"/>
  <c r="K175" i="3"/>
  <c r="I177" i="3" l="1"/>
  <c r="H178" i="3"/>
  <c r="K176" i="3"/>
  <c r="J176" i="3"/>
  <c r="L176" i="3" s="1"/>
  <c r="H179" i="3" l="1"/>
  <c r="I178" i="3"/>
  <c r="K177" i="3"/>
  <c r="J177" i="3"/>
  <c r="L177" i="3" s="1"/>
  <c r="K178" i="3" l="1"/>
  <c r="J178" i="3"/>
  <c r="L178" i="3" s="1"/>
  <c r="H180" i="3"/>
  <c r="I179" i="3"/>
  <c r="J179" i="3" l="1"/>
  <c r="L179" i="3" s="1"/>
  <c r="K179" i="3"/>
  <c r="H181" i="3"/>
  <c r="I180" i="3"/>
  <c r="K180" i="3" l="1"/>
  <c r="J180" i="3"/>
  <c r="L180" i="3" s="1"/>
  <c r="H182" i="3"/>
  <c r="I181" i="3"/>
  <c r="K181" i="3" l="1"/>
  <c r="J181" i="3"/>
  <c r="L181" i="3" s="1"/>
  <c r="I182" i="3"/>
  <c r="H183" i="3"/>
  <c r="K182" i="3" l="1"/>
  <c r="J182" i="3"/>
  <c r="L182" i="3" s="1"/>
  <c r="H184" i="3"/>
  <c r="I183" i="3"/>
  <c r="J183" i="3" l="1"/>
  <c r="L183" i="3" s="1"/>
  <c r="K183" i="3"/>
  <c r="H185" i="3"/>
  <c r="I184" i="3"/>
  <c r="K184" i="3" l="1"/>
  <c r="J184" i="3"/>
  <c r="L184" i="3" s="1"/>
  <c r="I185" i="3"/>
  <c r="H186" i="3"/>
  <c r="K185" i="3" l="1"/>
  <c r="J185" i="3"/>
  <c r="L185" i="3" s="1"/>
  <c r="H187" i="3"/>
  <c r="I186" i="3"/>
  <c r="K186" i="3" l="1"/>
  <c r="J186" i="3"/>
  <c r="L186" i="3" s="1"/>
  <c r="H188" i="3"/>
  <c r="I187" i="3"/>
  <c r="J187" i="3" l="1"/>
  <c r="L187" i="3" s="1"/>
  <c r="K187" i="3"/>
  <c r="H189" i="3"/>
  <c r="I188" i="3"/>
  <c r="H190" i="3" l="1"/>
  <c r="I189" i="3"/>
  <c r="K188" i="3"/>
  <c r="J188" i="3"/>
  <c r="L188" i="3" s="1"/>
  <c r="I190" i="3" l="1"/>
  <c r="H191" i="3"/>
  <c r="K189" i="3"/>
  <c r="J189" i="3"/>
  <c r="L189" i="3" s="1"/>
  <c r="K190" i="3" l="1"/>
  <c r="J190" i="3"/>
  <c r="L190" i="3" s="1"/>
  <c r="H192" i="3"/>
  <c r="I191" i="3"/>
  <c r="J191" i="3" l="1"/>
  <c r="L191" i="3" s="1"/>
  <c r="K191" i="3"/>
  <c r="H193" i="3"/>
  <c r="I192" i="3"/>
  <c r="I193" i="3" l="1"/>
  <c r="H194" i="3"/>
  <c r="K192" i="3"/>
  <c r="J192" i="3"/>
  <c r="L192" i="3" s="1"/>
  <c r="H195" i="3" l="1"/>
  <c r="I194" i="3"/>
  <c r="K193" i="3"/>
  <c r="J193" i="3"/>
  <c r="L193" i="3" s="1"/>
  <c r="H196" i="3" l="1"/>
  <c r="I195" i="3"/>
  <c r="K194" i="3"/>
  <c r="J194" i="3"/>
  <c r="L194" i="3" s="1"/>
  <c r="J195" i="3" l="1"/>
  <c r="L195" i="3" s="1"/>
  <c r="K195" i="3"/>
  <c r="H197" i="3"/>
  <c r="I196" i="3"/>
  <c r="K196" i="3" l="1"/>
  <c r="J196" i="3"/>
  <c r="L196" i="3" s="1"/>
  <c r="H198" i="3"/>
  <c r="I197" i="3"/>
  <c r="I198" i="3" l="1"/>
  <c r="H199" i="3"/>
  <c r="K197" i="3"/>
  <c r="J197" i="3"/>
  <c r="L197" i="3" s="1"/>
  <c r="H200" i="3" l="1"/>
  <c r="I199" i="3"/>
  <c r="K198" i="3"/>
  <c r="J198" i="3"/>
  <c r="L198" i="3" s="1"/>
  <c r="H201" i="3" l="1"/>
  <c r="I200" i="3"/>
  <c r="J199" i="3"/>
  <c r="L199" i="3" s="1"/>
  <c r="K199" i="3"/>
  <c r="K200" i="3" l="1"/>
  <c r="J200" i="3"/>
  <c r="L200" i="3" s="1"/>
  <c r="I201" i="3"/>
  <c r="H202" i="3"/>
  <c r="H203" i="3" l="1"/>
  <c r="I202" i="3"/>
  <c r="K201" i="3"/>
  <c r="J201" i="3"/>
  <c r="L201" i="3" s="1"/>
  <c r="H204" i="3" l="1"/>
  <c r="I203" i="3"/>
  <c r="K202" i="3"/>
  <c r="J202" i="3"/>
  <c r="L202" i="3" s="1"/>
  <c r="J203" i="3" l="1"/>
  <c r="L203" i="3" s="1"/>
  <c r="K203" i="3"/>
  <c r="H205" i="3"/>
  <c r="I204" i="3"/>
  <c r="K204" i="3" l="1"/>
  <c r="J204" i="3"/>
  <c r="L204" i="3" s="1"/>
  <c r="H206" i="3"/>
  <c r="I205" i="3"/>
  <c r="K205" i="3" l="1"/>
  <c r="J205" i="3"/>
  <c r="L205" i="3" s="1"/>
  <c r="I206" i="3"/>
  <c r="H207" i="3"/>
  <c r="H208" i="3" l="1"/>
  <c r="I207" i="3"/>
  <c r="K206" i="3"/>
  <c r="J206" i="3"/>
  <c r="L206" i="3" s="1"/>
  <c r="J207" i="3" l="1"/>
  <c r="L207" i="3" s="1"/>
  <c r="K207" i="3"/>
  <c r="H209" i="3"/>
  <c r="I208" i="3"/>
  <c r="K208" i="3" l="1"/>
  <c r="J208" i="3"/>
  <c r="L208" i="3" s="1"/>
  <c r="I209" i="3"/>
  <c r="H210" i="3"/>
  <c r="H211" i="3" l="1"/>
  <c r="I210" i="3"/>
  <c r="K209" i="3"/>
  <c r="J209" i="3"/>
  <c r="L209" i="3" s="1"/>
  <c r="H212" i="3" l="1"/>
  <c r="I211" i="3"/>
  <c r="K210" i="3"/>
  <c r="J210" i="3"/>
  <c r="L210" i="3" s="1"/>
  <c r="J211" i="3" l="1"/>
  <c r="L211" i="3" s="1"/>
  <c r="K211" i="3"/>
  <c r="H213" i="3"/>
  <c r="I212" i="3"/>
  <c r="K212" i="3" l="1"/>
  <c r="J212" i="3"/>
  <c r="L212" i="3" s="1"/>
  <c r="H214" i="3"/>
  <c r="I213" i="3"/>
  <c r="K213" i="3" l="1"/>
  <c r="J213" i="3"/>
  <c r="L213" i="3" s="1"/>
  <c r="I214" i="3"/>
  <c r="H215" i="3"/>
  <c r="H216" i="3" l="1"/>
  <c r="I215" i="3"/>
  <c r="K214" i="3"/>
  <c r="J214" i="3"/>
  <c r="L214" i="3" s="1"/>
  <c r="J215" i="3" l="1"/>
  <c r="L215" i="3" s="1"/>
  <c r="K215" i="3"/>
  <c r="H217" i="3"/>
  <c r="I216" i="3"/>
  <c r="K216" i="3" l="1"/>
  <c r="J216" i="3"/>
  <c r="L216" i="3" s="1"/>
  <c r="I217" i="3"/>
  <c r="H218" i="3"/>
  <c r="H219" i="3" l="1"/>
  <c r="I218" i="3"/>
  <c r="K217" i="3"/>
  <c r="J217" i="3"/>
  <c r="L217" i="3" s="1"/>
  <c r="H220" i="3" l="1"/>
  <c r="I219" i="3"/>
  <c r="K218" i="3"/>
  <c r="J218" i="3"/>
  <c r="L218" i="3" s="1"/>
  <c r="J219" i="3" l="1"/>
  <c r="L219" i="3" s="1"/>
  <c r="K219" i="3"/>
  <c r="H221" i="3"/>
  <c r="I220" i="3"/>
  <c r="H222" i="3" l="1"/>
  <c r="I221" i="3"/>
  <c r="K220" i="3"/>
  <c r="J220" i="3"/>
  <c r="L220" i="3" s="1"/>
  <c r="I222" i="3" l="1"/>
  <c r="H223" i="3"/>
  <c r="K221" i="3"/>
  <c r="J221" i="3"/>
  <c r="L221" i="3" s="1"/>
  <c r="H224" i="3" l="1"/>
  <c r="I223" i="3"/>
  <c r="K222" i="3"/>
  <c r="J222" i="3"/>
  <c r="L222" i="3" s="1"/>
  <c r="J223" i="3" l="1"/>
  <c r="L223" i="3" s="1"/>
  <c r="K223" i="3"/>
  <c r="H225" i="3"/>
  <c r="I224" i="3"/>
  <c r="K224" i="3" l="1"/>
  <c r="J224" i="3"/>
  <c r="L224" i="3" s="1"/>
  <c r="I225" i="3"/>
  <c r="H226" i="3"/>
  <c r="K225" i="3" l="1"/>
  <c r="J225" i="3"/>
  <c r="L225" i="3" s="1"/>
  <c r="H227" i="3"/>
  <c r="I226" i="3"/>
  <c r="H228" i="3" l="1"/>
  <c r="I227" i="3"/>
  <c r="K226" i="3"/>
  <c r="J226" i="3"/>
  <c r="L226" i="3" s="1"/>
  <c r="J227" i="3" l="1"/>
  <c r="L227" i="3" s="1"/>
  <c r="K227" i="3"/>
  <c r="H229" i="3"/>
  <c r="I228" i="3"/>
  <c r="K228" i="3" l="1"/>
  <c r="J228" i="3"/>
  <c r="L228" i="3" s="1"/>
  <c r="H230" i="3"/>
  <c r="I229" i="3"/>
  <c r="K229" i="3" l="1"/>
  <c r="J229" i="3"/>
  <c r="L229" i="3" s="1"/>
  <c r="I230" i="3"/>
  <c r="H231" i="3"/>
  <c r="H232" i="3" l="1"/>
  <c r="I231" i="3"/>
  <c r="K230" i="3"/>
  <c r="J230" i="3"/>
  <c r="L230" i="3" s="1"/>
  <c r="H233" i="3" l="1"/>
  <c r="I232" i="3"/>
  <c r="J231" i="3"/>
  <c r="L231" i="3" s="1"/>
  <c r="K231" i="3"/>
  <c r="K232" i="3" l="1"/>
  <c r="J232" i="3"/>
  <c r="L232" i="3" s="1"/>
  <c r="I233" i="3"/>
  <c r="H234" i="3"/>
  <c r="H235" i="3" l="1"/>
  <c r="I234" i="3"/>
  <c r="K233" i="3"/>
  <c r="J233" i="3"/>
  <c r="L233" i="3" s="1"/>
  <c r="K234" i="3" l="1"/>
  <c r="J234" i="3"/>
  <c r="L234" i="3" s="1"/>
  <c r="H236" i="3"/>
  <c r="I235" i="3"/>
  <c r="J235" i="3" l="1"/>
  <c r="L235" i="3" s="1"/>
  <c r="K235" i="3"/>
  <c r="H237" i="3"/>
  <c r="I236" i="3"/>
  <c r="K236" i="3" l="1"/>
  <c r="J236" i="3"/>
  <c r="L236" i="3" s="1"/>
  <c r="H238" i="3"/>
  <c r="I237" i="3"/>
  <c r="I238" i="3" l="1"/>
  <c r="H239" i="3"/>
  <c r="K237" i="3"/>
  <c r="J237" i="3"/>
  <c r="L237" i="3" s="1"/>
  <c r="K238" i="3" l="1"/>
  <c r="J238" i="3"/>
  <c r="L238" i="3" s="1"/>
  <c r="H240" i="3"/>
  <c r="I239" i="3"/>
  <c r="J239" i="3" l="1"/>
  <c r="L239" i="3" s="1"/>
  <c r="K239" i="3"/>
  <c r="H241" i="3"/>
  <c r="I240" i="3"/>
  <c r="K240" i="3" l="1"/>
  <c r="J240" i="3"/>
  <c r="L240" i="3" s="1"/>
  <c r="I241" i="3"/>
  <c r="H242" i="3"/>
  <c r="K241" i="3" l="1"/>
  <c r="J241" i="3"/>
  <c r="L241" i="3" s="1"/>
  <c r="H243" i="3"/>
  <c r="I242" i="3"/>
  <c r="K242" i="3" l="1"/>
  <c r="J242" i="3"/>
  <c r="L242" i="3" s="1"/>
  <c r="H244" i="3"/>
  <c r="I243" i="3"/>
  <c r="J243" i="3" l="1"/>
  <c r="L243" i="3" s="1"/>
  <c r="K243" i="3"/>
  <c r="H245" i="3"/>
  <c r="I244" i="3"/>
  <c r="H246" i="3" l="1"/>
  <c r="I245" i="3"/>
  <c r="K244" i="3"/>
  <c r="J244" i="3"/>
  <c r="L244" i="3" s="1"/>
  <c r="I246" i="3" l="1"/>
  <c r="H247" i="3"/>
  <c r="K245" i="3"/>
  <c r="J245" i="3"/>
  <c r="L245" i="3" s="1"/>
  <c r="H248" i="3" l="1"/>
  <c r="I247" i="3"/>
  <c r="K246" i="3"/>
  <c r="J246" i="3"/>
  <c r="L246" i="3" s="1"/>
  <c r="J247" i="3" l="1"/>
  <c r="L247" i="3" s="1"/>
  <c r="K247" i="3"/>
  <c r="H249" i="3"/>
  <c r="I248" i="3"/>
  <c r="K248" i="3" l="1"/>
  <c r="J248" i="3"/>
  <c r="L248" i="3" s="1"/>
  <c r="I249" i="3"/>
  <c r="H250" i="3"/>
  <c r="K249" i="3" l="1"/>
  <c r="J249" i="3"/>
  <c r="L249" i="3" s="1"/>
  <c r="H251" i="3"/>
  <c r="I250" i="3"/>
  <c r="K250" i="3" l="1"/>
  <c r="J250" i="3"/>
  <c r="L250" i="3" s="1"/>
  <c r="H252" i="3"/>
  <c r="I251" i="3"/>
  <c r="J251" i="3" l="1"/>
  <c r="L251" i="3" s="1"/>
  <c r="K251" i="3"/>
  <c r="H253" i="3"/>
  <c r="I252" i="3"/>
  <c r="K252" i="3" l="1"/>
  <c r="J252" i="3"/>
  <c r="L252" i="3" s="1"/>
  <c r="H254" i="3"/>
  <c r="I253" i="3"/>
  <c r="K253" i="3" l="1"/>
  <c r="J253" i="3"/>
  <c r="L253" i="3" s="1"/>
  <c r="I254" i="3"/>
  <c r="H255" i="3"/>
  <c r="H256" i="3" l="1"/>
  <c r="I255" i="3"/>
  <c r="K254" i="3"/>
  <c r="J254" i="3"/>
  <c r="L254" i="3" s="1"/>
  <c r="J255" i="3" l="1"/>
  <c r="L255" i="3" s="1"/>
  <c r="K255" i="3"/>
  <c r="H257" i="3"/>
  <c r="I256" i="3"/>
  <c r="K256" i="3" l="1"/>
  <c r="J256" i="3"/>
  <c r="L256" i="3" s="1"/>
  <c r="I257" i="3"/>
  <c r="H258" i="3"/>
  <c r="K257" i="3" l="1"/>
  <c r="J257" i="3"/>
  <c r="L257" i="3" s="1"/>
  <c r="H259" i="3"/>
  <c r="I258" i="3"/>
  <c r="K258" i="3" l="1"/>
  <c r="J258" i="3"/>
  <c r="L258" i="3" s="1"/>
  <c r="H260" i="3"/>
  <c r="I259" i="3"/>
  <c r="H261" i="3" l="1"/>
  <c r="I260" i="3"/>
  <c r="J259" i="3"/>
  <c r="L259" i="3" s="1"/>
  <c r="K259" i="3"/>
  <c r="K260" i="3" l="1"/>
  <c r="J260" i="3"/>
  <c r="L260" i="3" s="1"/>
  <c r="H262" i="3"/>
  <c r="I261" i="3"/>
  <c r="I262" i="3" l="1"/>
  <c r="H263" i="3"/>
  <c r="K261" i="3"/>
  <c r="J261" i="3"/>
  <c r="L261" i="3" s="1"/>
  <c r="H264" i="3" l="1"/>
  <c r="I263" i="3"/>
  <c r="K262" i="3"/>
  <c r="J262" i="3"/>
  <c r="L262" i="3" s="1"/>
  <c r="J263" i="3" l="1"/>
  <c r="L263" i="3" s="1"/>
  <c r="K263" i="3"/>
  <c r="H265" i="3"/>
  <c r="I264" i="3"/>
  <c r="K264" i="3" l="1"/>
  <c r="J264" i="3"/>
  <c r="L264" i="3" s="1"/>
  <c r="I265" i="3"/>
  <c r="H266" i="3"/>
  <c r="H267" i="3" l="1"/>
  <c r="I266" i="3"/>
  <c r="K265" i="3"/>
  <c r="J265" i="3"/>
  <c r="L265" i="3" s="1"/>
  <c r="H268" i="3" l="1"/>
  <c r="I267" i="3"/>
  <c r="K266" i="3"/>
  <c r="J266" i="3"/>
  <c r="L266" i="3" s="1"/>
  <c r="J267" i="3" l="1"/>
  <c r="L267" i="3" s="1"/>
  <c r="K267" i="3"/>
  <c r="H269" i="3"/>
  <c r="I268" i="3"/>
  <c r="K268" i="3" l="1"/>
  <c r="J268" i="3"/>
  <c r="L268" i="3" s="1"/>
  <c r="H270" i="3"/>
  <c r="I269" i="3"/>
  <c r="K269" i="3" l="1"/>
  <c r="J269" i="3"/>
  <c r="L269" i="3" s="1"/>
  <c r="H271" i="3"/>
  <c r="I270" i="3"/>
  <c r="K270" i="3" l="1"/>
  <c r="J270" i="3"/>
  <c r="L270" i="3" s="1"/>
  <c r="H272" i="3"/>
  <c r="I271" i="3"/>
  <c r="K271" i="3" l="1"/>
  <c r="J271" i="3"/>
  <c r="L271" i="3" s="1"/>
  <c r="H273" i="3"/>
  <c r="I272" i="3"/>
  <c r="J272" i="3" l="1"/>
  <c r="L272" i="3" s="1"/>
  <c r="K272" i="3"/>
  <c r="H274" i="3"/>
  <c r="I273" i="3"/>
  <c r="K273" i="3" l="1"/>
  <c r="J273" i="3"/>
  <c r="L273" i="3" s="1"/>
  <c r="H275" i="3"/>
  <c r="I274" i="3"/>
  <c r="K274" i="3" l="1"/>
  <c r="J274" i="3"/>
  <c r="L274" i="3" s="1"/>
  <c r="H276" i="3"/>
  <c r="I275" i="3"/>
  <c r="H277" i="3" l="1"/>
  <c r="I276" i="3"/>
  <c r="K275" i="3"/>
  <c r="J275" i="3"/>
  <c r="L275" i="3" s="1"/>
  <c r="J276" i="3" l="1"/>
  <c r="L276" i="3" s="1"/>
  <c r="K276" i="3"/>
  <c r="H278" i="3"/>
  <c r="I277" i="3"/>
  <c r="K277" i="3" l="1"/>
  <c r="J277" i="3"/>
  <c r="L277" i="3" s="1"/>
  <c r="H279" i="3"/>
  <c r="I278" i="3"/>
  <c r="K278" i="3" l="1"/>
  <c r="J278" i="3"/>
  <c r="L278" i="3" s="1"/>
  <c r="H280" i="3"/>
  <c r="I279" i="3"/>
  <c r="K279" i="3" l="1"/>
  <c r="J279" i="3"/>
  <c r="L279" i="3" s="1"/>
  <c r="H281" i="3"/>
  <c r="I280" i="3"/>
  <c r="J280" i="3" l="1"/>
  <c r="L280" i="3" s="1"/>
  <c r="K280" i="3"/>
  <c r="H282" i="3"/>
  <c r="I281" i="3"/>
  <c r="K281" i="3" l="1"/>
  <c r="J281" i="3"/>
  <c r="L281" i="3" s="1"/>
  <c r="H283" i="3"/>
  <c r="I282" i="3"/>
  <c r="H284" i="3" l="1"/>
  <c r="I283" i="3"/>
  <c r="K282" i="3"/>
  <c r="J282" i="3"/>
  <c r="L282" i="3" s="1"/>
  <c r="K283" i="3" l="1"/>
  <c r="J283" i="3"/>
  <c r="L283" i="3" s="1"/>
  <c r="H285" i="3"/>
  <c r="I284" i="3"/>
  <c r="J284" i="3" l="1"/>
  <c r="L284" i="3" s="1"/>
  <c r="K284" i="3"/>
  <c r="H286" i="3"/>
  <c r="I285" i="3"/>
  <c r="K285" i="3" l="1"/>
  <c r="J285" i="3"/>
  <c r="L285" i="3" s="1"/>
  <c r="H287" i="3"/>
  <c r="I286" i="3"/>
  <c r="H288" i="3" l="1"/>
  <c r="I287" i="3"/>
  <c r="K286" i="3"/>
  <c r="J286" i="3"/>
  <c r="L286" i="3" s="1"/>
  <c r="H289" i="3" l="1"/>
  <c r="I288" i="3"/>
  <c r="K287" i="3"/>
  <c r="J287" i="3"/>
  <c r="L287" i="3" s="1"/>
  <c r="J288" i="3" l="1"/>
  <c r="L288" i="3" s="1"/>
  <c r="K288" i="3"/>
  <c r="H290" i="3"/>
  <c r="I289" i="3"/>
  <c r="K289" i="3" l="1"/>
  <c r="J289" i="3"/>
  <c r="L289" i="3" s="1"/>
  <c r="H291" i="3"/>
  <c r="I290" i="3"/>
  <c r="K290" i="3" l="1"/>
  <c r="J290" i="3"/>
  <c r="L290" i="3" s="1"/>
  <c r="H292" i="3"/>
  <c r="I291" i="3"/>
  <c r="K291" i="3" l="1"/>
  <c r="J291" i="3"/>
  <c r="L291" i="3" s="1"/>
  <c r="H293" i="3"/>
  <c r="I292" i="3"/>
  <c r="J292" i="3" l="1"/>
  <c r="L292" i="3" s="1"/>
  <c r="K292" i="3"/>
  <c r="H294" i="3"/>
  <c r="I293" i="3"/>
  <c r="H295" i="3" l="1"/>
  <c r="I294" i="3"/>
  <c r="K293" i="3"/>
  <c r="J293" i="3"/>
  <c r="L293" i="3" s="1"/>
  <c r="K294" i="3" l="1"/>
  <c r="J294" i="3"/>
  <c r="L294" i="3" s="1"/>
  <c r="H296" i="3"/>
  <c r="I295" i="3"/>
  <c r="K295" i="3" l="1"/>
  <c r="J295" i="3"/>
  <c r="L295" i="3" s="1"/>
  <c r="H297" i="3"/>
  <c r="I296" i="3"/>
  <c r="J296" i="3" l="1"/>
  <c r="L296" i="3" s="1"/>
  <c r="K296" i="3"/>
  <c r="H298" i="3"/>
  <c r="I297" i="3"/>
  <c r="K297" i="3" l="1"/>
  <c r="J297" i="3"/>
  <c r="L297" i="3" s="1"/>
  <c r="H299" i="3"/>
  <c r="I298" i="3"/>
  <c r="K298" i="3" l="1"/>
  <c r="J298" i="3"/>
  <c r="L298" i="3" s="1"/>
  <c r="H300" i="3"/>
  <c r="I299" i="3"/>
  <c r="K299" i="3" l="1"/>
  <c r="J299" i="3"/>
  <c r="L299" i="3" s="1"/>
  <c r="H301" i="3"/>
  <c r="I300" i="3"/>
  <c r="J300" i="3" l="1"/>
  <c r="L300" i="3" s="1"/>
  <c r="K300" i="3"/>
  <c r="H302" i="3"/>
  <c r="I301" i="3"/>
  <c r="K301" i="3" l="1"/>
  <c r="J301" i="3"/>
  <c r="L301" i="3" s="1"/>
  <c r="H303" i="3"/>
  <c r="I302" i="3"/>
  <c r="K302" i="3" l="1"/>
  <c r="J302" i="3"/>
  <c r="L302" i="3" s="1"/>
  <c r="H304" i="3"/>
  <c r="I303" i="3"/>
  <c r="K303" i="3" l="1"/>
  <c r="J303" i="3"/>
  <c r="L303" i="3" s="1"/>
  <c r="H305" i="3"/>
  <c r="I304" i="3"/>
  <c r="H306" i="3" l="1"/>
  <c r="I305" i="3"/>
  <c r="J304" i="3"/>
  <c r="L304" i="3" s="1"/>
  <c r="K304" i="3"/>
  <c r="K305" i="3" l="1"/>
  <c r="J305" i="3"/>
  <c r="L305" i="3" s="1"/>
  <c r="H307" i="3"/>
  <c r="I306" i="3"/>
  <c r="K306" i="3" l="1"/>
  <c r="J306" i="3"/>
  <c r="L306" i="3" s="1"/>
  <c r="H308" i="3"/>
  <c r="I307" i="3"/>
  <c r="H309" i="3" l="1"/>
  <c r="I308" i="3"/>
  <c r="K307" i="3"/>
  <c r="J307" i="3"/>
  <c r="L307" i="3" s="1"/>
  <c r="J308" i="3" l="1"/>
  <c r="L308" i="3" s="1"/>
  <c r="K308" i="3"/>
  <c r="H310" i="3"/>
  <c r="I309" i="3"/>
  <c r="K309" i="3" l="1"/>
  <c r="J309" i="3"/>
  <c r="L309" i="3" s="1"/>
  <c r="H311" i="3"/>
  <c r="I310" i="3"/>
  <c r="K310" i="3" l="1"/>
  <c r="J310" i="3"/>
  <c r="L310" i="3" s="1"/>
  <c r="H312" i="3"/>
  <c r="I311" i="3"/>
  <c r="K311" i="3" l="1"/>
  <c r="J311" i="3"/>
  <c r="L311" i="3" s="1"/>
  <c r="H313" i="3"/>
  <c r="I312" i="3"/>
  <c r="J312" i="3" l="1"/>
  <c r="L312" i="3" s="1"/>
  <c r="K312" i="3"/>
  <c r="H314" i="3"/>
  <c r="I313" i="3"/>
  <c r="K313" i="3" l="1"/>
  <c r="J313" i="3"/>
  <c r="L313" i="3" s="1"/>
  <c r="H315" i="3"/>
  <c r="I314" i="3"/>
  <c r="K314" i="3" l="1"/>
  <c r="J314" i="3"/>
  <c r="L314" i="3" s="1"/>
  <c r="H316" i="3"/>
  <c r="I315" i="3"/>
  <c r="H317" i="3" l="1"/>
  <c r="I316" i="3"/>
  <c r="K315" i="3"/>
  <c r="J315" i="3"/>
  <c r="L315" i="3" s="1"/>
  <c r="J316" i="3" l="1"/>
  <c r="L316" i="3" s="1"/>
  <c r="K316" i="3"/>
  <c r="H318" i="3"/>
  <c r="I317" i="3"/>
  <c r="K317" i="3" l="1"/>
  <c r="J317" i="3"/>
  <c r="L317" i="3" s="1"/>
  <c r="H319" i="3"/>
  <c r="I318" i="3"/>
  <c r="K318" i="3" l="1"/>
  <c r="J318" i="3"/>
  <c r="L318" i="3" s="1"/>
  <c r="H320" i="3"/>
  <c r="I319" i="3"/>
  <c r="H321" i="3" l="1"/>
  <c r="I320" i="3"/>
  <c r="K319" i="3"/>
  <c r="J319" i="3"/>
  <c r="L319" i="3" s="1"/>
  <c r="H322" i="3" l="1"/>
  <c r="I321" i="3"/>
  <c r="J320" i="3"/>
  <c r="L320" i="3" s="1"/>
  <c r="K320" i="3"/>
  <c r="H323" i="3" l="1"/>
  <c r="I322" i="3"/>
  <c r="K321" i="3"/>
  <c r="J321" i="3"/>
  <c r="L321" i="3" s="1"/>
  <c r="H324" i="3" l="1"/>
  <c r="I323" i="3"/>
  <c r="K322" i="3"/>
  <c r="J322" i="3"/>
  <c r="L322" i="3" s="1"/>
  <c r="K323" i="3" l="1"/>
  <c r="J323" i="3"/>
  <c r="L323" i="3" s="1"/>
  <c r="H325" i="3"/>
  <c r="I324" i="3"/>
  <c r="J324" i="3" l="1"/>
  <c r="L324" i="3" s="1"/>
  <c r="K324" i="3"/>
  <c r="H326" i="3"/>
  <c r="I325" i="3"/>
  <c r="H327" i="3" l="1"/>
  <c r="I326" i="3"/>
  <c r="K325" i="3"/>
  <c r="J325" i="3"/>
  <c r="L325" i="3" s="1"/>
  <c r="K326" i="3" l="1"/>
  <c r="J326" i="3"/>
  <c r="L326" i="3" s="1"/>
  <c r="H328" i="3"/>
  <c r="I327" i="3"/>
  <c r="H329" i="3" l="1"/>
  <c r="I328" i="3"/>
  <c r="K327" i="3"/>
  <c r="J327" i="3"/>
  <c r="L327" i="3" s="1"/>
  <c r="H330" i="3" l="1"/>
  <c r="I329" i="3"/>
  <c r="J328" i="3"/>
  <c r="L328" i="3" s="1"/>
  <c r="K328" i="3"/>
  <c r="K329" i="3" l="1"/>
  <c r="J329" i="3"/>
  <c r="L329" i="3" s="1"/>
  <c r="H331" i="3"/>
  <c r="I330" i="3"/>
  <c r="K330" i="3" l="1"/>
  <c r="J330" i="3"/>
  <c r="L330" i="3" s="1"/>
  <c r="H332" i="3"/>
  <c r="I331" i="3"/>
  <c r="K331" i="3" l="1"/>
  <c r="J331" i="3"/>
  <c r="L331" i="3" s="1"/>
  <c r="H333" i="3"/>
  <c r="I332" i="3"/>
  <c r="J332" i="3" l="1"/>
  <c r="L332" i="3" s="1"/>
  <c r="K332" i="3"/>
  <c r="H334" i="3"/>
  <c r="I333" i="3"/>
  <c r="K333" i="3" l="1"/>
  <c r="J333" i="3"/>
  <c r="L333" i="3" s="1"/>
  <c r="H335" i="3"/>
  <c r="I334" i="3"/>
  <c r="K334" i="3" l="1"/>
  <c r="J334" i="3"/>
  <c r="L334" i="3" s="1"/>
  <c r="H336" i="3"/>
  <c r="I335" i="3"/>
  <c r="K335" i="3" l="1"/>
  <c r="J335" i="3"/>
  <c r="L335" i="3" s="1"/>
  <c r="H337" i="3"/>
  <c r="I336" i="3"/>
  <c r="J336" i="3" l="1"/>
  <c r="L336" i="3" s="1"/>
  <c r="K336" i="3"/>
  <c r="H338" i="3"/>
  <c r="I337" i="3"/>
  <c r="H339" i="3" l="1"/>
  <c r="I338" i="3"/>
  <c r="K337" i="3"/>
  <c r="J337" i="3"/>
  <c r="L337" i="3" s="1"/>
  <c r="H340" i="3" l="1"/>
  <c r="I339" i="3"/>
  <c r="K338" i="3"/>
  <c r="J338" i="3"/>
  <c r="L338" i="3" s="1"/>
  <c r="K339" i="3" l="1"/>
  <c r="J339" i="3"/>
  <c r="L339" i="3" s="1"/>
  <c r="H341" i="3"/>
  <c r="I340" i="3"/>
  <c r="J340" i="3" l="1"/>
  <c r="L340" i="3" s="1"/>
  <c r="K340" i="3"/>
  <c r="H342" i="3"/>
  <c r="I341" i="3"/>
  <c r="H343" i="3" l="1"/>
  <c r="I342" i="3"/>
  <c r="K341" i="3"/>
  <c r="J341" i="3"/>
  <c r="L341" i="3" s="1"/>
  <c r="K342" i="3" l="1"/>
  <c r="J342" i="3"/>
  <c r="L342" i="3" s="1"/>
  <c r="H344" i="3"/>
  <c r="I343" i="3"/>
  <c r="K343" i="3" l="1"/>
  <c r="J343" i="3"/>
  <c r="L343" i="3" s="1"/>
  <c r="H345" i="3"/>
  <c r="I344" i="3"/>
  <c r="H346" i="3" l="1"/>
  <c r="I345" i="3"/>
  <c r="J344" i="3"/>
  <c r="L344" i="3" s="1"/>
  <c r="K344" i="3"/>
  <c r="K345" i="3" l="1"/>
  <c r="J345" i="3"/>
  <c r="L345" i="3" s="1"/>
  <c r="H347" i="3"/>
  <c r="I346" i="3"/>
  <c r="K346" i="3" l="1"/>
  <c r="J346" i="3"/>
  <c r="L346" i="3" s="1"/>
  <c r="H348" i="3"/>
  <c r="I347" i="3"/>
  <c r="K347" i="3" l="1"/>
  <c r="J347" i="3"/>
  <c r="L347" i="3" s="1"/>
  <c r="H349" i="3"/>
  <c r="I348" i="3"/>
  <c r="J348" i="3" l="1"/>
  <c r="L348" i="3" s="1"/>
  <c r="K348" i="3"/>
  <c r="H350" i="3"/>
  <c r="I349" i="3"/>
  <c r="K349" i="3" l="1"/>
  <c r="J349" i="3"/>
  <c r="L349" i="3" s="1"/>
  <c r="H351" i="3"/>
  <c r="I350" i="3"/>
  <c r="K350" i="3" l="1"/>
  <c r="J350" i="3"/>
  <c r="L350" i="3" s="1"/>
  <c r="H352" i="3"/>
  <c r="I351" i="3"/>
  <c r="K351" i="3" l="1"/>
  <c r="J351" i="3"/>
  <c r="L351" i="3" s="1"/>
  <c r="H353" i="3"/>
  <c r="I352" i="3"/>
  <c r="J352" i="3" l="1"/>
  <c r="L352" i="3" s="1"/>
  <c r="K352" i="3"/>
  <c r="H354" i="3"/>
  <c r="I353" i="3"/>
  <c r="K353" i="3" l="1"/>
  <c r="J353" i="3"/>
  <c r="L353" i="3" s="1"/>
  <c r="H355" i="3"/>
  <c r="I354" i="3"/>
  <c r="H356" i="3" l="1"/>
  <c r="I355" i="3"/>
  <c r="K354" i="3"/>
  <c r="J354" i="3"/>
  <c r="L354" i="3" s="1"/>
  <c r="K355" i="3" l="1"/>
  <c r="J355" i="3"/>
  <c r="L355" i="3" s="1"/>
  <c r="H357" i="3"/>
  <c r="I356" i="3"/>
  <c r="J356" i="3" l="1"/>
  <c r="L356" i="3" s="1"/>
  <c r="K356" i="3"/>
  <c r="H358" i="3"/>
  <c r="I357" i="3"/>
  <c r="K357" i="3" l="1"/>
  <c r="J357" i="3"/>
  <c r="L357" i="3" s="1"/>
  <c r="H359" i="3"/>
  <c r="I358" i="3"/>
  <c r="H360" i="3" l="1"/>
  <c r="I359" i="3"/>
  <c r="K358" i="3"/>
  <c r="J358" i="3"/>
  <c r="L358" i="3" s="1"/>
  <c r="H361" i="3" l="1"/>
  <c r="I360" i="3"/>
  <c r="K359" i="3"/>
  <c r="J359" i="3"/>
  <c r="L359" i="3" s="1"/>
  <c r="H362" i="3" l="1"/>
  <c r="I361" i="3"/>
  <c r="J360" i="3"/>
  <c r="L360" i="3" s="1"/>
  <c r="K360" i="3"/>
  <c r="K361" i="3" l="1"/>
  <c r="J361" i="3"/>
  <c r="L361" i="3" s="1"/>
  <c r="H363" i="3"/>
  <c r="I362" i="3"/>
  <c r="K362" i="3" l="1"/>
  <c r="J362" i="3"/>
  <c r="L362" i="3" s="1"/>
  <c r="H364" i="3"/>
  <c r="I363" i="3"/>
  <c r="K363" i="3" l="1"/>
  <c r="J363" i="3"/>
  <c r="L363" i="3" s="1"/>
  <c r="H365" i="3"/>
  <c r="I364" i="3"/>
  <c r="H366" i="3" l="1"/>
  <c r="I365" i="3"/>
  <c r="J364" i="3"/>
  <c r="L364" i="3" s="1"/>
  <c r="K364" i="3"/>
  <c r="H367" i="3" l="1"/>
  <c r="I366" i="3"/>
  <c r="K365" i="3"/>
  <c r="J365" i="3"/>
  <c r="L365" i="3" s="1"/>
  <c r="K366" i="3" l="1"/>
  <c r="J366" i="3"/>
  <c r="L366" i="3" s="1"/>
  <c r="H368" i="3"/>
  <c r="I367" i="3"/>
  <c r="K367" i="3" l="1"/>
  <c r="J367" i="3"/>
  <c r="L367" i="3" s="1"/>
  <c r="H369" i="3"/>
  <c r="I368" i="3"/>
  <c r="J368" i="3" l="1"/>
  <c r="L368" i="3" s="1"/>
  <c r="K368" i="3"/>
  <c r="H370" i="3"/>
  <c r="I369" i="3"/>
  <c r="K369" i="3" l="1"/>
  <c r="J369" i="3"/>
  <c r="L369" i="3" s="1"/>
  <c r="H371" i="3"/>
  <c r="I370" i="3"/>
  <c r="H372" i="3" l="1"/>
  <c r="I371" i="3"/>
  <c r="K370" i="3"/>
  <c r="J370" i="3"/>
  <c r="L370" i="3" s="1"/>
  <c r="K371" i="3" l="1"/>
  <c r="J371" i="3"/>
  <c r="L371" i="3" s="1"/>
  <c r="H373" i="3"/>
  <c r="I372" i="3"/>
  <c r="J372" i="3" l="1"/>
  <c r="L372" i="3" s="1"/>
  <c r="K372" i="3"/>
  <c r="H374" i="3"/>
  <c r="I373" i="3"/>
  <c r="K373" i="3" l="1"/>
  <c r="J373" i="3"/>
  <c r="L373" i="3" s="1"/>
  <c r="H375" i="3"/>
  <c r="I374" i="3"/>
  <c r="K374" i="3" l="1"/>
  <c r="J374" i="3"/>
  <c r="L374" i="3" s="1"/>
  <c r="H376" i="3"/>
  <c r="I375" i="3"/>
  <c r="K375" i="3" l="1"/>
  <c r="J375" i="3"/>
  <c r="L375" i="3" s="1"/>
  <c r="H377" i="3"/>
  <c r="I376" i="3"/>
  <c r="H378" i="3" l="1"/>
  <c r="I377" i="3"/>
  <c r="J376" i="3"/>
  <c r="L376" i="3" s="1"/>
  <c r="K376" i="3"/>
  <c r="K377" i="3" l="1"/>
  <c r="J377" i="3"/>
  <c r="L377" i="3" s="1"/>
  <c r="H379" i="3"/>
  <c r="I378" i="3"/>
  <c r="K378" i="3" l="1"/>
  <c r="J378" i="3"/>
  <c r="L378" i="3" s="1"/>
  <c r="H380" i="3"/>
  <c r="I379" i="3"/>
  <c r="H381" i="3" l="1"/>
  <c r="I380" i="3"/>
  <c r="K379" i="3"/>
  <c r="J379" i="3"/>
  <c r="L379" i="3" s="1"/>
  <c r="H382" i="3" l="1"/>
  <c r="I381" i="3"/>
  <c r="J380" i="3"/>
  <c r="L380" i="3" s="1"/>
  <c r="K380" i="3"/>
  <c r="H383" i="3" l="1"/>
  <c r="I382" i="3"/>
  <c r="K381" i="3"/>
  <c r="J381" i="3"/>
  <c r="L381" i="3" s="1"/>
  <c r="K382" i="3" l="1"/>
  <c r="J382" i="3"/>
  <c r="L382" i="3" s="1"/>
  <c r="H384" i="3"/>
  <c r="I383" i="3"/>
  <c r="K383" i="3" l="1"/>
  <c r="J383" i="3"/>
  <c r="L383" i="3" s="1"/>
  <c r="H385" i="3"/>
  <c r="I384" i="3"/>
  <c r="H386" i="3" l="1"/>
  <c r="I385" i="3"/>
  <c r="J384" i="3"/>
  <c r="L384" i="3" s="1"/>
  <c r="K384" i="3"/>
  <c r="K385" i="3" l="1"/>
  <c r="J385" i="3"/>
  <c r="L385" i="3" s="1"/>
  <c r="H387" i="3"/>
  <c r="I386" i="3"/>
  <c r="H388" i="3" l="1"/>
  <c r="I387" i="3"/>
  <c r="K386" i="3"/>
  <c r="J386" i="3"/>
  <c r="L386" i="3" s="1"/>
  <c r="H389" i="3" l="1"/>
  <c r="I388" i="3"/>
  <c r="K387" i="3"/>
  <c r="J387" i="3"/>
  <c r="L387" i="3" s="1"/>
  <c r="J388" i="3" l="1"/>
  <c r="L388" i="3" s="1"/>
  <c r="K388" i="3"/>
  <c r="H390" i="3"/>
  <c r="I389" i="3"/>
  <c r="K389" i="3" l="1"/>
  <c r="J389" i="3"/>
  <c r="L389" i="3" s="1"/>
  <c r="H391" i="3"/>
  <c r="I390" i="3"/>
  <c r="K390" i="3" l="1"/>
  <c r="J390" i="3"/>
  <c r="L390" i="3" s="1"/>
  <c r="H392" i="3"/>
  <c r="I391" i="3"/>
  <c r="H393" i="3" l="1"/>
  <c r="I392" i="3"/>
  <c r="K391" i="3"/>
  <c r="J391" i="3"/>
  <c r="L391" i="3" s="1"/>
  <c r="H394" i="3" l="1"/>
  <c r="I393" i="3"/>
  <c r="J392" i="3"/>
  <c r="L392" i="3" s="1"/>
  <c r="K392" i="3"/>
  <c r="K393" i="3" l="1"/>
  <c r="J393" i="3"/>
  <c r="L393" i="3" s="1"/>
  <c r="H395" i="3"/>
  <c r="I394" i="3"/>
  <c r="K394" i="3" l="1"/>
  <c r="J394" i="3"/>
  <c r="L394" i="3" s="1"/>
  <c r="H396" i="3"/>
  <c r="I395" i="3"/>
  <c r="K395" i="3" l="1"/>
  <c r="J395" i="3"/>
  <c r="L395" i="3" s="1"/>
  <c r="H397" i="3"/>
  <c r="I396" i="3"/>
  <c r="J396" i="3" l="1"/>
  <c r="L396" i="3" s="1"/>
  <c r="K396" i="3"/>
  <c r="H398" i="3"/>
  <c r="I397" i="3"/>
  <c r="K397" i="3" l="1"/>
  <c r="J397" i="3"/>
  <c r="L397" i="3" s="1"/>
  <c r="H399" i="3"/>
  <c r="I398" i="3"/>
  <c r="K398" i="3" l="1"/>
  <c r="J398" i="3"/>
  <c r="L398" i="3" s="1"/>
  <c r="H400" i="3"/>
  <c r="I399" i="3"/>
  <c r="H401" i="3" l="1"/>
  <c r="I400" i="3"/>
  <c r="K399" i="3"/>
  <c r="J399" i="3"/>
  <c r="L399" i="3" s="1"/>
  <c r="J400" i="3" l="1"/>
  <c r="L400" i="3" s="1"/>
  <c r="K400" i="3"/>
  <c r="H402" i="3"/>
  <c r="I401" i="3"/>
  <c r="K401" i="3" l="1"/>
  <c r="J401" i="3"/>
  <c r="L401" i="3" s="1"/>
  <c r="H403" i="3"/>
  <c r="I402" i="3"/>
  <c r="K402" i="3" l="1"/>
  <c r="J402" i="3"/>
  <c r="L402" i="3" s="1"/>
  <c r="H404" i="3"/>
  <c r="I403" i="3"/>
  <c r="K403" i="3" l="1"/>
  <c r="J403" i="3"/>
  <c r="L403" i="3" s="1"/>
  <c r="H405" i="3"/>
  <c r="I404" i="3"/>
  <c r="J404" i="3" l="1"/>
  <c r="L404" i="3" s="1"/>
  <c r="K404" i="3"/>
  <c r="H406" i="3"/>
  <c r="I405" i="3"/>
  <c r="K405" i="3" l="1"/>
  <c r="J405" i="3"/>
  <c r="L405" i="3" s="1"/>
  <c r="H407" i="3"/>
  <c r="I406" i="3"/>
  <c r="K406" i="3" l="1"/>
  <c r="J406" i="3"/>
  <c r="L406" i="3" s="1"/>
  <c r="H408" i="3"/>
  <c r="I407" i="3"/>
  <c r="H409" i="3" l="1"/>
  <c r="I408" i="3"/>
  <c r="K407" i="3"/>
  <c r="J407" i="3"/>
  <c r="L407" i="3" s="1"/>
  <c r="J408" i="3" l="1"/>
  <c r="L408" i="3" s="1"/>
  <c r="K408" i="3"/>
  <c r="H410" i="3"/>
  <c r="I409" i="3"/>
  <c r="K409" i="3" l="1"/>
  <c r="J409" i="3"/>
  <c r="L409" i="3" s="1"/>
  <c r="H411" i="3"/>
  <c r="I410" i="3"/>
  <c r="K410" i="3" l="1"/>
  <c r="J410" i="3"/>
  <c r="L410" i="3" s="1"/>
  <c r="H412" i="3"/>
  <c r="I411" i="3"/>
  <c r="K411" i="3" l="1"/>
  <c r="J411" i="3"/>
  <c r="L411" i="3" s="1"/>
  <c r="H413" i="3"/>
  <c r="I412" i="3"/>
  <c r="J412" i="3" l="1"/>
  <c r="L412" i="3" s="1"/>
  <c r="K412" i="3"/>
  <c r="H414" i="3"/>
  <c r="I413" i="3"/>
  <c r="K413" i="3" l="1"/>
  <c r="J413" i="3"/>
  <c r="L413" i="3" s="1"/>
  <c r="H415" i="3"/>
  <c r="I414" i="3"/>
  <c r="K414" i="3" l="1"/>
  <c r="J414" i="3"/>
  <c r="L414" i="3" s="1"/>
  <c r="H416" i="3"/>
  <c r="I415" i="3"/>
  <c r="H417" i="3" l="1"/>
  <c r="I416" i="3"/>
  <c r="K415" i="3"/>
  <c r="J415" i="3"/>
  <c r="L415" i="3" s="1"/>
  <c r="H418" i="3" l="1"/>
  <c r="I417" i="3"/>
  <c r="J416" i="3"/>
  <c r="L416" i="3" s="1"/>
  <c r="K416" i="3"/>
  <c r="H419" i="3" l="1"/>
  <c r="I418" i="3"/>
  <c r="K417" i="3"/>
  <c r="J417" i="3"/>
  <c r="L417" i="3" s="1"/>
  <c r="H420" i="3" l="1"/>
  <c r="I419" i="3"/>
  <c r="K418" i="3"/>
  <c r="J418" i="3"/>
  <c r="L418" i="3" s="1"/>
  <c r="K419" i="3" l="1"/>
  <c r="J419" i="3"/>
  <c r="L419" i="3" s="1"/>
  <c r="H421" i="3"/>
  <c r="I420" i="3"/>
  <c r="J420" i="3" l="1"/>
  <c r="L420" i="3" s="1"/>
  <c r="K420" i="3"/>
  <c r="H422" i="3"/>
  <c r="I421" i="3"/>
  <c r="K421" i="3" l="1"/>
  <c r="J421" i="3"/>
  <c r="L421" i="3" s="1"/>
  <c r="H423" i="3"/>
  <c r="I422" i="3"/>
  <c r="K422" i="3" l="1"/>
  <c r="J422" i="3"/>
  <c r="L422" i="3" s="1"/>
  <c r="H424" i="3"/>
  <c r="I423" i="3"/>
  <c r="K423" i="3" l="1"/>
  <c r="J423" i="3"/>
  <c r="L423" i="3" s="1"/>
  <c r="H425" i="3"/>
  <c r="I424" i="3"/>
  <c r="J424" i="3" l="1"/>
  <c r="L424" i="3" s="1"/>
  <c r="K424" i="3"/>
  <c r="H426" i="3"/>
  <c r="I425" i="3"/>
  <c r="K425" i="3" l="1"/>
  <c r="J425" i="3"/>
  <c r="L425" i="3" s="1"/>
  <c r="H427" i="3"/>
  <c r="I426" i="3"/>
  <c r="H428" i="3" l="1"/>
  <c r="I427" i="3"/>
  <c r="K426" i="3"/>
  <c r="J426" i="3"/>
  <c r="L426" i="3" s="1"/>
  <c r="K427" i="3" l="1"/>
  <c r="J427" i="3"/>
  <c r="L427" i="3" s="1"/>
  <c r="H429" i="3"/>
  <c r="I428" i="3"/>
  <c r="H430" i="3" l="1"/>
  <c r="I429" i="3"/>
  <c r="J428" i="3"/>
  <c r="L428" i="3" s="1"/>
  <c r="K428" i="3"/>
  <c r="K429" i="3" l="1"/>
  <c r="J429" i="3"/>
  <c r="L429" i="3" s="1"/>
  <c r="H431" i="3"/>
  <c r="I430" i="3"/>
  <c r="K430" i="3" l="1"/>
  <c r="J430" i="3"/>
  <c r="L430" i="3" s="1"/>
  <c r="H432" i="3"/>
  <c r="I431" i="3"/>
  <c r="H433" i="3" l="1"/>
  <c r="I432" i="3"/>
  <c r="K431" i="3"/>
  <c r="J431" i="3"/>
  <c r="L431" i="3" s="1"/>
  <c r="H434" i="3" l="1"/>
  <c r="I433" i="3"/>
  <c r="J432" i="3"/>
  <c r="L432" i="3" s="1"/>
  <c r="K432" i="3"/>
  <c r="H435" i="3" l="1"/>
  <c r="I434" i="3"/>
  <c r="K433" i="3"/>
  <c r="J433" i="3"/>
  <c r="L433" i="3" s="1"/>
  <c r="K434" i="3" l="1"/>
  <c r="J434" i="3"/>
  <c r="L434" i="3" s="1"/>
  <c r="H436" i="3"/>
  <c r="I435" i="3"/>
  <c r="H437" i="3" l="1"/>
  <c r="I436" i="3"/>
  <c r="K435" i="3"/>
  <c r="J435" i="3"/>
  <c r="L435" i="3" s="1"/>
  <c r="J436" i="3" l="1"/>
  <c r="L436" i="3" s="1"/>
  <c r="K436" i="3"/>
  <c r="H438" i="3"/>
  <c r="I437" i="3"/>
  <c r="K437" i="3" l="1"/>
  <c r="J437" i="3"/>
  <c r="L437" i="3" s="1"/>
  <c r="H439" i="3"/>
  <c r="I438" i="3"/>
  <c r="H440" i="3" l="1"/>
  <c r="I439" i="3"/>
  <c r="K438" i="3"/>
  <c r="J438" i="3"/>
  <c r="L438" i="3" s="1"/>
  <c r="K439" i="3" l="1"/>
  <c r="J439" i="3"/>
  <c r="L439" i="3" s="1"/>
  <c r="H441" i="3"/>
  <c r="I440" i="3"/>
  <c r="H442" i="3" l="1"/>
  <c r="I441" i="3"/>
  <c r="J440" i="3"/>
  <c r="L440" i="3" s="1"/>
  <c r="K440" i="3"/>
  <c r="K441" i="3" l="1"/>
  <c r="J441" i="3"/>
  <c r="L441" i="3" s="1"/>
  <c r="H443" i="3"/>
  <c r="I442" i="3"/>
  <c r="K442" i="3" l="1"/>
  <c r="J442" i="3"/>
  <c r="L442" i="3" s="1"/>
  <c r="H444" i="3"/>
  <c r="I443" i="3"/>
  <c r="K443" i="3" l="1"/>
  <c r="J443" i="3"/>
  <c r="L443" i="3" s="1"/>
  <c r="H445" i="3"/>
  <c r="I444" i="3"/>
  <c r="H446" i="3" l="1"/>
  <c r="I445" i="3"/>
  <c r="J444" i="3"/>
  <c r="L444" i="3" s="1"/>
  <c r="K444" i="3"/>
  <c r="K445" i="3" l="1"/>
  <c r="J445" i="3"/>
  <c r="L445" i="3" s="1"/>
  <c r="H447" i="3"/>
  <c r="I446" i="3"/>
  <c r="H448" i="3" l="1"/>
  <c r="I447" i="3"/>
  <c r="K446" i="3"/>
  <c r="J446" i="3"/>
  <c r="L446" i="3" s="1"/>
  <c r="K447" i="3" l="1"/>
  <c r="J447" i="3"/>
  <c r="L447" i="3" s="1"/>
  <c r="H449" i="3"/>
  <c r="I448" i="3"/>
  <c r="J448" i="3" l="1"/>
  <c r="L448" i="3" s="1"/>
  <c r="K448" i="3"/>
  <c r="H450" i="3"/>
  <c r="I449" i="3"/>
  <c r="K449" i="3" l="1"/>
  <c r="J449" i="3"/>
  <c r="L449" i="3" s="1"/>
  <c r="H451" i="3"/>
  <c r="I450" i="3"/>
  <c r="K450" i="3" l="1"/>
  <c r="J450" i="3"/>
  <c r="L450" i="3" s="1"/>
  <c r="H452" i="3"/>
  <c r="I451" i="3"/>
  <c r="H453" i="3" l="1"/>
  <c r="I452" i="3"/>
  <c r="K451" i="3"/>
  <c r="J451" i="3"/>
  <c r="L451" i="3" s="1"/>
  <c r="J452" i="3" l="1"/>
  <c r="L452" i="3" s="1"/>
  <c r="K452" i="3"/>
  <c r="H454" i="3"/>
  <c r="I453" i="3"/>
  <c r="K453" i="3" l="1"/>
  <c r="J453" i="3"/>
  <c r="L453" i="3" s="1"/>
  <c r="H455" i="3"/>
  <c r="I454" i="3"/>
  <c r="K454" i="3" l="1"/>
  <c r="J454" i="3"/>
  <c r="L454" i="3" s="1"/>
  <c r="H456" i="3"/>
  <c r="I455" i="3"/>
  <c r="K455" i="3" l="1"/>
  <c r="J455" i="3"/>
  <c r="L455" i="3" s="1"/>
  <c r="H457" i="3"/>
  <c r="I456" i="3"/>
  <c r="J456" i="3" l="1"/>
  <c r="L456" i="3" s="1"/>
  <c r="K456" i="3"/>
  <c r="H458" i="3"/>
  <c r="I457" i="3"/>
  <c r="K457" i="3" l="1"/>
  <c r="J457" i="3"/>
  <c r="L457" i="3" s="1"/>
  <c r="H459" i="3"/>
  <c r="I458" i="3"/>
  <c r="H460" i="3" l="1"/>
  <c r="I459" i="3"/>
  <c r="K458" i="3"/>
  <c r="J458" i="3"/>
  <c r="L458" i="3" s="1"/>
  <c r="H461" i="3" l="1"/>
  <c r="I460" i="3"/>
  <c r="K459" i="3"/>
  <c r="J459" i="3"/>
  <c r="L459" i="3" s="1"/>
  <c r="H462" i="3" l="1"/>
  <c r="I461" i="3"/>
  <c r="J460" i="3"/>
  <c r="L460" i="3" s="1"/>
  <c r="K460" i="3"/>
  <c r="K461" i="3" l="1"/>
  <c r="J461" i="3"/>
  <c r="L461" i="3" s="1"/>
  <c r="H463" i="3"/>
  <c r="I462" i="3"/>
  <c r="K462" i="3" l="1"/>
  <c r="J462" i="3"/>
  <c r="L462" i="3" s="1"/>
  <c r="H464" i="3"/>
  <c r="I463" i="3"/>
  <c r="K463" i="3" l="1"/>
  <c r="J463" i="3"/>
  <c r="L463" i="3" s="1"/>
  <c r="H465" i="3"/>
  <c r="I464" i="3"/>
  <c r="J464" i="3" l="1"/>
  <c r="L464" i="3" s="1"/>
  <c r="K464" i="3"/>
  <c r="H466" i="3"/>
  <c r="I465" i="3"/>
  <c r="H467" i="3" l="1"/>
  <c r="I466" i="3"/>
  <c r="K465" i="3"/>
  <c r="J465" i="3"/>
  <c r="L465" i="3" s="1"/>
  <c r="K466" i="3" l="1"/>
  <c r="J466" i="3"/>
  <c r="L466" i="3" s="1"/>
  <c r="H468" i="3"/>
  <c r="I467" i="3"/>
  <c r="H469" i="3" l="1"/>
  <c r="I468" i="3"/>
  <c r="K467" i="3"/>
  <c r="J467" i="3"/>
  <c r="L467" i="3" s="1"/>
  <c r="H470" i="3" l="1"/>
  <c r="I469" i="3"/>
  <c r="J468" i="3"/>
  <c r="L468" i="3" s="1"/>
  <c r="K468" i="3"/>
  <c r="H471" i="3" l="1"/>
  <c r="I470" i="3"/>
  <c r="K469" i="3"/>
  <c r="J469" i="3"/>
  <c r="L469" i="3" s="1"/>
  <c r="K470" i="3" l="1"/>
  <c r="J470" i="3"/>
  <c r="L470" i="3" s="1"/>
  <c r="H472" i="3"/>
  <c r="I471" i="3"/>
  <c r="K471" i="3" l="1"/>
  <c r="J471" i="3"/>
  <c r="L471" i="3" s="1"/>
  <c r="I472" i="3"/>
  <c r="H473" i="3"/>
  <c r="K472" i="3" l="1"/>
  <c r="J472" i="3"/>
  <c r="L472" i="3" s="1"/>
  <c r="H474" i="3"/>
  <c r="I473" i="3"/>
  <c r="K473" i="3" l="1"/>
  <c r="J473" i="3"/>
  <c r="L473" i="3" s="1"/>
  <c r="H475" i="3"/>
  <c r="I474" i="3"/>
  <c r="H476" i="3" l="1"/>
  <c r="I475" i="3"/>
  <c r="J474" i="3"/>
  <c r="L474" i="3" s="1"/>
  <c r="K474" i="3"/>
  <c r="H477" i="3" l="1"/>
  <c r="I476" i="3"/>
  <c r="K475" i="3"/>
  <c r="J475" i="3"/>
  <c r="L475" i="3" s="1"/>
  <c r="I477" i="3" l="1"/>
  <c r="H478" i="3"/>
  <c r="K476" i="3"/>
  <c r="J476" i="3"/>
  <c r="L476" i="3" s="1"/>
  <c r="H479" i="3" l="1"/>
  <c r="I478" i="3"/>
  <c r="K477" i="3"/>
  <c r="J477" i="3"/>
  <c r="L477" i="3" s="1"/>
  <c r="J478" i="3" l="1"/>
  <c r="L478" i="3" s="1"/>
  <c r="K478" i="3"/>
  <c r="H480" i="3"/>
  <c r="I479" i="3"/>
  <c r="K479" i="3" l="1"/>
  <c r="J479" i="3"/>
  <c r="L479" i="3" s="1"/>
  <c r="I480" i="3"/>
  <c r="H481" i="3"/>
  <c r="H482" i="3" l="1"/>
  <c r="I481" i="3"/>
  <c r="K480" i="3"/>
  <c r="J480" i="3"/>
  <c r="L480" i="3" s="1"/>
  <c r="H483" i="3" l="1"/>
  <c r="I482" i="3"/>
  <c r="K481" i="3"/>
  <c r="J481" i="3"/>
  <c r="L481" i="3" s="1"/>
  <c r="J482" i="3" l="1"/>
  <c r="L482" i="3" s="1"/>
  <c r="K482" i="3"/>
  <c r="H484" i="3"/>
  <c r="I483" i="3"/>
  <c r="K483" i="3" l="1"/>
  <c r="J483" i="3"/>
  <c r="L483" i="3" s="1"/>
  <c r="H485" i="3"/>
  <c r="I484" i="3"/>
  <c r="K484" i="3" l="1"/>
  <c r="J484" i="3"/>
  <c r="L484" i="3" s="1"/>
  <c r="I485" i="3"/>
  <c r="H486" i="3"/>
  <c r="H487" i="3" l="1"/>
  <c r="I486" i="3"/>
  <c r="K485" i="3"/>
  <c r="J485" i="3"/>
  <c r="L485" i="3" s="1"/>
  <c r="J486" i="3" l="1"/>
  <c r="L486" i="3" s="1"/>
  <c r="K486" i="3"/>
  <c r="H488" i="3"/>
  <c r="I487" i="3"/>
  <c r="K487" i="3" l="1"/>
  <c r="J487" i="3"/>
  <c r="L487" i="3" s="1"/>
  <c r="I488" i="3"/>
  <c r="H489" i="3"/>
  <c r="K488" i="3" l="1"/>
  <c r="J488" i="3"/>
  <c r="L488" i="3" s="1"/>
  <c r="H490" i="3"/>
  <c r="I489" i="3"/>
  <c r="K489" i="3" l="1"/>
  <c r="J489" i="3"/>
  <c r="L489" i="3" s="1"/>
  <c r="H491" i="3"/>
  <c r="I490" i="3"/>
  <c r="J490" i="3" l="1"/>
  <c r="L490" i="3" s="1"/>
  <c r="K490" i="3"/>
  <c r="H492" i="3"/>
  <c r="I491" i="3"/>
  <c r="H493" i="3" l="1"/>
  <c r="I492" i="3"/>
  <c r="K491" i="3"/>
  <c r="J491" i="3"/>
  <c r="L491" i="3" s="1"/>
  <c r="K492" i="3" l="1"/>
  <c r="J492" i="3"/>
  <c r="L492" i="3" s="1"/>
  <c r="I493" i="3"/>
  <c r="H494" i="3"/>
  <c r="H495" i="3" l="1"/>
  <c r="I494" i="3"/>
  <c r="K493" i="3"/>
  <c r="J493" i="3"/>
  <c r="L493" i="3" s="1"/>
  <c r="J494" i="3" l="1"/>
  <c r="L494" i="3" s="1"/>
  <c r="K494" i="3"/>
  <c r="H496" i="3"/>
  <c r="I495" i="3"/>
  <c r="K495" i="3" l="1"/>
  <c r="J495" i="3"/>
  <c r="L495" i="3" s="1"/>
  <c r="I496" i="3"/>
  <c r="H497" i="3"/>
  <c r="H498" i="3" l="1"/>
  <c r="I497" i="3"/>
  <c r="K496" i="3"/>
  <c r="J496" i="3"/>
  <c r="L496" i="3" s="1"/>
  <c r="K497" i="3" l="1"/>
  <c r="J497" i="3"/>
  <c r="L497" i="3" s="1"/>
  <c r="H499" i="3"/>
  <c r="I498" i="3"/>
  <c r="J498" i="3" l="1"/>
  <c r="L498" i="3" s="1"/>
  <c r="K498" i="3"/>
  <c r="H500" i="3"/>
  <c r="I499" i="3"/>
  <c r="K499" i="3" l="1"/>
  <c r="J499" i="3"/>
  <c r="L499" i="3" s="1"/>
  <c r="H501" i="3"/>
  <c r="I500" i="3"/>
  <c r="K500" i="3" l="1"/>
  <c r="J500" i="3"/>
  <c r="L500" i="3" s="1"/>
  <c r="I501" i="3"/>
  <c r="H502" i="3"/>
  <c r="H503" i="3" l="1"/>
  <c r="I502" i="3"/>
  <c r="K501" i="3"/>
  <c r="J501" i="3"/>
  <c r="L501" i="3" s="1"/>
  <c r="J502" i="3" l="1"/>
  <c r="L502" i="3" s="1"/>
  <c r="K502" i="3"/>
  <c r="H504" i="3"/>
  <c r="I503" i="3"/>
  <c r="K503" i="3" l="1"/>
  <c r="J503" i="3"/>
  <c r="L503" i="3" s="1"/>
  <c r="I504" i="3"/>
  <c r="H505" i="3"/>
  <c r="H506" i="3" l="1"/>
  <c r="I505" i="3"/>
  <c r="K504" i="3"/>
  <c r="J504" i="3"/>
  <c r="L504" i="3" s="1"/>
  <c r="H507" i="3" l="1"/>
  <c r="I506" i="3"/>
  <c r="K505" i="3"/>
  <c r="J505" i="3"/>
  <c r="L505" i="3" s="1"/>
  <c r="J506" i="3" l="1"/>
  <c r="L506" i="3" s="1"/>
  <c r="K506" i="3"/>
  <c r="H508" i="3"/>
  <c r="I507" i="3"/>
  <c r="K507" i="3" l="1"/>
  <c r="J507" i="3"/>
  <c r="L507" i="3" s="1"/>
  <c r="H509" i="3"/>
  <c r="I508" i="3"/>
  <c r="I509" i="3" l="1"/>
  <c r="H510" i="3"/>
  <c r="K508" i="3"/>
  <c r="J508" i="3"/>
  <c r="L508" i="3" s="1"/>
  <c r="K509" i="3" l="1"/>
  <c r="J509" i="3"/>
  <c r="L509" i="3" s="1"/>
  <c r="H511" i="3"/>
  <c r="I510" i="3"/>
  <c r="H512" i="3" l="1"/>
  <c r="I511" i="3"/>
  <c r="J510" i="3"/>
  <c r="L510" i="3" s="1"/>
  <c r="K510" i="3"/>
  <c r="K511" i="3" l="1"/>
  <c r="J511" i="3"/>
  <c r="L511" i="3" s="1"/>
  <c r="I512" i="3"/>
  <c r="H513" i="3"/>
  <c r="H514" i="3" l="1"/>
  <c r="I513" i="3"/>
  <c r="K512" i="3"/>
  <c r="J512" i="3"/>
  <c r="L512" i="3" s="1"/>
  <c r="K513" i="3" l="1"/>
  <c r="J513" i="3"/>
  <c r="L513" i="3" s="1"/>
  <c r="H515" i="3"/>
  <c r="I514" i="3"/>
  <c r="J514" i="3" l="1"/>
  <c r="L514" i="3" s="1"/>
  <c r="K514" i="3"/>
  <c r="H516" i="3"/>
  <c r="I515" i="3"/>
  <c r="K515" i="3" l="1"/>
  <c r="J515" i="3"/>
  <c r="L515" i="3" s="1"/>
  <c r="H517" i="3"/>
  <c r="I516" i="3"/>
  <c r="K516" i="3" l="1"/>
  <c r="J516" i="3"/>
  <c r="L516" i="3" s="1"/>
  <c r="I517" i="3"/>
  <c r="H518" i="3"/>
  <c r="H519" i="3" l="1"/>
  <c r="I518" i="3"/>
  <c r="K517" i="3"/>
  <c r="J517" i="3"/>
  <c r="L517" i="3" s="1"/>
  <c r="H520" i="3" l="1"/>
  <c r="I519" i="3"/>
  <c r="J518" i="3"/>
  <c r="L518" i="3" s="1"/>
  <c r="K518" i="3"/>
  <c r="I520" i="3" l="1"/>
  <c r="H521" i="3"/>
  <c r="K519" i="3"/>
  <c r="J519" i="3"/>
  <c r="L519" i="3" s="1"/>
  <c r="H522" i="3" l="1"/>
  <c r="I521" i="3"/>
  <c r="K520" i="3"/>
  <c r="J520" i="3"/>
  <c r="L520" i="3" s="1"/>
  <c r="K521" i="3" l="1"/>
  <c r="J521" i="3"/>
  <c r="L521" i="3" s="1"/>
  <c r="H523" i="3"/>
  <c r="I522" i="3"/>
  <c r="J522" i="3" l="1"/>
  <c r="L522" i="3" s="1"/>
  <c r="K522" i="3"/>
  <c r="H524" i="3"/>
  <c r="I523" i="3"/>
  <c r="K523" i="3" l="1"/>
  <c r="J523" i="3"/>
  <c r="L523" i="3" s="1"/>
  <c r="H525" i="3"/>
  <c r="I524" i="3"/>
  <c r="K524" i="3" l="1"/>
  <c r="J524" i="3"/>
  <c r="L524" i="3" s="1"/>
  <c r="I525" i="3"/>
  <c r="H526" i="3"/>
  <c r="K525" i="3" l="1"/>
  <c r="J525" i="3"/>
  <c r="L525" i="3" s="1"/>
  <c r="H527" i="3"/>
  <c r="I526" i="3"/>
  <c r="J526" i="3" l="1"/>
  <c r="L526" i="3" s="1"/>
  <c r="K526" i="3"/>
  <c r="H528" i="3"/>
  <c r="I527" i="3"/>
  <c r="K527" i="3" l="1"/>
  <c r="J527" i="3"/>
  <c r="L527" i="3" s="1"/>
  <c r="I528" i="3"/>
  <c r="H529" i="3"/>
  <c r="H530" i="3" l="1"/>
  <c r="I529" i="3"/>
  <c r="K528" i="3"/>
  <c r="J528" i="3"/>
  <c r="L528" i="3" s="1"/>
  <c r="H531" i="3" l="1"/>
  <c r="I530" i="3"/>
  <c r="K529" i="3"/>
  <c r="J529" i="3"/>
  <c r="L529" i="3" s="1"/>
  <c r="H532" i="3" l="1"/>
  <c r="I531" i="3"/>
  <c r="J530" i="3"/>
  <c r="L530" i="3" s="1"/>
  <c r="K530" i="3"/>
  <c r="K531" i="3" l="1"/>
  <c r="J531" i="3"/>
  <c r="L531" i="3" s="1"/>
  <c r="H533" i="3"/>
  <c r="I532" i="3"/>
  <c r="K532" i="3" l="1"/>
  <c r="J532" i="3"/>
  <c r="L532" i="3" s="1"/>
  <c r="I533" i="3"/>
  <c r="H534" i="3"/>
  <c r="K533" i="3" l="1"/>
  <c r="J533" i="3"/>
  <c r="L533" i="3" s="1"/>
  <c r="H535" i="3"/>
  <c r="I534" i="3"/>
  <c r="J534" i="3" l="1"/>
  <c r="L534" i="3" s="1"/>
  <c r="K534" i="3"/>
  <c r="H536" i="3"/>
  <c r="I535" i="3"/>
  <c r="K535" i="3" l="1"/>
  <c r="J535" i="3"/>
  <c r="L535" i="3" s="1"/>
  <c r="I536" i="3"/>
  <c r="H537" i="3"/>
  <c r="H538" i="3" l="1"/>
  <c r="I537" i="3"/>
  <c r="K536" i="3"/>
  <c r="J536" i="3"/>
  <c r="L536" i="3" s="1"/>
  <c r="H539" i="3" l="1"/>
  <c r="I538" i="3"/>
  <c r="K537" i="3"/>
  <c r="J537" i="3"/>
  <c r="L537" i="3" s="1"/>
  <c r="J538" i="3" l="1"/>
  <c r="L538" i="3" s="1"/>
  <c r="K538" i="3"/>
  <c r="H540" i="3"/>
  <c r="I539" i="3"/>
  <c r="K539" i="3" l="1"/>
  <c r="J539" i="3"/>
  <c r="L539" i="3" s="1"/>
  <c r="H541" i="3"/>
  <c r="I540" i="3"/>
  <c r="K540" i="3" l="1"/>
  <c r="J540" i="3"/>
  <c r="L540" i="3" s="1"/>
  <c r="I541" i="3"/>
  <c r="H542" i="3"/>
  <c r="H543" i="3" l="1"/>
  <c r="I542" i="3"/>
  <c r="K541" i="3"/>
  <c r="J541" i="3"/>
  <c r="L541" i="3" s="1"/>
  <c r="H544" i="3" l="1"/>
  <c r="I543" i="3"/>
  <c r="J542" i="3"/>
  <c r="L542" i="3" s="1"/>
  <c r="K542" i="3"/>
  <c r="K543" i="3" l="1"/>
  <c r="J543" i="3"/>
  <c r="L543" i="3" s="1"/>
  <c r="I544" i="3"/>
  <c r="H545" i="3"/>
  <c r="K544" i="3" l="1"/>
  <c r="J544" i="3"/>
  <c r="L544" i="3" s="1"/>
  <c r="H546" i="3"/>
  <c r="I545" i="3"/>
  <c r="K545" i="3" l="1"/>
  <c r="J545" i="3"/>
  <c r="L545" i="3" s="1"/>
  <c r="H547" i="3"/>
  <c r="I546" i="3"/>
  <c r="H548" i="3" l="1"/>
  <c r="I547" i="3"/>
  <c r="J546" i="3"/>
  <c r="L546" i="3" s="1"/>
  <c r="K546" i="3"/>
  <c r="K547" i="3" l="1"/>
  <c r="J547" i="3"/>
  <c r="L547" i="3" s="1"/>
  <c r="H549" i="3"/>
  <c r="I548" i="3"/>
  <c r="K548" i="3" l="1"/>
  <c r="J548" i="3"/>
  <c r="L548" i="3" s="1"/>
  <c r="I549" i="3"/>
  <c r="H550" i="3"/>
  <c r="H551" i="3" l="1"/>
  <c r="I550" i="3"/>
  <c r="K549" i="3"/>
  <c r="J549" i="3"/>
  <c r="L549" i="3" s="1"/>
  <c r="J550" i="3" l="1"/>
  <c r="L550" i="3" s="1"/>
  <c r="K550" i="3"/>
  <c r="H552" i="3"/>
  <c r="I551" i="3"/>
  <c r="K551" i="3" l="1"/>
  <c r="J551" i="3"/>
  <c r="L551" i="3" s="1"/>
  <c r="I552" i="3"/>
  <c r="H553" i="3"/>
  <c r="H554" i="3" l="1"/>
  <c r="I553" i="3"/>
  <c r="K552" i="3"/>
  <c r="J552" i="3"/>
  <c r="L552" i="3" s="1"/>
  <c r="K553" i="3" l="1"/>
  <c r="J553" i="3"/>
  <c r="L553" i="3" s="1"/>
  <c r="H555" i="3"/>
  <c r="I554" i="3"/>
  <c r="H556" i="3" l="1"/>
  <c r="I555" i="3"/>
  <c r="J554" i="3"/>
  <c r="L554" i="3" s="1"/>
  <c r="K554" i="3"/>
  <c r="K555" i="3" l="1"/>
  <c r="J555" i="3"/>
  <c r="L555" i="3" s="1"/>
  <c r="H557" i="3"/>
  <c r="I556" i="3"/>
  <c r="K556" i="3" l="1"/>
  <c r="J556" i="3"/>
  <c r="L556" i="3" s="1"/>
  <c r="I557" i="3"/>
  <c r="H558" i="3"/>
  <c r="H559" i="3" l="1"/>
  <c r="I558" i="3"/>
  <c r="K557" i="3"/>
  <c r="J557" i="3"/>
  <c r="L557" i="3" s="1"/>
  <c r="H560" i="3" l="1"/>
  <c r="I559" i="3"/>
  <c r="J558" i="3"/>
  <c r="L558" i="3" s="1"/>
  <c r="K558" i="3"/>
  <c r="I560" i="3" l="1"/>
  <c r="H561" i="3"/>
  <c r="K559" i="3"/>
  <c r="J559" i="3"/>
  <c r="L559" i="3" s="1"/>
  <c r="H562" i="3" l="1"/>
  <c r="I561" i="3"/>
  <c r="K560" i="3"/>
  <c r="J560" i="3"/>
  <c r="L560" i="3" s="1"/>
  <c r="K561" i="3" l="1"/>
  <c r="J561" i="3"/>
  <c r="L561" i="3" s="1"/>
  <c r="H563" i="3"/>
  <c r="I562" i="3"/>
  <c r="H564" i="3" l="1"/>
  <c r="I563" i="3"/>
  <c r="J562" i="3"/>
  <c r="L562" i="3" s="1"/>
  <c r="K562" i="3"/>
  <c r="K563" i="3" l="1"/>
  <c r="J563" i="3"/>
  <c r="L563" i="3" s="1"/>
  <c r="H565" i="3"/>
  <c r="I564" i="3"/>
  <c r="I565" i="3" l="1"/>
  <c r="H566" i="3"/>
  <c r="K564" i="3"/>
  <c r="J564" i="3"/>
  <c r="L564" i="3" s="1"/>
  <c r="H567" i="3" l="1"/>
  <c r="I566" i="3"/>
  <c r="K565" i="3"/>
  <c r="J565" i="3"/>
  <c r="L565" i="3" s="1"/>
  <c r="J566" i="3" l="1"/>
  <c r="L566" i="3" s="1"/>
  <c r="K566" i="3"/>
  <c r="H568" i="3"/>
  <c r="I567" i="3"/>
  <c r="I568" i="3" l="1"/>
  <c r="H569" i="3"/>
  <c r="K567" i="3"/>
  <c r="J567" i="3"/>
  <c r="L567" i="3" s="1"/>
  <c r="H570" i="3" l="1"/>
  <c r="I569" i="3"/>
  <c r="K568" i="3"/>
  <c r="J568" i="3"/>
  <c r="L568" i="3" s="1"/>
  <c r="K569" i="3" l="1"/>
  <c r="J569" i="3"/>
  <c r="L569" i="3" s="1"/>
  <c r="H571" i="3"/>
  <c r="I570" i="3"/>
  <c r="H572" i="3" l="1"/>
  <c r="I571" i="3"/>
  <c r="J570" i="3"/>
  <c r="L570" i="3" s="1"/>
  <c r="K570" i="3"/>
  <c r="K571" i="3" l="1"/>
  <c r="J571" i="3"/>
  <c r="L571" i="3" s="1"/>
  <c r="H573" i="3"/>
  <c r="I572" i="3"/>
  <c r="I573" i="3" l="1"/>
  <c r="H574" i="3"/>
  <c r="K572" i="3"/>
  <c r="J572" i="3"/>
  <c r="L572" i="3" s="1"/>
  <c r="H575" i="3" l="1"/>
  <c r="I574" i="3"/>
  <c r="K573" i="3"/>
  <c r="J573" i="3"/>
  <c r="L573" i="3" s="1"/>
  <c r="J574" i="3" l="1"/>
  <c r="L574" i="3" s="1"/>
  <c r="K574" i="3"/>
  <c r="H576" i="3"/>
  <c r="I575" i="3"/>
  <c r="K575" i="3" l="1"/>
  <c r="J575" i="3"/>
  <c r="L575" i="3" s="1"/>
  <c r="I576" i="3"/>
  <c r="H577" i="3"/>
  <c r="H578" i="3" l="1"/>
  <c r="I577" i="3"/>
  <c r="K576" i="3"/>
  <c r="J576" i="3"/>
  <c r="L576" i="3" s="1"/>
  <c r="K577" i="3" l="1"/>
  <c r="J577" i="3"/>
  <c r="L577" i="3" s="1"/>
  <c r="H579" i="3"/>
  <c r="I578" i="3"/>
  <c r="J578" i="3" l="1"/>
  <c r="L578" i="3" s="1"/>
  <c r="K578" i="3"/>
  <c r="H580" i="3"/>
  <c r="I579" i="3"/>
  <c r="K579" i="3" l="1"/>
  <c r="J579" i="3"/>
  <c r="L579" i="3" s="1"/>
  <c r="H581" i="3"/>
  <c r="I580" i="3"/>
  <c r="K580" i="3" l="1"/>
  <c r="J580" i="3"/>
  <c r="L580" i="3" s="1"/>
  <c r="I581" i="3"/>
  <c r="H582" i="3"/>
  <c r="H583" i="3" l="1"/>
  <c r="I582" i="3"/>
  <c r="K581" i="3"/>
  <c r="J581" i="3"/>
  <c r="L581" i="3" s="1"/>
  <c r="J582" i="3" l="1"/>
  <c r="L582" i="3" s="1"/>
  <c r="K582" i="3"/>
  <c r="H584" i="3"/>
  <c r="I583" i="3"/>
  <c r="K583" i="3" l="1"/>
  <c r="J583" i="3"/>
  <c r="L583" i="3" s="1"/>
  <c r="I584" i="3"/>
  <c r="H585" i="3"/>
  <c r="H586" i="3" l="1"/>
  <c r="I585" i="3"/>
  <c r="K584" i="3"/>
  <c r="J584" i="3"/>
  <c r="L584" i="3" s="1"/>
  <c r="K585" i="3" l="1"/>
  <c r="J585" i="3"/>
  <c r="L585" i="3" s="1"/>
  <c r="H587" i="3"/>
  <c r="I586" i="3"/>
  <c r="H588" i="3" l="1"/>
  <c r="I587" i="3"/>
  <c r="J586" i="3"/>
  <c r="L586" i="3" s="1"/>
  <c r="K586" i="3"/>
  <c r="K587" i="3" l="1"/>
  <c r="J587" i="3"/>
  <c r="L587" i="3" s="1"/>
  <c r="H589" i="3"/>
  <c r="I588" i="3"/>
  <c r="K588" i="3" l="1"/>
  <c r="J588" i="3"/>
  <c r="L588" i="3" s="1"/>
  <c r="I589" i="3"/>
  <c r="H590" i="3"/>
  <c r="H591" i="3" l="1"/>
  <c r="I590" i="3"/>
  <c r="K589" i="3"/>
  <c r="J589" i="3"/>
  <c r="L589" i="3" s="1"/>
  <c r="J590" i="3" l="1"/>
  <c r="L590" i="3" s="1"/>
  <c r="K590" i="3"/>
  <c r="H592" i="3"/>
  <c r="I591" i="3"/>
  <c r="K591" i="3" l="1"/>
  <c r="J591" i="3"/>
  <c r="L591" i="3" s="1"/>
  <c r="I592" i="3"/>
  <c r="H593" i="3"/>
  <c r="H594" i="3" l="1"/>
  <c r="I593" i="3"/>
  <c r="K592" i="3"/>
  <c r="J592" i="3"/>
  <c r="L592" i="3" s="1"/>
  <c r="H595" i="3" l="1"/>
  <c r="I594" i="3"/>
  <c r="K593" i="3"/>
  <c r="J593" i="3"/>
  <c r="L593" i="3" s="1"/>
  <c r="H596" i="3" l="1"/>
  <c r="I595" i="3"/>
  <c r="J594" i="3"/>
  <c r="L594" i="3" s="1"/>
  <c r="K594" i="3"/>
  <c r="K595" i="3" l="1"/>
  <c r="J595" i="3"/>
  <c r="L595" i="3" s="1"/>
  <c r="H597" i="3"/>
  <c r="I596" i="3"/>
  <c r="K596" i="3" l="1"/>
  <c r="J596" i="3"/>
  <c r="L596" i="3" s="1"/>
  <c r="I597" i="3"/>
  <c r="H598" i="3"/>
  <c r="H599" i="3" l="1"/>
  <c r="I598" i="3"/>
  <c r="K597" i="3"/>
  <c r="J597" i="3"/>
  <c r="L597" i="3" s="1"/>
  <c r="H600" i="3" l="1"/>
  <c r="I599" i="3"/>
  <c r="J598" i="3"/>
  <c r="L598" i="3" s="1"/>
  <c r="K598" i="3"/>
  <c r="K599" i="3" l="1"/>
  <c r="J599" i="3"/>
  <c r="L599" i="3" s="1"/>
  <c r="I600" i="3"/>
  <c r="H601" i="3"/>
  <c r="H602" i="3" l="1"/>
  <c r="I601" i="3"/>
  <c r="K600" i="3"/>
  <c r="J600" i="3"/>
  <c r="L600" i="3" s="1"/>
  <c r="H603" i="3" l="1"/>
  <c r="I602" i="3"/>
  <c r="K601" i="3"/>
  <c r="J601" i="3"/>
  <c r="L601" i="3" s="1"/>
  <c r="J602" i="3" l="1"/>
  <c r="L602" i="3" s="1"/>
  <c r="K602" i="3"/>
  <c r="H604" i="3"/>
  <c r="I603" i="3"/>
  <c r="H605" i="3" l="1"/>
  <c r="I604" i="3"/>
  <c r="K603" i="3"/>
  <c r="J603" i="3"/>
  <c r="L603" i="3" s="1"/>
  <c r="K604" i="3" l="1"/>
  <c r="J604" i="3"/>
  <c r="L604" i="3" s="1"/>
  <c r="I605" i="3"/>
  <c r="H606" i="3"/>
  <c r="H607" i="3" l="1"/>
  <c r="I606" i="3"/>
  <c r="K605" i="3"/>
  <c r="J605" i="3"/>
  <c r="L605" i="3" s="1"/>
  <c r="J606" i="3" l="1"/>
  <c r="L606" i="3" s="1"/>
  <c r="K606" i="3"/>
  <c r="H608" i="3"/>
  <c r="I607" i="3"/>
  <c r="K607" i="3" l="1"/>
  <c r="J607" i="3"/>
  <c r="L607" i="3" s="1"/>
  <c r="I608" i="3"/>
  <c r="H609" i="3"/>
  <c r="K608" i="3" l="1"/>
  <c r="J608" i="3"/>
  <c r="L608" i="3" s="1"/>
  <c r="H610" i="3"/>
  <c r="I609" i="3"/>
  <c r="K609" i="3" l="1"/>
  <c r="J609" i="3"/>
  <c r="L609" i="3" s="1"/>
  <c r="H611" i="3"/>
  <c r="I610" i="3"/>
  <c r="J610" i="3" l="1"/>
  <c r="L610" i="3" s="1"/>
  <c r="K610" i="3"/>
  <c r="H612" i="3"/>
  <c r="I611" i="3"/>
  <c r="K611" i="3" l="1"/>
  <c r="J611" i="3"/>
  <c r="L611" i="3" s="1"/>
  <c r="H613" i="3"/>
  <c r="I612" i="3"/>
  <c r="H614" i="3" l="1"/>
  <c r="I613" i="3"/>
  <c r="K612" i="3"/>
  <c r="J612" i="3"/>
  <c r="L612" i="3" s="1"/>
  <c r="H615" i="3" l="1"/>
  <c r="I614" i="3"/>
  <c r="K613" i="3"/>
  <c r="J613" i="3"/>
  <c r="L613" i="3" s="1"/>
  <c r="H616" i="3" l="1"/>
  <c r="I615" i="3"/>
  <c r="J614" i="3"/>
  <c r="L614" i="3" s="1"/>
  <c r="K614" i="3"/>
  <c r="K615" i="3" l="1"/>
  <c r="J615" i="3"/>
  <c r="L615" i="3" s="1"/>
  <c r="H617" i="3"/>
  <c r="I616" i="3"/>
  <c r="K616" i="3" l="1"/>
  <c r="J616" i="3"/>
  <c r="L616" i="3" s="1"/>
  <c r="H618" i="3"/>
  <c r="I617" i="3"/>
  <c r="H619" i="3" l="1"/>
  <c r="I618" i="3"/>
  <c r="K617" i="3"/>
  <c r="J617" i="3"/>
  <c r="L617" i="3" s="1"/>
  <c r="H620" i="3" l="1"/>
  <c r="I619" i="3"/>
  <c r="J618" i="3"/>
  <c r="L618" i="3" s="1"/>
  <c r="K618" i="3"/>
  <c r="K619" i="3" l="1"/>
  <c r="J619" i="3"/>
  <c r="L619" i="3" s="1"/>
  <c r="H621" i="3"/>
  <c r="I620" i="3"/>
  <c r="K620" i="3" l="1"/>
  <c r="J620" i="3"/>
  <c r="L620" i="3" s="1"/>
  <c r="H622" i="3"/>
  <c r="I621" i="3"/>
  <c r="K621" i="3" l="1"/>
  <c r="J621" i="3"/>
  <c r="L621" i="3" s="1"/>
  <c r="H623" i="3"/>
  <c r="I622" i="3"/>
  <c r="J622" i="3" l="1"/>
  <c r="L622" i="3" s="1"/>
  <c r="K622" i="3"/>
  <c r="H624" i="3"/>
  <c r="I623" i="3"/>
  <c r="K623" i="3" l="1"/>
  <c r="J623" i="3"/>
  <c r="L623" i="3" s="1"/>
  <c r="H625" i="3"/>
  <c r="I624" i="3"/>
  <c r="H626" i="3" l="1"/>
  <c r="I625" i="3"/>
  <c r="K624" i="3"/>
  <c r="J624" i="3"/>
  <c r="L624" i="3" s="1"/>
  <c r="H627" i="3" l="1"/>
  <c r="I626" i="3"/>
  <c r="K625" i="3"/>
  <c r="J625" i="3"/>
  <c r="L625" i="3" s="1"/>
  <c r="J626" i="3" l="1"/>
  <c r="L626" i="3" s="1"/>
  <c r="K626" i="3"/>
  <c r="H628" i="3"/>
  <c r="I627" i="3"/>
  <c r="K627" i="3" l="1"/>
  <c r="J627" i="3"/>
  <c r="L627" i="3" s="1"/>
  <c r="H629" i="3"/>
  <c r="I628" i="3"/>
  <c r="K628" i="3" l="1"/>
  <c r="J628" i="3"/>
  <c r="L628" i="3" s="1"/>
  <c r="H630" i="3"/>
  <c r="I629" i="3"/>
  <c r="K629" i="3" l="1"/>
  <c r="J629" i="3"/>
  <c r="L629" i="3" s="1"/>
  <c r="H631" i="3"/>
  <c r="I630" i="3"/>
  <c r="J630" i="3" l="1"/>
  <c r="L630" i="3" s="1"/>
  <c r="K630" i="3"/>
  <c r="H632" i="3"/>
  <c r="I631" i="3"/>
  <c r="K631" i="3" l="1"/>
  <c r="J631" i="3"/>
  <c r="L631" i="3" s="1"/>
  <c r="H633" i="3"/>
  <c r="I632" i="3"/>
  <c r="K632" i="3" l="1"/>
  <c r="J632" i="3"/>
  <c r="L632" i="3" s="1"/>
  <c r="H634" i="3"/>
  <c r="I633" i="3"/>
  <c r="K633" i="3" l="1"/>
  <c r="J633" i="3"/>
  <c r="L633" i="3" s="1"/>
  <c r="H635" i="3"/>
  <c r="I634" i="3"/>
  <c r="H636" i="3" l="1"/>
  <c r="I635" i="3"/>
  <c r="J634" i="3"/>
  <c r="L634" i="3" s="1"/>
  <c r="K634" i="3"/>
  <c r="H637" i="3" l="1"/>
  <c r="I636" i="3"/>
  <c r="K635" i="3"/>
  <c r="J635" i="3"/>
  <c r="L635" i="3" s="1"/>
  <c r="K636" i="3" l="1"/>
  <c r="J636" i="3"/>
  <c r="L636" i="3" s="1"/>
  <c r="H638" i="3"/>
  <c r="I637" i="3"/>
  <c r="K637" i="3" l="1"/>
  <c r="J637" i="3"/>
  <c r="L637" i="3" s="1"/>
  <c r="H639" i="3"/>
  <c r="I638" i="3"/>
  <c r="H640" i="3" l="1"/>
  <c r="I639" i="3"/>
  <c r="J638" i="3"/>
  <c r="L638" i="3" s="1"/>
  <c r="K638" i="3"/>
  <c r="K639" i="3" l="1"/>
  <c r="J639" i="3"/>
  <c r="L639" i="3" s="1"/>
  <c r="H641" i="3"/>
  <c r="I640" i="3"/>
  <c r="K640" i="3" l="1"/>
  <c r="J640" i="3"/>
  <c r="L640" i="3" s="1"/>
  <c r="H642" i="3"/>
  <c r="I641" i="3"/>
  <c r="K641" i="3" l="1"/>
  <c r="J641" i="3"/>
  <c r="L641" i="3" s="1"/>
  <c r="H643" i="3"/>
  <c r="I642" i="3"/>
  <c r="H644" i="3" l="1"/>
  <c r="I643" i="3"/>
  <c r="J642" i="3"/>
  <c r="L642" i="3" s="1"/>
  <c r="K642" i="3"/>
  <c r="H645" i="3" l="1"/>
  <c r="I644" i="3"/>
  <c r="K643" i="3"/>
  <c r="J643" i="3"/>
  <c r="L643" i="3" s="1"/>
  <c r="H646" i="3" l="1"/>
  <c r="I645" i="3"/>
  <c r="K644" i="3"/>
  <c r="J644" i="3"/>
  <c r="L644" i="3" s="1"/>
  <c r="K645" i="3" l="1"/>
  <c r="J645" i="3"/>
  <c r="L645" i="3" s="1"/>
  <c r="H647" i="3"/>
  <c r="I646" i="3"/>
  <c r="J646" i="3" l="1"/>
  <c r="L646" i="3" s="1"/>
  <c r="K646" i="3"/>
  <c r="H648" i="3"/>
  <c r="I647" i="3"/>
  <c r="H649" i="3" l="1"/>
  <c r="I648" i="3"/>
  <c r="K647" i="3"/>
  <c r="J647" i="3"/>
  <c r="L647" i="3" s="1"/>
  <c r="K648" i="3" l="1"/>
  <c r="J648" i="3"/>
  <c r="L648" i="3" s="1"/>
  <c r="H650" i="3"/>
  <c r="I649" i="3"/>
  <c r="K649" i="3" l="1"/>
  <c r="J649" i="3"/>
  <c r="L649" i="3" s="1"/>
  <c r="H651" i="3"/>
  <c r="I650" i="3"/>
  <c r="H652" i="3" l="1"/>
  <c r="I651" i="3"/>
  <c r="J650" i="3"/>
  <c r="L650" i="3" s="1"/>
  <c r="K650" i="3"/>
  <c r="K651" i="3" l="1"/>
  <c r="J651" i="3"/>
  <c r="L651" i="3" s="1"/>
  <c r="H653" i="3"/>
  <c r="I652" i="3"/>
  <c r="H654" i="3" l="1"/>
  <c r="I653" i="3"/>
  <c r="K652" i="3"/>
  <c r="J652" i="3"/>
  <c r="L652" i="3" s="1"/>
  <c r="H655" i="3" l="1"/>
  <c r="I654" i="3"/>
  <c r="K653" i="3"/>
  <c r="J653" i="3"/>
  <c r="L653" i="3" s="1"/>
  <c r="J654" i="3" l="1"/>
  <c r="L654" i="3" s="1"/>
  <c r="K654" i="3"/>
  <c r="H656" i="3"/>
  <c r="I655" i="3"/>
  <c r="K655" i="3" l="1"/>
  <c r="J655" i="3"/>
  <c r="L655" i="3" s="1"/>
  <c r="H657" i="3"/>
  <c r="I656" i="3"/>
  <c r="H658" i="3" l="1"/>
  <c r="I657" i="3"/>
  <c r="K656" i="3"/>
  <c r="J656" i="3"/>
  <c r="L656" i="3" s="1"/>
  <c r="H659" i="3" l="1"/>
  <c r="I658" i="3"/>
  <c r="K657" i="3"/>
  <c r="J657" i="3"/>
  <c r="L657" i="3" s="1"/>
  <c r="J658" i="3" l="1"/>
  <c r="L658" i="3" s="1"/>
  <c r="K658" i="3"/>
  <c r="H660" i="3"/>
  <c r="I659" i="3"/>
  <c r="K659" i="3" l="1"/>
  <c r="J659" i="3"/>
  <c r="L659" i="3" s="1"/>
  <c r="H661" i="3"/>
  <c r="I660" i="3"/>
  <c r="H662" i="3" l="1"/>
  <c r="I661" i="3"/>
  <c r="K660" i="3"/>
  <c r="J660" i="3"/>
  <c r="L660" i="3" s="1"/>
  <c r="H663" i="3" l="1"/>
  <c r="I662" i="3"/>
  <c r="K661" i="3"/>
  <c r="J661" i="3"/>
  <c r="L661" i="3" s="1"/>
  <c r="J662" i="3" l="1"/>
  <c r="L662" i="3" s="1"/>
  <c r="K662" i="3"/>
  <c r="H664" i="3"/>
  <c r="I663" i="3"/>
  <c r="K663" i="3" l="1"/>
  <c r="J663" i="3"/>
  <c r="L663" i="3" s="1"/>
  <c r="H665" i="3"/>
  <c r="I664" i="3"/>
  <c r="H666" i="3" l="1"/>
  <c r="I665" i="3"/>
  <c r="K664" i="3"/>
  <c r="J664" i="3"/>
  <c r="L664" i="3" s="1"/>
  <c r="K665" i="3" l="1"/>
  <c r="J665" i="3"/>
  <c r="L665" i="3" s="1"/>
  <c r="H667" i="3"/>
  <c r="I666" i="3"/>
  <c r="H668" i="3" l="1"/>
  <c r="I667" i="3"/>
  <c r="J666" i="3"/>
  <c r="L666" i="3" s="1"/>
  <c r="K666" i="3"/>
  <c r="K667" i="3" l="1"/>
  <c r="J667" i="3"/>
  <c r="L667" i="3" s="1"/>
  <c r="H669" i="3"/>
  <c r="I668" i="3"/>
  <c r="K668" i="3" l="1"/>
  <c r="J668" i="3"/>
  <c r="L668" i="3" s="1"/>
  <c r="H670" i="3"/>
  <c r="I669" i="3"/>
  <c r="K669" i="3" l="1"/>
  <c r="J669" i="3"/>
  <c r="L669" i="3" s="1"/>
  <c r="H671" i="3"/>
  <c r="I670" i="3"/>
  <c r="H672" i="3" l="1"/>
  <c r="I671" i="3"/>
  <c r="J670" i="3"/>
  <c r="L670" i="3" s="1"/>
  <c r="K670" i="3"/>
  <c r="K671" i="3" l="1"/>
  <c r="J671" i="3"/>
  <c r="L671" i="3" s="1"/>
  <c r="H673" i="3"/>
  <c r="I672" i="3"/>
  <c r="K672" i="3" l="1"/>
  <c r="J672" i="3"/>
  <c r="L672" i="3" s="1"/>
  <c r="H674" i="3"/>
  <c r="I673" i="3"/>
  <c r="K673" i="3" l="1"/>
  <c r="J673" i="3"/>
  <c r="L673" i="3" s="1"/>
  <c r="H675" i="3"/>
  <c r="I674" i="3"/>
  <c r="J674" i="3" l="1"/>
  <c r="L674" i="3" s="1"/>
  <c r="K674" i="3"/>
  <c r="H676" i="3"/>
  <c r="I675" i="3"/>
  <c r="K675" i="3" l="1"/>
  <c r="J675" i="3"/>
  <c r="L675" i="3" s="1"/>
  <c r="H677" i="3"/>
  <c r="I676" i="3"/>
  <c r="J676" i="3" l="1"/>
  <c r="L676" i="3" s="1"/>
  <c r="K676" i="3"/>
  <c r="H678" i="3"/>
  <c r="I677" i="3"/>
  <c r="K677" i="3" l="1"/>
  <c r="J677" i="3"/>
  <c r="L677" i="3" s="1"/>
  <c r="H679" i="3"/>
  <c r="I678" i="3"/>
  <c r="K678" i="3" l="1"/>
  <c r="J678" i="3"/>
  <c r="L678" i="3" s="1"/>
  <c r="I679" i="3"/>
  <c r="H680" i="3"/>
  <c r="H681" i="3" l="1"/>
  <c r="I680" i="3"/>
  <c r="K679" i="3"/>
  <c r="J679" i="3"/>
  <c r="L679" i="3" s="1"/>
  <c r="J680" i="3" l="1"/>
  <c r="L680" i="3" s="1"/>
  <c r="K680" i="3"/>
  <c r="H682" i="3"/>
  <c r="I681" i="3"/>
  <c r="K681" i="3" l="1"/>
  <c r="J681" i="3"/>
  <c r="L681" i="3" s="1"/>
  <c r="I682" i="3"/>
  <c r="H683" i="3"/>
  <c r="H684" i="3" l="1"/>
  <c r="I683" i="3"/>
  <c r="K682" i="3"/>
  <c r="J682" i="3"/>
  <c r="L682" i="3" s="1"/>
  <c r="H685" i="3" l="1"/>
  <c r="I684" i="3"/>
  <c r="K683" i="3"/>
  <c r="J683" i="3"/>
  <c r="L683" i="3" s="1"/>
  <c r="J684" i="3" l="1"/>
  <c r="L684" i="3" s="1"/>
  <c r="K684" i="3"/>
  <c r="H686" i="3"/>
  <c r="I685" i="3"/>
  <c r="K685" i="3" l="1"/>
  <c r="J685" i="3"/>
  <c r="L685" i="3" s="1"/>
  <c r="H687" i="3"/>
  <c r="I686" i="3"/>
  <c r="K686" i="3" l="1"/>
  <c r="J686" i="3"/>
  <c r="L686" i="3" s="1"/>
  <c r="I687" i="3"/>
  <c r="H688" i="3"/>
  <c r="H689" i="3" l="1"/>
  <c r="I688" i="3"/>
  <c r="K687" i="3"/>
  <c r="J687" i="3"/>
  <c r="L687" i="3" s="1"/>
  <c r="J688" i="3" l="1"/>
  <c r="L688" i="3" s="1"/>
  <c r="K688" i="3"/>
  <c r="H690" i="3"/>
  <c r="I689" i="3"/>
  <c r="I690" i="3" l="1"/>
  <c r="H691" i="3"/>
  <c r="K689" i="3"/>
  <c r="J689" i="3"/>
  <c r="L689" i="3" s="1"/>
  <c r="H692" i="3" l="1"/>
  <c r="I691" i="3"/>
  <c r="K690" i="3"/>
  <c r="J690" i="3"/>
  <c r="L690" i="3" s="1"/>
  <c r="K691" i="3" l="1"/>
  <c r="J691" i="3"/>
  <c r="L691" i="3" s="1"/>
  <c r="H693" i="3"/>
  <c r="I692" i="3"/>
  <c r="J692" i="3" l="1"/>
  <c r="L692" i="3" s="1"/>
  <c r="K692" i="3"/>
  <c r="H694" i="3"/>
  <c r="I693" i="3"/>
  <c r="K693" i="3" l="1"/>
  <c r="J693" i="3"/>
  <c r="L693" i="3" s="1"/>
  <c r="H695" i="3"/>
  <c r="I694" i="3"/>
  <c r="K694" i="3" l="1"/>
  <c r="J694" i="3"/>
  <c r="L694" i="3" s="1"/>
  <c r="I695" i="3"/>
  <c r="H696" i="3"/>
  <c r="H697" i="3" l="1"/>
  <c r="I696" i="3"/>
  <c r="K695" i="3"/>
  <c r="J695" i="3"/>
  <c r="L695" i="3" s="1"/>
  <c r="H698" i="3" l="1"/>
  <c r="I697" i="3"/>
  <c r="J696" i="3"/>
  <c r="L696" i="3" s="1"/>
  <c r="K696" i="3"/>
  <c r="K697" i="3" l="1"/>
  <c r="J697" i="3"/>
  <c r="L697" i="3" s="1"/>
  <c r="I698" i="3"/>
  <c r="H699" i="3"/>
  <c r="H700" i="3" l="1"/>
  <c r="I699" i="3"/>
  <c r="K698" i="3"/>
  <c r="J698" i="3"/>
  <c r="L698" i="3" s="1"/>
  <c r="K699" i="3" l="1"/>
  <c r="J699" i="3"/>
  <c r="L699" i="3" s="1"/>
  <c r="H701" i="3"/>
  <c r="I700" i="3"/>
  <c r="J700" i="3" l="1"/>
  <c r="L700" i="3" s="1"/>
  <c r="K700" i="3"/>
  <c r="H702" i="3"/>
  <c r="I701" i="3"/>
  <c r="K701" i="3" l="1"/>
  <c r="J701" i="3"/>
  <c r="L701" i="3" s="1"/>
  <c r="H703" i="3"/>
  <c r="I702" i="3"/>
  <c r="K702" i="3" l="1"/>
  <c r="J702" i="3"/>
  <c r="L702" i="3" s="1"/>
  <c r="I703" i="3"/>
  <c r="H704" i="3"/>
  <c r="H705" i="3" l="1"/>
  <c r="I704" i="3"/>
  <c r="K703" i="3"/>
  <c r="J703" i="3"/>
  <c r="L703" i="3" s="1"/>
  <c r="J704" i="3" l="1"/>
  <c r="L704" i="3" s="1"/>
  <c r="K704" i="3"/>
  <c r="H706" i="3"/>
  <c r="I705" i="3"/>
  <c r="K705" i="3" l="1"/>
  <c r="J705" i="3"/>
  <c r="L705" i="3" s="1"/>
  <c r="I706" i="3"/>
  <c r="H707" i="3"/>
  <c r="H708" i="3" l="1"/>
  <c r="I707" i="3"/>
  <c r="K706" i="3"/>
  <c r="J706" i="3"/>
  <c r="L706" i="3" s="1"/>
  <c r="K707" i="3" l="1"/>
  <c r="J707" i="3"/>
  <c r="L707" i="3" s="1"/>
  <c r="H709" i="3"/>
  <c r="I708" i="3"/>
  <c r="J708" i="3" l="1"/>
  <c r="L708" i="3" s="1"/>
  <c r="K708" i="3"/>
  <c r="H710" i="3"/>
  <c r="I709" i="3"/>
  <c r="K709" i="3" l="1"/>
  <c r="J709" i="3"/>
  <c r="L709" i="3" s="1"/>
  <c r="H711" i="3"/>
  <c r="I710" i="3"/>
  <c r="K710" i="3" l="1"/>
  <c r="J710" i="3"/>
  <c r="L710" i="3" s="1"/>
  <c r="I711" i="3"/>
  <c r="H712" i="3"/>
  <c r="H713" i="3" l="1"/>
  <c r="I712" i="3"/>
  <c r="K711" i="3"/>
  <c r="J711" i="3"/>
  <c r="L711" i="3" s="1"/>
  <c r="J712" i="3" l="1"/>
  <c r="L712" i="3" s="1"/>
  <c r="K712" i="3"/>
  <c r="H714" i="3"/>
  <c r="I713" i="3"/>
  <c r="I714" i="3" l="1"/>
  <c r="H715" i="3"/>
  <c r="K713" i="3"/>
  <c r="J713" i="3"/>
  <c r="L713" i="3" s="1"/>
  <c r="H716" i="3" l="1"/>
  <c r="I715" i="3"/>
  <c r="K714" i="3"/>
  <c r="J714" i="3"/>
  <c r="L714" i="3" s="1"/>
  <c r="K715" i="3" l="1"/>
  <c r="J715" i="3"/>
  <c r="L715" i="3" s="1"/>
  <c r="H717" i="3"/>
  <c r="I716" i="3"/>
  <c r="J716" i="3" l="1"/>
  <c r="L716" i="3" s="1"/>
  <c r="K716" i="3"/>
  <c r="H718" i="3"/>
  <c r="I717" i="3"/>
  <c r="K717" i="3" l="1"/>
  <c r="J717" i="3"/>
  <c r="L717" i="3" s="1"/>
  <c r="H719" i="3"/>
  <c r="I718" i="3"/>
  <c r="K718" i="3" l="1"/>
  <c r="J718" i="3"/>
  <c r="L718" i="3" s="1"/>
  <c r="I719" i="3"/>
  <c r="H720" i="3"/>
  <c r="H721" i="3" l="1"/>
  <c r="I720" i="3"/>
  <c r="K719" i="3"/>
  <c r="J719" i="3"/>
  <c r="L719" i="3" s="1"/>
  <c r="J720" i="3" l="1"/>
  <c r="L720" i="3" s="1"/>
  <c r="K720" i="3"/>
  <c r="H722" i="3"/>
  <c r="I721" i="3"/>
  <c r="K721" i="3" l="1"/>
  <c r="J721" i="3"/>
  <c r="L721" i="3" s="1"/>
  <c r="I722" i="3"/>
  <c r="H723" i="3"/>
  <c r="H724" i="3" l="1"/>
  <c r="I723" i="3"/>
  <c r="K722" i="3"/>
  <c r="J722" i="3"/>
  <c r="L722" i="3" s="1"/>
  <c r="H725" i="3" l="1"/>
  <c r="I724" i="3"/>
  <c r="K723" i="3"/>
  <c r="J723" i="3"/>
  <c r="L723" i="3" s="1"/>
  <c r="J724" i="3" l="1"/>
  <c r="L724" i="3" s="1"/>
  <c r="K724" i="3"/>
  <c r="H726" i="3"/>
  <c r="I725" i="3"/>
  <c r="K725" i="3" l="1"/>
  <c r="J725" i="3"/>
  <c r="L725" i="3" s="1"/>
  <c r="H727" i="3"/>
  <c r="I726" i="3"/>
  <c r="K726" i="3" l="1"/>
  <c r="J726" i="3"/>
  <c r="L726" i="3" s="1"/>
  <c r="I727" i="3"/>
  <c r="H728" i="3"/>
  <c r="H729" i="3" l="1"/>
  <c r="I728" i="3"/>
  <c r="K727" i="3"/>
  <c r="J727" i="3"/>
  <c r="L727" i="3" s="1"/>
  <c r="J728" i="3" l="1"/>
  <c r="L728" i="3" s="1"/>
  <c r="K728" i="3"/>
  <c r="H730" i="3"/>
  <c r="I729" i="3"/>
  <c r="I730" i="3" l="1"/>
  <c r="H731" i="3"/>
  <c r="K729" i="3"/>
  <c r="J729" i="3"/>
  <c r="L729" i="3" s="1"/>
  <c r="K730" i="3" l="1"/>
  <c r="J730" i="3"/>
  <c r="L730" i="3" s="1"/>
  <c r="H732" i="3"/>
  <c r="I731" i="3"/>
  <c r="K731" i="3" l="1"/>
  <c r="J731" i="3"/>
  <c r="L731" i="3" s="1"/>
  <c r="H733" i="3"/>
  <c r="I732" i="3"/>
  <c r="J732" i="3" l="1"/>
  <c r="L732" i="3" s="1"/>
  <c r="K732" i="3"/>
  <c r="H734" i="3"/>
  <c r="I733" i="3"/>
  <c r="K733" i="3" l="1"/>
  <c r="J733" i="3"/>
  <c r="L733" i="3" s="1"/>
  <c r="H735" i="3"/>
  <c r="I734" i="3"/>
  <c r="K734" i="3" l="1"/>
  <c r="J734" i="3"/>
  <c r="L734" i="3" s="1"/>
  <c r="I735" i="3"/>
  <c r="H736" i="3"/>
  <c r="H737" i="3" l="1"/>
  <c r="I736" i="3"/>
  <c r="K735" i="3"/>
  <c r="J735" i="3"/>
  <c r="L735" i="3" s="1"/>
  <c r="J736" i="3" l="1"/>
  <c r="L736" i="3" s="1"/>
  <c r="K736" i="3"/>
  <c r="H738" i="3"/>
  <c r="I737" i="3"/>
  <c r="K737" i="3" l="1"/>
  <c r="J737" i="3"/>
  <c r="L737" i="3" s="1"/>
  <c r="I738" i="3"/>
  <c r="H739" i="3"/>
  <c r="H740" i="3" l="1"/>
  <c r="I739" i="3"/>
  <c r="K738" i="3"/>
  <c r="J738" i="3"/>
  <c r="L738" i="3" s="1"/>
  <c r="K739" i="3" l="1"/>
  <c r="J739" i="3"/>
  <c r="L739" i="3" s="1"/>
  <c r="H741" i="3"/>
  <c r="I740" i="3"/>
  <c r="H742" i="3" l="1"/>
  <c r="I741" i="3"/>
  <c r="J740" i="3"/>
  <c r="L740" i="3" s="1"/>
  <c r="K740" i="3"/>
  <c r="H743" i="3" l="1"/>
  <c r="I742" i="3"/>
  <c r="K741" i="3"/>
  <c r="J741" i="3"/>
  <c r="L741" i="3" s="1"/>
  <c r="I743" i="3" l="1"/>
  <c r="H744" i="3"/>
  <c r="K742" i="3"/>
  <c r="J742" i="3"/>
  <c r="L742" i="3" s="1"/>
  <c r="H745" i="3" l="1"/>
  <c r="I744" i="3"/>
  <c r="K743" i="3"/>
  <c r="J743" i="3"/>
  <c r="L743" i="3" s="1"/>
  <c r="J744" i="3" l="1"/>
  <c r="L744" i="3" s="1"/>
  <c r="K744" i="3"/>
  <c r="H746" i="3"/>
  <c r="I745" i="3"/>
  <c r="I746" i="3" l="1"/>
  <c r="H747" i="3"/>
  <c r="K745" i="3"/>
  <c r="J745" i="3"/>
  <c r="L745" i="3" s="1"/>
  <c r="K746" i="3" l="1"/>
  <c r="J746" i="3"/>
  <c r="L746" i="3" s="1"/>
  <c r="H748" i="3"/>
  <c r="I747" i="3"/>
  <c r="K747" i="3" l="1"/>
  <c r="J747" i="3"/>
  <c r="L747" i="3" s="1"/>
  <c r="H749" i="3"/>
  <c r="I748" i="3"/>
  <c r="J748" i="3" l="1"/>
  <c r="L748" i="3" s="1"/>
  <c r="K748" i="3"/>
  <c r="H750" i="3"/>
  <c r="I749" i="3"/>
  <c r="K749" i="3" l="1"/>
  <c r="J749" i="3"/>
  <c r="L749" i="3" s="1"/>
  <c r="H751" i="3"/>
  <c r="I750" i="3"/>
  <c r="I751" i="3" l="1"/>
  <c r="H752" i="3"/>
  <c r="K750" i="3"/>
  <c r="J750" i="3"/>
  <c r="L750" i="3" s="1"/>
  <c r="H753" i="3" l="1"/>
  <c r="I752" i="3"/>
  <c r="K751" i="3"/>
  <c r="J751" i="3"/>
  <c r="L751" i="3" s="1"/>
  <c r="J752" i="3" l="1"/>
  <c r="L752" i="3" s="1"/>
  <c r="K752" i="3"/>
  <c r="H754" i="3"/>
  <c r="I753" i="3"/>
  <c r="I754" i="3" l="1"/>
  <c r="H755" i="3"/>
  <c r="K753" i="3"/>
  <c r="J753" i="3"/>
  <c r="L753" i="3" s="1"/>
  <c r="H756" i="3" l="1"/>
  <c r="I755" i="3"/>
  <c r="K754" i="3"/>
  <c r="J754" i="3"/>
  <c r="L754" i="3" s="1"/>
  <c r="K755" i="3" l="1"/>
  <c r="J755" i="3"/>
  <c r="L755" i="3" s="1"/>
  <c r="H757" i="3"/>
  <c r="I756" i="3"/>
  <c r="J756" i="3" l="1"/>
  <c r="L756" i="3" s="1"/>
  <c r="K756" i="3"/>
  <c r="H758" i="3"/>
  <c r="I757" i="3"/>
  <c r="H759" i="3" l="1"/>
  <c r="I758" i="3"/>
  <c r="K757" i="3"/>
  <c r="J757" i="3"/>
  <c r="L757" i="3" s="1"/>
  <c r="I759" i="3" l="1"/>
  <c r="H760" i="3"/>
  <c r="K758" i="3"/>
  <c r="J758" i="3"/>
  <c r="L758" i="3" s="1"/>
  <c r="H761" i="3" l="1"/>
  <c r="I760" i="3"/>
  <c r="K759" i="3"/>
  <c r="J759" i="3"/>
  <c r="L759" i="3" s="1"/>
  <c r="H762" i="3" l="1"/>
  <c r="I761" i="3"/>
  <c r="J760" i="3"/>
  <c r="L760" i="3" s="1"/>
  <c r="K760" i="3"/>
  <c r="K761" i="3" l="1"/>
  <c r="J761" i="3"/>
  <c r="L761" i="3" s="1"/>
  <c r="I762" i="3"/>
  <c r="H763" i="3"/>
  <c r="H764" i="3" l="1"/>
  <c r="I763" i="3"/>
  <c r="K762" i="3"/>
  <c r="J762" i="3"/>
  <c r="L762" i="3" s="1"/>
  <c r="K763" i="3" l="1"/>
  <c r="J763" i="3"/>
  <c r="L763" i="3" s="1"/>
  <c r="H765" i="3"/>
  <c r="I764" i="3"/>
  <c r="H766" i="3" l="1"/>
  <c r="I765" i="3"/>
  <c r="J764" i="3"/>
  <c r="L764" i="3" s="1"/>
  <c r="K764" i="3"/>
  <c r="K765" i="3" l="1"/>
  <c r="J765" i="3"/>
  <c r="L765" i="3" s="1"/>
  <c r="H767" i="3"/>
  <c r="I766" i="3"/>
  <c r="K766" i="3" l="1"/>
  <c r="J766" i="3"/>
  <c r="L766" i="3" s="1"/>
  <c r="I767" i="3"/>
  <c r="H768" i="3"/>
  <c r="K767" i="3" l="1"/>
  <c r="J767" i="3"/>
  <c r="L767" i="3" s="1"/>
  <c r="H769" i="3"/>
  <c r="I768" i="3"/>
  <c r="J768" i="3" l="1"/>
  <c r="L768" i="3" s="1"/>
  <c r="K768" i="3"/>
  <c r="H770" i="3"/>
  <c r="I769" i="3"/>
  <c r="K769" i="3" l="1"/>
  <c r="J769" i="3"/>
  <c r="L769" i="3" s="1"/>
  <c r="I770" i="3"/>
  <c r="H771" i="3"/>
  <c r="H772" i="3" l="1"/>
  <c r="I771" i="3"/>
  <c r="K770" i="3"/>
  <c r="J770" i="3"/>
  <c r="L770" i="3" s="1"/>
  <c r="H773" i="3" l="1"/>
  <c r="I772" i="3"/>
  <c r="K771" i="3"/>
  <c r="J771" i="3"/>
  <c r="L771" i="3" s="1"/>
  <c r="J772" i="3" l="1"/>
  <c r="L772" i="3" s="1"/>
  <c r="K772" i="3"/>
  <c r="H774" i="3"/>
  <c r="I773" i="3"/>
  <c r="K773" i="3" l="1"/>
  <c r="J773" i="3"/>
  <c r="L773" i="3" s="1"/>
  <c r="H775" i="3"/>
  <c r="I774" i="3"/>
  <c r="K774" i="3" l="1"/>
  <c r="J774" i="3"/>
  <c r="L774" i="3" s="1"/>
  <c r="I775" i="3"/>
  <c r="H776" i="3"/>
  <c r="K775" i="3" l="1"/>
  <c r="J775" i="3"/>
  <c r="L775" i="3" s="1"/>
  <c r="H777" i="3"/>
  <c r="I776" i="3"/>
  <c r="J776" i="3" l="1"/>
  <c r="L776" i="3" s="1"/>
  <c r="K776" i="3"/>
  <c r="H778" i="3"/>
  <c r="I777" i="3"/>
  <c r="K777" i="3" l="1"/>
  <c r="J777" i="3"/>
  <c r="L777" i="3" s="1"/>
  <c r="I778" i="3"/>
  <c r="H779" i="3"/>
  <c r="H780" i="3" l="1"/>
  <c r="I779" i="3"/>
  <c r="K778" i="3"/>
  <c r="J778" i="3"/>
  <c r="L778" i="3" s="1"/>
  <c r="H781" i="3" l="1"/>
  <c r="I780" i="3"/>
  <c r="K779" i="3"/>
  <c r="J779" i="3"/>
  <c r="L779" i="3" s="1"/>
  <c r="H782" i="3" l="1"/>
  <c r="I781" i="3"/>
  <c r="J780" i="3"/>
  <c r="L780" i="3" s="1"/>
  <c r="K780" i="3"/>
  <c r="K781" i="3" l="1"/>
  <c r="J781" i="3"/>
  <c r="L781" i="3" s="1"/>
  <c r="H783" i="3"/>
  <c r="I782" i="3"/>
  <c r="I783" i="3" l="1"/>
  <c r="H784" i="3"/>
  <c r="K782" i="3"/>
  <c r="J782" i="3"/>
  <c r="L782" i="3" s="1"/>
  <c r="K783" i="3" l="1"/>
  <c r="J783" i="3"/>
  <c r="L783" i="3" s="1"/>
  <c r="H785" i="3"/>
  <c r="I784" i="3"/>
  <c r="J784" i="3" l="1"/>
  <c r="L784" i="3" s="1"/>
  <c r="K784" i="3"/>
  <c r="H786" i="3"/>
  <c r="I785" i="3"/>
  <c r="K785" i="3" l="1"/>
  <c r="J785" i="3"/>
  <c r="L785" i="3" s="1"/>
  <c r="I786" i="3"/>
  <c r="H787" i="3"/>
  <c r="H788" i="3" l="1"/>
  <c r="I787" i="3"/>
  <c r="K786" i="3"/>
  <c r="J786" i="3"/>
  <c r="L786" i="3" s="1"/>
  <c r="K787" i="3" l="1"/>
  <c r="J787" i="3"/>
  <c r="L787" i="3" s="1"/>
  <c r="H789" i="3"/>
  <c r="I788" i="3"/>
  <c r="J788" i="3" l="1"/>
  <c r="L788" i="3" s="1"/>
  <c r="K788" i="3"/>
  <c r="H790" i="3"/>
  <c r="I789" i="3"/>
  <c r="H791" i="3" l="1"/>
  <c r="I790" i="3"/>
  <c r="K789" i="3"/>
  <c r="J789" i="3"/>
  <c r="L789" i="3" s="1"/>
  <c r="K790" i="3" l="1"/>
  <c r="J790" i="3"/>
  <c r="L790" i="3" s="1"/>
  <c r="I791" i="3"/>
  <c r="H792" i="3"/>
  <c r="H793" i="3" l="1"/>
  <c r="I792" i="3"/>
  <c r="K791" i="3"/>
  <c r="J791" i="3"/>
  <c r="L791" i="3" s="1"/>
  <c r="H794" i="3" l="1"/>
  <c r="I793" i="3"/>
  <c r="J792" i="3"/>
  <c r="L792" i="3" s="1"/>
  <c r="K792" i="3"/>
  <c r="K793" i="3" l="1"/>
  <c r="J793" i="3"/>
  <c r="L793" i="3" s="1"/>
  <c r="I794" i="3"/>
  <c r="H795" i="3"/>
  <c r="H796" i="3" l="1"/>
  <c r="I795" i="3"/>
  <c r="K794" i="3"/>
  <c r="J794" i="3"/>
  <c r="L794" i="3" s="1"/>
  <c r="H797" i="3" l="1"/>
  <c r="I796" i="3"/>
  <c r="K795" i="3"/>
  <c r="J795" i="3"/>
  <c r="L795" i="3" s="1"/>
  <c r="J796" i="3" l="1"/>
  <c r="L796" i="3" s="1"/>
  <c r="K796" i="3"/>
  <c r="H798" i="3"/>
  <c r="I797" i="3"/>
  <c r="K797" i="3" l="1"/>
  <c r="J797" i="3"/>
  <c r="L797" i="3" s="1"/>
  <c r="H799" i="3"/>
  <c r="I798" i="3"/>
  <c r="I799" i="3" l="1"/>
  <c r="H800" i="3"/>
  <c r="K798" i="3"/>
  <c r="J798" i="3"/>
  <c r="L798" i="3" s="1"/>
  <c r="H801" i="3" l="1"/>
  <c r="I800" i="3"/>
  <c r="K799" i="3"/>
  <c r="J799" i="3"/>
  <c r="L799" i="3" s="1"/>
  <c r="H802" i="3" l="1"/>
  <c r="I801" i="3"/>
  <c r="J800" i="3"/>
  <c r="L800" i="3" s="1"/>
  <c r="K800" i="3"/>
  <c r="K801" i="3" l="1"/>
  <c r="J801" i="3"/>
  <c r="L801" i="3" s="1"/>
  <c r="I802" i="3"/>
  <c r="H803" i="3"/>
  <c r="K802" i="3" l="1"/>
  <c r="J802" i="3"/>
  <c r="L802" i="3" s="1"/>
  <c r="H804" i="3"/>
  <c r="I803" i="3"/>
  <c r="K803" i="3" l="1"/>
  <c r="J803" i="3"/>
  <c r="L803" i="3" s="1"/>
  <c r="H805" i="3"/>
  <c r="I804" i="3"/>
  <c r="J804" i="3" l="1"/>
  <c r="L804" i="3" s="1"/>
  <c r="K804" i="3"/>
  <c r="H806" i="3"/>
  <c r="I805" i="3"/>
  <c r="K805" i="3" l="1"/>
  <c r="J805" i="3"/>
  <c r="L805" i="3" s="1"/>
  <c r="H807" i="3"/>
  <c r="I806" i="3"/>
  <c r="I807" i="3" l="1"/>
  <c r="H808" i="3"/>
  <c r="K806" i="3"/>
  <c r="J806" i="3"/>
  <c r="L806" i="3" s="1"/>
  <c r="H809" i="3" l="1"/>
  <c r="I808" i="3"/>
  <c r="K807" i="3"/>
  <c r="J807" i="3"/>
  <c r="L807" i="3" s="1"/>
  <c r="J808" i="3" l="1"/>
  <c r="L808" i="3" s="1"/>
  <c r="K808" i="3"/>
  <c r="H810" i="3"/>
  <c r="I809" i="3"/>
  <c r="K809" i="3" l="1"/>
  <c r="J809" i="3"/>
  <c r="L809" i="3" s="1"/>
  <c r="I810" i="3"/>
  <c r="H811" i="3"/>
  <c r="H812" i="3" l="1"/>
  <c r="I811" i="3"/>
  <c r="K810" i="3"/>
  <c r="J810" i="3"/>
  <c r="L810" i="3" s="1"/>
  <c r="K811" i="3" l="1"/>
  <c r="J811" i="3"/>
  <c r="L811" i="3" s="1"/>
  <c r="H813" i="3"/>
  <c r="I812" i="3"/>
  <c r="J812" i="3" l="1"/>
  <c r="L812" i="3" s="1"/>
  <c r="K812" i="3"/>
  <c r="H814" i="3"/>
  <c r="I813" i="3"/>
  <c r="K813" i="3" l="1"/>
  <c r="J813" i="3"/>
  <c r="L813" i="3" s="1"/>
  <c r="H815" i="3"/>
  <c r="I814" i="3"/>
  <c r="K814" i="3" l="1"/>
  <c r="J814" i="3"/>
  <c r="L814" i="3" s="1"/>
  <c r="H816" i="3"/>
  <c r="I815" i="3"/>
  <c r="H817" i="3" l="1"/>
  <c r="I816" i="3"/>
  <c r="K815" i="3"/>
  <c r="J815" i="3"/>
  <c r="L815" i="3" s="1"/>
  <c r="K816" i="3" l="1"/>
  <c r="J816" i="3"/>
  <c r="L816" i="3" s="1"/>
  <c r="H818" i="3"/>
  <c r="I817" i="3"/>
  <c r="J817" i="3" l="1"/>
  <c r="L817" i="3" s="1"/>
  <c r="K817" i="3"/>
  <c r="H819" i="3"/>
  <c r="I818" i="3"/>
  <c r="K818" i="3" l="1"/>
  <c r="J818" i="3"/>
  <c r="L818" i="3" s="1"/>
  <c r="H820" i="3"/>
  <c r="I819" i="3"/>
  <c r="H821" i="3" l="1"/>
  <c r="I820" i="3"/>
  <c r="K819" i="3"/>
  <c r="J819" i="3"/>
  <c r="L819" i="3" s="1"/>
  <c r="H822" i="3" l="1"/>
  <c r="I821" i="3"/>
  <c r="K820" i="3"/>
  <c r="J820" i="3"/>
  <c r="L820" i="3" s="1"/>
  <c r="J821" i="3" l="1"/>
  <c r="L821" i="3" s="1"/>
  <c r="K821" i="3"/>
  <c r="H823" i="3"/>
  <c r="I822" i="3"/>
  <c r="K822" i="3" l="1"/>
  <c r="J822" i="3"/>
  <c r="L822" i="3" s="1"/>
  <c r="H824" i="3"/>
  <c r="I823" i="3"/>
  <c r="H825" i="3" l="1"/>
  <c r="I824" i="3"/>
  <c r="K823" i="3"/>
  <c r="J823" i="3"/>
  <c r="L823" i="3" s="1"/>
  <c r="K824" i="3" l="1"/>
  <c r="J824" i="3"/>
  <c r="L824" i="3" s="1"/>
  <c r="H826" i="3"/>
  <c r="I825" i="3"/>
  <c r="J825" i="3" l="1"/>
  <c r="L825" i="3" s="1"/>
  <c r="K825" i="3"/>
  <c r="H827" i="3"/>
  <c r="I826" i="3"/>
  <c r="K826" i="3" l="1"/>
  <c r="J826" i="3"/>
  <c r="L826" i="3" s="1"/>
  <c r="H828" i="3"/>
  <c r="I827" i="3"/>
  <c r="K827" i="3" l="1"/>
  <c r="J827" i="3"/>
  <c r="L827" i="3" s="1"/>
  <c r="H829" i="3"/>
  <c r="I828" i="3"/>
  <c r="K828" i="3" l="1"/>
  <c r="J828" i="3"/>
  <c r="L828" i="3" s="1"/>
  <c r="H830" i="3"/>
  <c r="I829" i="3"/>
  <c r="J829" i="3" l="1"/>
  <c r="L829" i="3" s="1"/>
  <c r="K829" i="3"/>
  <c r="H831" i="3"/>
  <c r="I830" i="3"/>
  <c r="H832" i="3" l="1"/>
  <c r="I831" i="3"/>
  <c r="K830" i="3"/>
  <c r="J830" i="3"/>
  <c r="L830" i="3" s="1"/>
  <c r="K831" i="3" l="1"/>
  <c r="J831" i="3"/>
  <c r="L831" i="3" s="1"/>
  <c r="H833" i="3"/>
  <c r="I832" i="3"/>
  <c r="H834" i="3" l="1"/>
  <c r="I833" i="3"/>
  <c r="K832" i="3"/>
  <c r="J832" i="3"/>
  <c r="L832" i="3" s="1"/>
  <c r="J833" i="3" l="1"/>
  <c r="L833" i="3" s="1"/>
  <c r="K833" i="3"/>
  <c r="H835" i="3"/>
  <c r="I834" i="3"/>
  <c r="H836" i="3" l="1"/>
  <c r="I835" i="3"/>
  <c r="K834" i="3"/>
  <c r="J834" i="3"/>
  <c r="L834" i="3" s="1"/>
  <c r="K835" i="3" l="1"/>
  <c r="J835" i="3"/>
  <c r="L835" i="3" s="1"/>
  <c r="H837" i="3"/>
  <c r="I836" i="3"/>
  <c r="K836" i="3" l="1"/>
  <c r="J836" i="3"/>
  <c r="L836" i="3" s="1"/>
  <c r="H838" i="3"/>
  <c r="I837" i="3"/>
  <c r="J837" i="3" l="1"/>
  <c r="L837" i="3" s="1"/>
  <c r="K837" i="3"/>
  <c r="H839" i="3"/>
  <c r="I838" i="3"/>
  <c r="K838" i="3" l="1"/>
  <c r="J838" i="3"/>
  <c r="L838" i="3" s="1"/>
  <c r="H840" i="3"/>
  <c r="I839" i="3"/>
  <c r="K839" i="3" l="1"/>
  <c r="J839" i="3"/>
  <c r="L839" i="3" s="1"/>
  <c r="H841" i="3"/>
  <c r="I840" i="3"/>
  <c r="K840" i="3" l="1"/>
  <c r="J840" i="3"/>
  <c r="L840" i="3" s="1"/>
  <c r="H842" i="3"/>
  <c r="I841" i="3"/>
  <c r="J841" i="3" l="1"/>
  <c r="L841" i="3" s="1"/>
  <c r="K841" i="3"/>
  <c r="H843" i="3"/>
  <c r="I842" i="3"/>
  <c r="K842" i="3" l="1"/>
  <c r="J842" i="3"/>
  <c r="L842" i="3" s="1"/>
  <c r="H844" i="3"/>
  <c r="I843" i="3"/>
  <c r="K843" i="3" l="1"/>
  <c r="J843" i="3"/>
  <c r="L843" i="3" s="1"/>
  <c r="H845" i="3"/>
  <c r="I844" i="3"/>
  <c r="K844" i="3" l="1"/>
  <c r="J844" i="3"/>
  <c r="L844" i="3" s="1"/>
  <c r="H846" i="3"/>
  <c r="I845" i="3"/>
  <c r="J845" i="3" l="1"/>
  <c r="L845" i="3" s="1"/>
  <c r="K845" i="3"/>
  <c r="H847" i="3"/>
  <c r="I846" i="3"/>
  <c r="K846" i="3" l="1"/>
  <c r="J846" i="3"/>
  <c r="L846" i="3" s="1"/>
  <c r="H848" i="3"/>
  <c r="I847" i="3"/>
  <c r="K847" i="3" l="1"/>
  <c r="J847" i="3"/>
  <c r="L847" i="3" s="1"/>
  <c r="H849" i="3"/>
  <c r="I848" i="3"/>
  <c r="K848" i="3" l="1"/>
  <c r="J848" i="3"/>
  <c r="L848" i="3" s="1"/>
  <c r="H850" i="3"/>
  <c r="I849" i="3"/>
  <c r="J849" i="3" l="1"/>
  <c r="L849" i="3" s="1"/>
  <c r="K849" i="3"/>
  <c r="H851" i="3"/>
  <c r="I850" i="3"/>
  <c r="K850" i="3" l="1"/>
  <c r="J850" i="3"/>
  <c r="L850" i="3" s="1"/>
  <c r="H852" i="3"/>
  <c r="I851" i="3"/>
  <c r="K851" i="3" l="1"/>
  <c r="J851" i="3"/>
  <c r="L851" i="3" s="1"/>
  <c r="H853" i="3"/>
  <c r="I852" i="3"/>
  <c r="K852" i="3" l="1"/>
  <c r="J852" i="3"/>
  <c r="L852" i="3" s="1"/>
  <c r="H854" i="3"/>
  <c r="I853" i="3"/>
  <c r="J853" i="3" l="1"/>
  <c r="L853" i="3" s="1"/>
  <c r="K853" i="3"/>
  <c r="H855" i="3"/>
  <c r="I854" i="3"/>
  <c r="K854" i="3" l="1"/>
  <c r="J854" i="3"/>
  <c r="L854" i="3" s="1"/>
  <c r="H856" i="3"/>
  <c r="I855" i="3"/>
  <c r="K855" i="3" l="1"/>
  <c r="J855" i="3"/>
  <c r="L855" i="3" s="1"/>
  <c r="H857" i="3"/>
  <c r="I856" i="3"/>
  <c r="K856" i="3" l="1"/>
  <c r="J856" i="3"/>
  <c r="L856" i="3" s="1"/>
  <c r="H858" i="3"/>
  <c r="I857" i="3"/>
  <c r="J857" i="3" l="1"/>
  <c r="L857" i="3" s="1"/>
  <c r="K857" i="3"/>
  <c r="H859" i="3"/>
  <c r="I858" i="3"/>
  <c r="H860" i="3" l="1"/>
  <c r="I859" i="3"/>
  <c r="K858" i="3"/>
  <c r="J858" i="3"/>
  <c r="L858" i="3" s="1"/>
  <c r="K859" i="3" l="1"/>
  <c r="J859" i="3"/>
  <c r="L859" i="3" s="1"/>
  <c r="H861" i="3"/>
  <c r="I860" i="3"/>
  <c r="K860" i="3" l="1"/>
  <c r="J860" i="3"/>
  <c r="L860" i="3" s="1"/>
  <c r="H862" i="3"/>
  <c r="I861" i="3"/>
  <c r="J861" i="3" l="1"/>
  <c r="L861" i="3" s="1"/>
  <c r="K861" i="3"/>
  <c r="H863" i="3"/>
  <c r="I862" i="3"/>
  <c r="K862" i="3" l="1"/>
  <c r="J862" i="3"/>
  <c r="L862" i="3" s="1"/>
  <c r="H864" i="3"/>
  <c r="I863" i="3"/>
  <c r="H865" i="3" l="1"/>
  <c r="I864" i="3"/>
  <c r="K863" i="3"/>
  <c r="J863" i="3"/>
  <c r="L863" i="3" s="1"/>
  <c r="K864" i="3" l="1"/>
  <c r="J864" i="3"/>
  <c r="L864" i="3" s="1"/>
  <c r="H866" i="3"/>
  <c r="I865" i="3"/>
  <c r="J865" i="3" l="1"/>
  <c r="L865" i="3" s="1"/>
  <c r="K865" i="3"/>
  <c r="H867" i="3"/>
  <c r="I866" i="3"/>
  <c r="H868" i="3" l="1"/>
  <c r="I867" i="3"/>
  <c r="K866" i="3"/>
  <c r="J866" i="3"/>
  <c r="L866" i="3" s="1"/>
  <c r="H869" i="3" l="1"/>
  <c r="I868" i="3"/>
  <c r="K867" i="3"/>
  <c r="J867" i="3"/>
  <c r="L867" i="3" s="1"/>
  <c r="K868" i="3" l="1"/>
  <c r="J868" i="3"/>
  <c r="L868" i="3" s="1"/>
  <c r="H870" i="3"/>
  <c r="I869" i="3"/>
  <c r="J869" i="3" l="1"/>
  <c r="L869" i="3" s="1"/>
  <c r="K869" i="3"/>
  <c r="H871" i="3"/>
  <c r="I870" i="3"/>
  <c r="H872" i="3" l="1"/>
  <c r="I871" i="3"/>
  <c r="K870" i="3"/>
  <c r="J870" i="3"/>
  <c r="L870" i="3" s="1"/>
  <c r="K871" i="3" l="1"/>
  <c r="J871" i="3"/>
  <c r="L871" i="3" s="1"/>
  <c r="H873" i="3"/>
  <c r="I872" i="3"/>
  <c r="K872" i="3" l="1"/>
  <c r="J872" i="3"/>
  <c r="L872" i="3" s="1"/>
  <c r="H874" i="3"/>
  <c r="I873" i="3"/>
  <c r="J873" i="3" l="1"/>
  <c r="L873" i="3" s="1"/>
  <c r="K873" i="3"/>
  <c r="H875" i="3"/>
  <c r="I874" i="3"/>
  <c r="K874" i="3" l="1"/>
  <c r="J874" i="3"/>
  <c r="L874" i="3" s="1"/>
  <c r="H876" i="3"/>
  <c r="I875" i="3"/>
  <c r="K875" i="3" l="1"/>
  <c r="J875" i="3"/>
  <c r="L875" i="3" s="1"/>
  <c r="H877" i="3"/>
  <c r="I876" i="3"/>
  <c r="H878" i="3" l="1"/>
  <c r="I877" i="3"/>
  <c r="K876" i="3"/>
  <c r="J876" i="3"/>
  <c r="L876" i="3" s="1"/>
  <c r="H879" i="3" l="1"/>
  <c r="I878" i="3"/>
  <c r="J877" i="3"/>
  <c r="L877" i="3" s="1"/>
  <c r="K877" i="3"/>
  <c r="K878" i="3" l="1"/>
  <c r="J878" i="3"/>
  <c r="L878" i="3" s="1"/>
  <c r="H880" i="3"/>
  <c r="I879" i="3"/>
  <c r="K879" i="3" l="1"/>
  <c r="J879" i="3"/>
  <c r="L879" i="3" s="1"/>
  <c r="H881" i="3"/>
  <c r="I880" i="3"/>
  <c r="K880" i="3" l="1"/>
  <c r="J880" i="3"/>
  <c r="L880" i="3" s="1"/>
  <c r="H882" i="3"/>
  <c r="I881" i="3"/>
  <c r="J881" i="3" l="1"/>
  <c r="L881" i="3" s="1"/>
  <c r="K881" i="3"/>
  <c r="H883" i="3"/>
  <c r="I882" i="3"/>
  <c r="K882" i="3" l="1"/>
  <c r="J882" i="3"/>
  <c r="L882" i="3" s="1"/>
  <c r="H884" i="3"/>
  <c r="I883" i="3"/>
  <c r="K883" i="3" l="1"/>
  <c r="J883" i="3"/>
  <c r="L883" i="3" s="1"/>
  <c r="H885" i="3"/>
  <c r="I884" i="3"/>
  <c r="K884" i="3" l="1"/>
  <c r="J884" i="3"/>
  <c r="L884" i="3" s="1"/>
  <c r="H886" i="3"/>
  <c r="I885" i="3"/>
  <c r="J885" i="3" l="1"/>
  <c r="L885" i="3" s="1"/>
  <c r="K885" i="3"/>
  <c r="H887" i="3"/>
  <c r="I886" i="3"/>
  <c r="H888" i="3" l="1"/>
  <c r="I887" i="3"/>
  <c r="K886" i="3"/>
  <c r="J886" i="3"/>
  <c r="L886" i="3" s="1"/>
  <c r="K887" i="3" l="1"/>
  <c r="J887" i="3"/>
  <c r="L887" i="3" s="1"/>
  <c r="H889" i="3"/>
  <c r="I888" i="3"/>
  <c r="H890" i="3" l="1"/>
  <c r="I889" i="3"/>
  <c r="K888" i="3"/>
  <c r="J888" i="3"/>
  <c r="L888" i="3" s="1"/>
  <c r="J889" i="3" l="1"/>
  <c r="L889" i="3" s="1"/>
  <c r="K889" i="3"/>
  <c r="H891" i="3"/>
  <c r="I890" i="3"/>
  <c r="H892" i="3" l="1"/>
  <c r="I891" i="3"/>
  <c r="K890" i="3"/>
  <c r="J890" i="3"/>
  <c r="L890" i="3" s="1"/>
  <c r="K891" i="3" l="1"/>
  <c r="J891" i="3"/>
  <c r="L891" i="3" s="1"/>
  <c r="H893" i="3"/>
  <c r="I892" i="3"/>
  <c r="H894" i="3" l="1"/>
  <c r="I893" i="3"/>
  <c r="K892" i="3"/>
  <c r="J892" i="3"/>
  <c r="L892" i="3" s="1"/>
  <c r="J893" i="3" l="1"/>
  <c r="L893" i="3" s="1"/>
  <c r="K893" i="3"/>
  <c r="H895" i="3"/>
  <c r="I894" i="3"/>
  <c r="K894" i="3" l="1"/>
  <c r="J894" i="3"/>
  <c r="L894" i="3" s="1"/>
  <c r="H896" i="3"/>
  <c r="I895" i="3"/>
  <c r="J895" i="3" l="1"/>
  <c r="L895" i="3" s="1"/>
  <c r="K895" i="3"/>
  <c r="H897" i="3"/>
  <c r="I896" i="3"/>
  <c r="K896" i="3" l="1"/>
  <c r="J896" i="3"/>
  <c r="L896" i="3" s="1"/>
  <c r="H898" i="3"/>
  <c r="I897" i="3"/>
  <c r="K897" i="3" l="1"/>
  <c r="J897" i="3"/>
  <c r="L897" i="3" s="1"/>
  <c r="I898" i="3"/>
  <c r="H899" i="3"/>
  <c r="H900" i="3" l="1"/>
  <c r="I899" i="3"/>
  <c r="K898" i="3"/>
  <c r="J898" i="3"/>
  <c r="L898" i="3" s="1"/>
  <c r="J899" i="3" l="1"/>
  <c r="L899" i="3" s="1"/>
  <c r="K899" i="3"/>
  <c r="H901" i="3"/>
  <c r="I900" i="3"/>
  <c r="K900" i="3" l="1"/>
  <c r="J900" i="3"/>
  <c r="L900" i="3" s="1"/>
  <c r="I901" i="3"/>
  <c r="H902" i="3"/>
  <c r="H903" i="3" l="1"/>
  <c r="I902" i="3"/>
  <c r="K901" i="3"/>
  <c r="J901" i="3"/>
  <c r="L901" i="3" s="1"/>
  <c r="K902" i="3" l="1"/>
  <c r="J902" i="3"/>
  <c r="L902" i="3" s="1"/>
  <c r="H904" i="3"/>
  <c r="I903" i="3"/>
  <c r="J903" i="3" l="1"/>
  <c r="L903" i="3" s="1"/>
  <c r="K903" i="3"/>
  <c r="H905" i="3"/>
  <c r="I904" i="3"/>
  <c r="K904" i="3" l="1"/>
  <c r="J904" i="3"/>
  <c r="L904" i="3" s="1"/>
  <c r="H906" i="3"/>
  <c r="I905" i="3"/>
  <c r="K905" i="3" l="1"/>
  <c r="J905" i="3"/>
  <c r="L905" i="3" s="1"/>
  <c r="I906" i="3"/>
  <c r="H907" i="3"/>
  <c r="H908" i="3" l="1"/>
  <c r="I907" i="3"/>
  <c r="K906" i="3"/>
  <c r="J906" i="3"/>
  <c r="L906" i="3" s="1"/>
  <c r="J907" i="3" l="1"/>
  <c r="L907" i="3" s="1"/>
  <c r="K907" i="3"/>
  <c r="H909" i="3"/>
  <c r="I908" i="3"/>
  <c r="K908" i="3" l="1"/>
  <c r="J908" i="3"/>
  <c r="L908" i="3" s="1"/>
  <c r="I909" i="3"/>
  <c r="H910" i="3"/>
  <c r="H911" i="3" l="1"/>
  <c r="I910" i="3"/>
  <c r="K909" i="3"/>
  <c r="J909" i="3"/>
  <c r="L909" i="3" s="1"/>
  <c r="K910" i="3" l="1"/>
  <c r="J910" i="3"/>
  <c r="L910" i="3" s="1"/>
  <c r="H912" i="3"/>
  <c r="I911" i="3"/>
  <c r="J911" i="3" l="1"/>
  <c r="L911" i="3" s="1"/>
  <c r="K911" i="3"/>
  <c r="H913" i="3"/>
  <c r="I912" i="3"/>
  <c r="K912" i="3" l="1"/>
  <c r="J912" i="3"/>
  <c r="L912" i="3" s="1"/>
  <c r="H914" i="3"/>
  <c r="I913" i="3"/>
  <c r="K913" i="3" l="1"/>
  <c r="J913" i="3"/>
  <c r="L913" i="3" s="1"/>
  <c r="I914" i="3"/>
  <c r="H915" i="3"/>
  <c r="H916" i="3" l="1"/>
  <c r="I915" i="3"/>
  <c r="K914" i="3"/>
  <c r="J914" i="3"/>
  <c r="L914" i="3" s="1"/>
  <c r="J915" i="3" l="1"/>
  <c r="L915" i="3" s="1"/>
  <c r="K915" i="3"/>
  <c r="H917" i="3"/>
  <c r="I916" i="3"/>
  <c r="K916" i="3" l="1"/>
  <c r="J916" i="3"/>
  <c r="L916" i="3" s="1"/>
  <c r="I917" i="3"/>
  <c r="H918" i="3"/>
  <c r="H919" i="3" l="1"/>
  <c r="I918" i="3"/>
  <c r="K917" i="3"/>
  <c r="J917" i="3"/>
  <c r="L917" i="3" s="1"/>
  <c r="K918" i="3" l="1"/>
  <c r="J918" i="3"/>
  <c r="L918" i="3" s="1"/>
  <c r="H920" i="3"/>
  <c r="I919" i="3"/>
  <c r="J919" i="3" l="1"/>
  <c r="L919" i="3" s="1"/>
  <c r="K919" i="3"/>
  <c r="H921" i="3"/>
  <c r="I920" i="3"/>
  <c r="K920" i="3" l="1"/>
  <c r="J920" i="3"/>
  <c r="L920" i="3" s="1"/>
  <c r="H922" i="3"/>
  <c r="I921" i="3"/>
  <c r="K921" i="3" l="1"/>
  <c r="J921" i="3"/>
  <c r="L921" i="3" s="1"/>
  <c r="I922" i="3"/>
  <c r="H923" i="3"/>
  <c r="H924" i="3" l="1"/>
  <c r="I923" i="3"/>
  <c r="K922" i="3"/>
  <c r="J922" i="3"/>
  <c r="L922" i="3" s="1"/>
  <c r="J923" i="3" l="1"/>
  <c r="L923" i="3" s="1"/>
  <c r="K923" i="3"/>
  <c r="H925" i="3"/>
  <c r="I924" i="3"/>
  <c r="K924" i="3" l="1"/>
  <c r="J924" i="3"/>
  <c r="L924" i="3" s="1"/>
  <c r="I925" i="3"/>
  <c r="H926" i="3"/>
  <c r="H927" i="3" l="1"/>
  <c r="I926" i="3"/>
  <c r="K925" i="3"/>
  <c r="J925" i="3"/>
  <c r="L925" i="3" s="1"/>
  <c r="K926" i="3" l="1"/>
  <c r="J926" i="3"/>
  <c r="L926" i="3" s="1"/>
  <c r="H928" i="3"/>
  <c r="I927" i="3"/>
  <c r="J927" i="3" l="1"/>
  <c r="L927" i="3" s="1"/>
  <c r="K927" i="3"/>
  <c r="H929" i="3"/>
  <c r="I928" i="3"/>
  <c r="K928" i="3" l="1"/>
  <c r="J928" i="3"/>
  <c r="L928" i="3" s="1"/>
  <c r="H930" i="3"/>
  <c r="I929" i="3"/>
  <c r="K929" i="3" l="1"/>
  <c r="J929" i="3"/>
  <c r="L929" i="3" s="1"/>
  <c r="I930" i="3"/>
  <c r="H931" i="3"/>
  <c r="H932" i="3" l="1"/>
  <c r="I931" i="3"/>
  <c r="K930" i="3"/>
  <c r="J930" i="3"/>
  <c r="L930" i="3" s="1"/>
  <c r="J931" i="3" l="1"/>
  <c r="L931" i="3" s="1"/>
  <c r="K931" i="3"/>
  <c r="H933" i="3"/>
  <c r="I932" i="3"/>
  <c r="K932" i="3" l="1"/>
  <c r="J932" i="3"/>
  <c r="L932" i="3" s="1"/>
  <c r="I933" i="3"/>
  <c r="H934" i="3"/>
  <c r="H935" i="3" l="1"/>
  <c r="I934" i="3"/>
  <c r="K933" i="3"/>
  <c r="J933" i="3"/>
  <c r="L933" i="3" s="1"/>
  <c r="K934" i="3" l="1"/>
  <c r="J934" i="3"/>
  <c r="L934" i="3" s="1"/>
  <c r="H936" i="3"/>
  <c r="I935" i="3"/>
  <c r="J935" i="3" l="1"/>
  <c r="L935" i="3" s="1"/>
  <c r="K935" i="3"/>
  <c r="H937" i="3"/>
  <c r="I936" i="3"/>
  <c r="K936" i="3" l="1"/>
  <c r="J936" i="3"/>
  <c r="L936" i="3" s="1"/>
  <c r="H938" i="3"/>
  <c r="I937" i="3"/>
  <c r="K937" i="3" l="1"/>
  <c r="J937" i="3"/>
  <c r="L937" i="3" s="1"/>
  <c r="I938" i="3"/>
  <c r="H939" i="3"/>
  <c r="H940" i="3" l="1"/>
  <c r="I939" i="3"/>
  <c r="K938" i="3"/>
  <c r="J938" i="3"/>
  <c r="L938" i="3" s="1"/>
  <c r="J939" i="3" l="1"/>
  <c r="L939" i="3" s="1"/>
  <c r="K939" i="3"/>
  <c r="H941" i="3"/>
  <c r="I940" i="3"/>
  <c r="K940" i="3" l="1"/>
  <c r="J940" i="3"/>
  <c r="L940" i="3" s="1"/>
  <c r="I941" i="3"/>
  <c r="H942" i="3"/>
  <c r="H943" i="3" l="1"/>
  <c r="I942" i="3"/>
  <c r="K941" i="3"/>
  <c r="J941" i="3"/>
  <c r="L941" i="3" s="1"/>
  <c r="K942" i="3" l="1"/>
  <c r="J942" i="3"/>
  <c r="L942" i="3" s="1"/>
  <c r="H944" i="3"/>
  <c r="I943" i="3"/>
  <c r="J943" i="3" l="1"/>
  <c r="L943" i="3" s="1"/>
  <c r="K943" i="3"/>
  <c r="H945" i="3"/>
  <c r="I944" i="3"/>
  <c r="K944" i="3" l="1"/>
  <c r="J944" i="3"/>
  <c r="L944" i="3" s="1"/>
  <c r="H946" i="3"/>
  <c r="I945" i="3"/>
  <c r="K945" i="3" l="1"/>
  <c r="J945" i="3"/>
  <c r="L945" i="3" s="1"/>
  <c r="I946" i="3"/>
  <c r="H947" i="3"/>
  <c r="H948" i="3" l="1"/>
  <c r="I947" i="3"/>
  <c r="K946" i="3"/>
  <c r="J946" i="3"/>
  <c r="L946" i="3" s="1"/>
  <c r="J947" i="3" l="1"/>
  <c r="L947" i="3" s="1"/>
  <c r="K947" i="3"/>
  <c r="H949" i="3"/>
  <c r="I948" i="3"/>
  <c r="K948" i="3" l="1"/>
  <c r="J948" i="3"/>
  <c r="L948" i="3" s="1"/>
  <c r="I949" i="3"/>
  <c r="H950" i="3"/>
  <c r="H951" i="3" l="1"/>
  <c r="I950" i="3"/>
  <c r="K949" i="3"/>
  <c r="J949" i="3"/>
  <c r="L949" i="3" s="1"/>
  <c r="K950" i="3" l="1"/>
  <c r="J950" i="3"/>
  <c r="L950" i="3" s="1"/>
  <c r="H952" i="3"/>
  <c r="I951" i="3"/>
  <c r="J951" i="3" l="1"/>
  <c r="L951" i="3" s="1"/>
  <c r="K951" i="3"/>
  <c r="H953" i="3"/>
  <c r="I952" i="3"/>
  <c r="H954" i="3" l="1"/>
  <c r="I953" i="3"/>
  <c r="K952" i="3"/>
  <c r="J952" i="3"/>
  <c r="L952" i="3" s="1"/>
  <c r="K953" i="3" l="1"/>
  <c r="J953" i="3"/>
  <c r="L953" i="3" s="1"/>
  <c r="I954" i="3"/>
  <c r="H955" i="3"/>
  <c r="H956" i="3" l="1"/>
  <c r="I955" i="3"/>
  <c r="K954" i="3"/>
  <c r="J954" i="3"/>
  <c r="L954" i="3" s="1"/>
  <c r="H957" i="3" l="1"/>
  <c r="I956" i="3"/>
  <c r="J955" i="3"/>
  <c r="L955" i="3" s="1"/>
  <c r="K955" i="3"/>
  <c r="K956" i="3" l="1"/>
  <c r="J956" i="3"/>
  <c r="L956" i="3" s="1"/>
  <c r="I957" i="3"/>
  <c r="H958" i="3"/>
  <c r="H959" i="3" l="1"/>
  <c r="I958" i="3"/>
  <c r="K957" i="3"/>
  <c r="J957" i="3"/>
  <c r="L957" i="3" s="1"/>
  <c r="K958" i="3" l="1"/>
  <c r="J958" i="3"/>
  <c r="L958" i="3" s="1"/>
  <c r="H960" i="3"/>
  <c r="I959" i="3"/>
  <c r="H961" i="3" l="1"/>
  <c r="I960" i="3"/>
  <c r="J959" i="3"/>
  <c r="L959" i="3" s="1"/>
  <c r="K959" i="3"/>
  <c r="K960" i="3" l="1"/>
  <c r="J960" i="3"/>
  <c r="L960" i="3" s="1"/>
  <c r="H962" i="3"/>
  <c r="I961" i="3"/>
  <c r="K961" i="3" l="1"/>
  <c r="J961" i="3"/>
  <c r="L961" i="3" s="1"/>
  <c r="I962" i="3"/>
  <c r="H963" i="3"/>
  <c r="H964" i="3" l="1"/>
  <c r="I963" i="3"/>
  <c r="K962" i="3"/>
  <c r="J962" i="3"/>
  <c r="L962" i="3" s="1"/>
  <c r="J963" i="3" l="1"/>
  <c r="L963" i="3" s="1"/>
  <c r="K963" i="3"/>
  <c r="H965" i="3"/>
  <c r="I964" i="3"/>
  <c r="K964" i="3" l="1"/>
  <c r="J964" i="3"/>
  <c r="L964" i="3" s="1"/>
  <c r="I965" i="3"/>
  <c r="H966" i="3"/>
  <c r="K965" i="3" l="1"/>
  <c r="J965" i="3"/>
  <c r="L965" i="3" s="1"/>
  <c r="H967" i="3"/>
  <c r="I966" i="3"/>
  <c r="H968" i="3" l="1"/>
  <c r="I967" i="3"/>
  <c r="K966" i="3"/>
  <c r="J966" i="3"/>
  <c r="L966" i="3" s="1"/>
  <c r="J967" i="3" l="1"/>
  <c r="L967" i="3" s="1"/>
  <c r="K967" i="3"/>
  <c r="H969" i="3"/>
  <c r="I968" i="3"/>
  <c r="H970" i="3" l="1"/>
  <c r="I969" i="3"/>
  <c r="K968" i="3"/>
  <c r="J968" i="3"/>
  <c r="L968" i="3" s="1"/>
  <c r="K969" i="3" l="1"/>
  <c r="J969" i="3"/>
  <c r="L969" i="3" s="1"/>
  <c r="I970" i="3"/>
  <c r="H971" i="3"/>
  <c r="K970" i="3" l="1"/>
  <c r="J970" i="3"/>
  <c r="L970" i="3" s="1"/>
  <c r="H972" i="3"/>
  <c r="I971" i="3"/>
  <c r="J971" i="3" l="1"/>
  <c r="L971" i="3" s="1"/>
  <c r="K971" i="3"/>
  <c r="H973" i="3"/>
  <c r="I972" i="3"/>
  <c r="I973" i="3" l="1"/>
  <c r="H974" i="3"/>
  <c r="K972" i="3"/>
  <c r="J972" i="3"/>
  <c r="L972" i="3" s="1"/>
  <c r="H975" i="3" l="1"/>
  <c r="I974" i="3"/>
  <c r="K973" i="3"/>
  <c r="J973" i="3"/>
  <c r="L973" i="3" s="1"/>
  <c r="H976" i="3" l="1"/>
  <c r="I975" i="3"/>
  <c r="K974" i="3"/>
  <c r="J974" i="3"/>
  <c r="L974" i="3" s="1"/>
  <c r="J975" i="3" l="1"/>
  <c r="L975" i="3" s="1"/>
  <c r="K975" i="3"/>
  <c r="H977" i="3"/>
  <c r="I976" i="3"/>
  <c r="H978" i="3" l="1"/>
  <c r="I977" i="3"/>
  <c r="K976" i="3"/>
  <c r="J976" i="3"/>
  <c r="L976" i="3" s="1"/>
  <c r="K977" i="3" l="1"/>
  <c r="J977" i="3"/>
  <c r="L977" i="3" s="1"/>
  <c r="I978" i="3"/>
  <c r="H979" i="3"/>
  <c r="K978" i="3" l="1"/>
  <c r="J978" i="3"/>
  <c r="L978" i="3" s="1"/>
  <c r="H980" i="3"/>
  <c r="I979" i="3"/>
  <c r="H981" i="3" l="1"/>
  <c r="I980" i="3"/>
  <c r="J979" i="3"/>
  <c r="L979" i="3" s="1"/>
  <c r="K979" i="3"/>
  <c r="K980" i="3" l="1"/>
  <c r="J980" i="3"/>
  <c r="L980" i="3" s="1"/>
  <c r="I981" i="3"/>
  <c r="H982" i="3"/>
  <c r="H983" i="3" l="1"/>
  <c r="I982" i="3"/>
  <c r="K981" i="3"/>
  <c r="J981" i="3"/>
  <c r="L981" i="3" s="1"/>
  <c r="K982" i="3" l="1"/>
  <c r="J982" i="3"/>
  <c r="L982" i="3" s="1"/>
  <c r="H984" i="3"/>
  <c r="I983" i="3"/>
  <c r="J983" i="3" l="1"/>
  <c r="L983" i="3" s="1"/>
  <c r="K983" i="3"/>
  <c r="H985" i="3"/>
  <c r="I984" i="3"/>
  <c r="H986" i="3" l="1"/>
  <c r="I985" i="3"/>
  <c r="K984" i="3"/>
  <c r="J984" i="3"/>
  <c r="L984" i="3" s="1"/>
  <c r="K985" i="3" l="1"/>
  <c r="J985" i="3"/>
  <c r="L985" i="3" s="1"/>
  <c r="I986" i="3"/>
  <c r="H987" i="3"/>
  <c r="H988" i="3" l="1"/>
  <c r="I987" i="3"/>
  <c r="K986" i="3"/>
  <c r="J986" i="3"/>
  <c r="L986" i="3" s="1"/>
  <c r="J987" i="3" l="1"/>
  <c r="L987" i="3" s="1"/>
  <c r="K987" i="3"/>
  <c r="H989" i="3"/>
  <c r="I988" i="3"/>
  <c r="I989" i="3" l="1"/>
  <c r="H990" i="3"/>
  <c r="K988" i="3"/>
  <c r="J988" i="3"/>
  <c r="L988" i="3" s="1"/>
  <c r="H991" i="3" l="1"/>
  <c r="I990" i="3"/>
  <c r="K989" i="3"/>
  <c r="J989" i="3"/>
  <c r="L989" i="3" s="1"/>
  <c r="K990" i="3" l="1"/>
  <c r="J990" i="3"/>
  <c r="L990" i="3" s="1"/>
  <c r="H992" i="3"/>
  <c r="I991" i="3"/>
  <c r="J991" i="3" l="1"/>
  <c r="L991" i="3" s="1"/>
  <c r="K991" i="3"/>
  <c r="H993" i="3"/>
  <c r="I992" i="3"/>
  <c r="K992" i="3" l="1"/>
  <c r="J992" i="3"/>
  <c r="L992" i="3" s="1"/>
  <c r="H994" i="3"/>
  <c r="I993" i="3"/>
  <c r="I994" i="3" l="1"/>
  <c r="H995" i="3"/>
  <c r="K993" i="3"/>
  <c r="J993" i="3"/>
  <c r="L993" i="3" s="1"/>
  <c r="H996" i="3" l="1"/>
  <c r="I995" i="3"/>
  <c r="K994" i="3"/>
  <c r="J994" i="3"/>
  <c r="L994" i="3" s="1"/>
  <c r="J995" i="3" l="1"/>
  <c r="L995" i="3" s="1"/>
  <c r="K995" i="3"/>
  <c r="H997" i="3"/>
  <c r="I996" i="3"/>
  <c r="I997" i="3" l="1"/>
  <c r="H998" i="3"/>
  <c r="K996" i="3"/>
  <c r="J996" i="3"/>
  <c r="L996" i="3" s="1"/>
  <c r="H999" i="3" l="1"/>
  <c r="I998" i="3"/>
  <c r="K997" i="3"/>
  <c r="J997" i="3"/>
  <c r="L997" i="3" s="1"/>
  <c r="H1000" i="3" l="1"/>
  <c r="I999" i="3"/>
  <c r="K998" i="3"/>
  <c r="J998" i="3"/>
  <c r="L998" i="3" s="1"/>
  <c r="J999" i="3" l="1"/>
  <c r="L999" i="3" s="1"/>
  <c r="K999" i="3"/>
  <c r="H1001" i="3"/>
  <c r="I1000" i="3"/>
  <c r="K1000" i="3" l="1"/>
  <c r="J1000" i="3"/>
  <c r="L1000" i="3" s="1"/>
  <c r="H1002" i="3"/>
  <c r="I1001" i="3"/>
  <c r="K1001" i="3" l="1"/>
  <c r="J1001" i="3"/>
  <c r="L1001" i="3" s="1"/>
  <c r="H1003" i="3"/>
  <c r="I1002" i="3"/>
  <c r="H1004" i="3" l="1"/>
  <c r="I1003" i="3"/>
  <c r="K1002" i="3"/>
  <c r="J1002" i="3"/>
  <c r="L1002" i="3" s="1"/>
  <c r="K1003" i="3" l="1"/>
  <c r="J1003" i="3"/>
  <c r="L1003" i="3" s="1"/>
  <c r="H1005" i="3"/>
  <c r="I1004" i="3"/>
  <c r="J1004" i="3" l="1"/>
  <c r="L1004" i="3" s="1"/>
  <c r="K1004" i="3"/>
  <c r="H1006" i="3"/>
  <c r="I1005" i="3"/>
  <c r="H1007" i="3" l="1"/>
  <c r="I1006" i="3"/>
  <c r="K1005" i="3"/>
  <c r="J1005" i="3"/>
  <c r="L1005" i="3" s="1"/>
  <c r="K1006" i="3" l="1"/>
  <c r="J1006" i="3"/>
  <c r="L1006" i="3" s="1"/>
  <c r="H1008" i="3"/>
  <c r="I1007" i="3"/>
  <c r="H1009" i="3" l="1"/>
  <c r="I1008" i="3"/>
  <c r="K1007" i="3"/>
  <c r="J1007" i="3"/>
  <c r="L1007" i="3" s="1"/>
  <c r="J1008" i="3" l="1"/>
  <c r="L1008" i="3" s="1"/>
  <c r="K1008" i="3"/>
  <c r="H1010" i="3"/>
  <c r="I1009" i="3"/>
  <c r="H1011" i="3" l="1"/>
  <c r="I1010" i="3"/>
  <c r="K1009" i="3"/>
  <c r="J1009" i="3"/>
  <c r="L1009" i="3" s="1"/>
  <c r="K1010" i="3" l="1"/>
  <c r="J1010" i="3"/>
  <c r="L1010" i="3" s="1"/>
  <c r="H1012" i="3"/>
  <c r="I1011" i="3"/>
  <c r="K1011" i="3" l="1"/>
  <c r="J1011" i="3"/>
  <c r="L1011" i="3" s="1"/>
  <c r="H1013" i="3"/>
  <c r="I1012" i="3"/>
  <c r="J1012" i="3" l="1"/>
  <c r="L1012" i="3" s="1"/>
  <c r="K1012" i="3"/>
  <c r="H1014" i="3"/>
  <c r="I1013" i="3"/>
  <c r="H1015" i="3" l="1"/>
  <c r="I1014" i="3"/>
  <c r="K1013" i="3"/>
  <c r="J1013" i="3"/>
  <c r="L1013" i="3" s="1"/>
  <c r="K1014" i="3" l="1"/>
  <c r="J1014" i="3"/>
  <c r="L1014" i="3" s="1"/>
  <c r="H1016" i="3"/>
  <c r="I1015" i="3"/>
  <c r="K1015" i="3" l="1"/>
  <c r="J1015" i="3"/>
  <c r="L1015" i="3" s="1"/>
  <c r="H1017" i="3"/>
  <c r="I1016" i="3"/>
  <c r="J1016" i="3" l="1"/>
  <c r="L1016" i="3" s="1"/>
  <c r="K1016" i="3"/>
  <c r="H1018" i="3"/>
  <c r="I1017" i="3"/>
  <c r="H1019" i="3" l="1"/>
  <c r="I1018" i="3"/>
  <c r="K1017" i="3"/>
  <c r="J1017" i="3"/>
  <c r="L1017" i="3" s="1"/>
  <c r="K1018" i="3" l="1"/>
  <c r="J1018" i="3"/>
  <c r="L1018" i="3" s="1"/>
  <c r="H1020" i="3"/>
  <c r="I1019" i="3"/>
  <c r="K1019" i="3" l="1"/>
  <c r="J1019" i="3"/>
  <c r="L1019" i="3" s="1"/>
  <c r="H1021" i="3"/>
  <c r="I1020" i="3"/>
  <c r="H1022" i="3" l="1"/>
  <c r="I1021" i="3"/>
  <c r="J1020" i="3"/>
  <c r="L1020" i="3" s="1"/>
  <c r="K1020" i="3"/>
  <c r="K1021" i="3" l="1"/>
  <c r="J1021" i="3"/>
  <c r="L1021" i="3" s="1"/>
  <c r="H1023" i="3"/>
  <c r="I1022" i="3"/>
  <c r="K1022" i="3" l="1"/>
  <c r="J1022" i="3"/>
  <c r="L1022" i="3" s="1"/>
  <c r="H1024" i="3"/>
  <c r="I1023" i="3"/>
  <c r="K1023" i="3" l="1"/>
  <c r="J1023" i="3"/>
  <c r="L1023" i="3" s="1"/>
  <c r="H1025" i="3"/>
  <c r="I1024" i="3"/>
  <c r="H1026" i="3" l="1"/>
  <c r="I1025" i="3"/>
  <c r="J1024" i="3"/>
  <c r="L1024" i="3" s="1"/>
  <c r="K1024" i="3"/>
  <c r="K1025" i="3" l="1"/>
  <c r="J1025" i="3"/>
  <c r="L1025" i="3" s="1"/>
  <c r="H1027" i="3"/>
  <c r="I1026" i="3"/>
  <c r="K1026" i="3" l="1"/>
  <c r="J1026" i="3"/>
  <c r="L1026" i="3" s="1"/>
  <c r="H1028" i="3"/>
  <c r="I1027" i="3"/>
  <c r="K1027" i="3" l="1"/>
  <c r="J1027" i="3"/>
  <c r="L1027" i="3" s="1"/>
  <c r="H1029" i="3"/>
  <c r="I1028" i="3"/>
  <c r="H1030" i="3" l="1"/>
  <c r="I1029" i="3"/>
  <c r="J1028" i="3"/>
  <c r="L1028" i="3" s="1"/>
  <c r="K1028" i="3"/>
  <c r="K1029" i="3" l="1"/>
  <c r="J1029" i="3"/>
  <c r="L1029" i="3" s="1"/>
  <c r="H1031" i="3"/>
  <c r="I1030" i="3"/>
  <c r="H1032" i="3" l="1"/>
  <c r="I1031" i="3"/>
  <c r="K1030" i="3"/>
  <c r="J1030" i="3"/>
  <c r="L1030" i="3" s="1"/>
  <c r="K1031" i="3" l="1"/>
  <c r="J1031" i="3"/>
  <c r="L1031" i="3" s="1"/>
  <c r="H1033" i="3"/>
  <c r="I1032" i="3"/>
  <c r="J1032" i="3" l="1"/>
  <c r="L1032" i="3" s="1"/>
  <c r="K1032" i="3"/>
  <c r="H1034" i="3"/>
  <c r="I1033" i="3"/>
  <c r="K1033" i="3" l="1"/>
  <c r="J1033" i="3"/>
  <c r="L1033" i="3" s="1"/>
  <c r="H1035" i="3"/>
  <c r="I1034" i="3"/>
  <c r="K1034" i="3" l="1"/>
  <c r="J1034" i="3"/>
  <c r="L1034" i="3" s="1"/>
  <c r="H1036" i="3"/>
  <c r="I1035" i="3"/>
  <c r="H1037" i="3" l="1"/>
  <c r="I1036" i="3"/>
  <c r="K1035" i="3"/>
  <c r="J1035" i="3"/>
  <c r="L1035" i="3" s="1"/>
  <c r="J1036" i="3" l="1"/>
  <c r="L1036" i="3" s="1"/>
  <c r="K1036" i="3"/>
  <c r="H1038" i="3"/>
  <c r="I1037" i="3"/>
  <c r="K1037" i="3" l="1"/>
  <c r="J1037" i="3"/>
  <c r="L1037" i="3" s="1"/>
  <c r="H1039" i="3"/>
  <c r="I1038" i="3"/>
  <c r="K1038" i="3" l="1"/>
  <c r="J1038" i="3"/>
  <c r="L1038" i="3" s="1"/>
  <c r="H1040" i="3"/>
  <c r="I1039" i="3"/>
  <c r="K1039" i="3" l="1"/>
  <c r="J1039" i="3"/>
  <c r="L1039" i="3" s="1"/>
  <c r="H1041" i="3"/>
  <c r="I1040" i="3"/>
  <c r="J1040" i="3" l="1"/>
  <c r="L1040" i="3" s="1"/>
  <c r="K1040" i="3"/>
  <c r="H1042" i="3"/>
  <c r="I1041" i="3"/>
  <c r="K1041" i="3" l="1"/>
  <c r="J1041" i="3"/>
  <c r="L1041" i="3" s="1"/>
  <c r="H1043" i="3"/>
  <c r="I1042" i="3"/>
  <c r="K1042" i="3" l="1"/>
  <c r="J1042" i="3"/>
  <c r="L1042" i="3" s="1"/>
  <c r="H1044" i="3"/>
  <c r="I1043" i="3"/>
  <c r="K1043" i="3" l="1"/>
  <c r="J1043" i="3"/>
  <c r="L1043" i="3" s="1"/>
  <c r="H1045" i="3"/>
  <c r="I1044" i="3"/>
  <c r="J1044" i="3" l="1"/>
  <c r="L1044" i="3" s="1"/>
  <c r="K1044" i="3"/>
  <c r="H1046" i="3"/>
  <c r="I1045" i="3"/>
  <c r="K1045" i="3" l="1"/>
  <c r="J1045" i="3"/>
  <c r="L1045" i="3" s="1"/>
  <c r="H1047" i="3"/>
  <c r="I1046" i="3"/>
  <c r="K1046" i="3" l="1"/>
  <c r="J1046" i="3"/>
  <c r="L1046" i="3" s="1"/>
  <c r="H1048" i="3"/>
  <c r="I1047" i="3"/>
  <c r="K1047" i="3" l="1"/>
  <c r="J1047" i="3"/>
  <c r="L1047" i="3" s="1"/>
  <c r="H1049" i="3"/>
  <c r="I1048" i="3"/>
  <c r="H1050" i="3" l="1"/>
  <c r="I1049" i="3"/>
  <c r="J1048" i="3"/>
  <c r="L1048" i="3" s="1"/>
  <c r="K1048" i="3"/>
  <c r="K1049" i="3" l="1"/>
  <c r="J1049" i="3"/>
  <c r="L1049" i="3" s="1"/>
  <c r="H1051" i="3"/>
  <c r="I1050" i="3"/>
  <c r="H1052" i="3" l="1"/>
  <c r="I1051" i="3"/>
  <c r="K1050" i="3"/>
  <c r="J1050" i="3"/>
  <c r="L1050" i="3" s="1"/>
  <c r="K1051" i="3" l="1"/>
  <c r="J1051" i="3"/>
  <c r="L1051" i="3" s="1"/>
  <c r="H1053" i="3"/>
  <c r="I1052" i="3"/>
  <c r="H1054" i="3" l="1"/>
  <c r="I1053" i="3"/>
  <c r="J1052" i="3"/>
  <c r="L1052" i="3" s="1"/>
  <c r="K1052" i="3"/>
  <c r="H1055" i="3" l="1"/>
  <c r="I1054" i="3"/>
  <c r="K1053" i="3"/>
  <c r="J1053" i="3"/>
  <c r="L1053" i="3" s="1"/>
  <c r="K1054" i="3" l="1"/>
  <c r="J1054" i="3"/>
  <c r="L1054" i="3" s="1"/>
  <c r="H1056" i="3"/>
  <c r="I1055" i="3"/>
  <c r="K1055" i="3" l="1"/>
  <c r="J1055" i="3"/>
  <c r="L1055" i="3" s="1"/>
  <c r="H1057" i="3"/>
  <c r="I1056" i="3"/>
  <c r="J1056" i="3" l="1"/>
  <c r="L1056" i="3" s="1"/>
  <c r="K1056" i="3"/>
  <c r="H1058" i="3"/>
  <c r="I1057" i="3"/>
  <c r="H1059" i="3" l="1"/>
  <c r="I1058" i="3"/>
  <c r="K1057" i="3"/>
  <c r="J1057" i="3"/>
  <c r="L1057" i="3" s="1"/>
  <c r="H1060" i="3" l="1"/>
  <c r="I1059" i="3"/>
  <c r="K1058" i="3"/>
  <c r="J1058" i="3"/>
  <c r="L1058" i="3" s="1"/>
  <c r="K1059" i="3" l="1"/>
  <c r="J1059" i="3"/>
  <c r="L1059" i="3" s="1"/>
  <c r="H1061" i="3"/>
  <c r="I1060" i="3"/>
  <c r="J1060" i="3" l="1"/>
  <c r="L1060" i="3" s="1"/>
  <c r="K1060" i="3"/>
  <c r="H1062" i="3"/>
  <c r="I1061" i="3"/>
  <c r="K1061" i="3" l="1"/>
  <c r="J1061" i="3"/>
  <c r="L1061" i="3" s="1"/>
  <c r="H1063" i="3"/>
  <c r="I1062" i="3"/>
  <c r="H1064" i="3" l="1"/>
  <c r="I1063" i="3"/>
  <c r="K1062" i="3"/>
  <c r="J1062" i="3"/>
  <c r="L1062" i="3" s="1"/>
  <c r="K1063" i="3" l="1"/>
  <c r="J1063" i="3"/>
  <c r="L1063" i="3" s="1"/>
  <c r="H1065" i="3"/>
  <c r="I1064" i="3"/>
  <c r="H1066" i="3" l="1"/>
  <c r="I1065" i="3"/>
  <c r="J1064" i="3"/>
  <c r="L1064" i="3" s="1"/>
  <c r="K1064" i="3"/>
  <c r="K1065" i="3" l="1"/>
  <c r="J1065" i="3"/>
  <c r="L1065" i="3" s="1"/>
  <c r="H1067" i="3"/>
  <c r="I1066" i="3"/>
  <c r="H1068" i="3" l="1"/>
  <c r="I1067" i="3"/>
  <c r="K1066" i="3"/>
  <c r="J1066" i="3"/>
  <c r="L1066" i="3" s="1"/>
  <c r="H1069" i="3" l="1"/>
  <c r="I1068" i="3"/>
  <c r="K1067" i="3"/>
  <c r="J1067" i="3"/>
  <c r="L1067" i="3" s="1"/>
  <c r="J1068" i="3" l="1"/>
  <c r="L1068" i="3" s="1"/>
  <c r="K1068" i="3"/>
  <c r="H1070" i="3"/>
  <c r="I1069" i="3"/>
  <c r="K1069" i="3" l="1"/>
  <c r="J1069" i="3"/>
  <c r="L1069" i="3" s="1"/>
  <c r="H1071" i="3"/>
  <c r="I1070" i="3"/>
  <c r="K1070" i="3" l="1"/>
  <c r="J1070" i="3"/>
  <c r="L1070" i="3" s="1"/>
  <c r="H1072" i="3"/>
  <c r="I1071" i="3"/>
  <c r="K1071" i="3" l="1"/>
  <c r="J1071" i="3"/>
  <c r="L1071" i="3" s="1"/>
  <c r="H1073" i="3"/>
  <c r="I1072" i="3"/>
  <c r="J1072" i="3" l="1"/>
  <c r="L1072" i="3" s="1"/>
  <c r="K1072" i="3"/>
  <c r="H1074" i="3"/>
  <c r="I1073" i="3"/>
  <c r="H1075" i="3" l="1"/>
  <c r="I1074" i="3"/>
  <c r="K1073" i="3"/>
  <c r="J1073" i="3"/>
  <c r="L1073" i="3" s="1"/>
  <c r="K1074" i="3" l="1"/>
  <c r="J1074" i="3"/>
  <c r="L1074" i="3" s="1"/>
  <c r="H1076" i="3"/>
  <c r="I1075" i="3"/>
  <c r="K1075" i="3" l="1"/>
  <c r="J1075" i="3"/>
  <c r="L1075" i="3" s="1"/>
  <c r="H1077" i="3"/>
  <c r="I1076" i="3"/>
  <c r="J1076" i="3" l="1"/>
  <c r="L1076" i="3" s="1"/>
  <c r="K1076" i="3"/>
  <c r="H1078" i="3"/>
  <c r="I1077" i="3"/>
  <c r="K1077" i="3" l="1"/>
  <c r="J1077" i="3"/>
  <c r="L1077" i="3" s="1"/>
  <c r="H1079" i="3"/>
  <c r="I1078" i="3"/>
  <c r="K1078" i="3" l="1"/>
  <c r="J1078" i="3"/>
  <c r="L1078" i="3" s="1"/>
  <c r="H1080" i="3"/>
  <c r="I1079" i="3"/>
  <c r="H1081" i="3" l="1"/>
  <c r="I1080" i="3"/>
  <c r="K1079" i="3"/>
  <c r="J1079" i="3"/>
  <c r="L1079" i="3" s="1"/>
  <c r="J1080" i="3" l="1"/>
  <c r="L1080" i="3" s="1"/>
  <c r="K1080" i="3"/>
  <c r="H1082" i="3"/>
  <c r="I1081" i="3"/>
  <c r="K1081" i="3" l="1"/>
  <c r="J1081" i="3"/>
  <c r="L1081" i="3" s="1"/>
  <c r="H1083" i="3"/>
  <c r="I1082" i="3"/>
  <c r="H1084" i="3" l="1"/>
  <c r="I1083" i="3"/>
  <c r="K1082" i="3"/>
  <c r="J1082" i="3"/>
  <c r="L1082" i="3" s="1"/>
  <c r="K1083" i="3" l="1"/>
  <c r="J1083" i="3"/>
  <c r="L1083" i="3" s="1"/>
  <c r="H1085" i="3"/>
  <c r="I1084" i="3"/>
  <c r="J1084" i="3" l="1"/>
  <c r="L1084" i="3" s="1"/>
  <c r="K1084" i="3"/>
  <c r="H1086" i="3"/>
  <c r="I1085" i="3"/>
  <c r="K1085" i="3" l="1"/>
  <c r="J1085" i="3"/>
  <c r="L1085" i="3" s="1"/>
  <c r="H1087" i="3"/>
  <c r="I1086" i="3"/>
  <c r="K1086" i="3" l="1"/>
  <c r="J1086" i="3"/>
  <c r="L1086" i="3" s="1"/>
  <c r="H1088" i="3"/>
  <c r="I1087" i="3"/>
  <c r="K1087" i="3" l="1"/>
  <c r="J1087" i="3"/>
  <c r="L1087" i="3" s="1"/>
  <c r="H1089" i="3"/>
  <c r="I1088" i="3"/>
  <c r="H1090" i="3" l="1"/>
  <c r="I1089" i="3"/>
  <c r="J1088" i="3"/>
  <c r="L1088" i="3" s="1"/>
  <c r="K1088" i="3"/>
  <c r="K1089" i="3" l="1"/>
  <c r="J1089" i="3"/>
  <c r="L1089" i="3" s="1"/>
  <c r="H1091" i="3"/>
  <c r="I1090" i="3"/>
  <c r="K1090" i="3" l="1"/>
  <c r="J1090" i="3"/>
  <c r="L1090" i="3" s="1"/>
  <c r="H1092" i="3"/>
  <c r="I1091" i="3"/>
  <c r="K1091" i="3" l="1"/>
  <c r="J1091" i="3"/>
  <c r="L1091" i="3" s="1"/>
  <c r="H1093" i="3"/>
  <c r="I1092" i="3"/>
  <c r="J1092" i="3" l="1"/>
  <c r="L1092" i="3" s="1"/>
  <c r="K1092" i="3"/>
  <c r="H1094" i="3"/>
  <c r="I1093" i="3"/>
  <c r="K1093" i="3" l="1"/>
  <c r="J1093" i="3"/>
  <c r="L1093" i="3" s="1"/>
  <c r="H1095" i="3"/>
  <c r="I1094" i="3"/>
  <c r="K1094" i="3" l="1"/>
  <c r="J1094" i="3"/>
  <c r="L1094" i="3" s="1"/>
  <c r="H1096" i="3"/>
  <c r="I1095" i="3"/>
  <c r="H1097" i="3" l="1"/>
  <c r="I1096" i="3"/>
  <c r="K1095" i="3"/>
  <c r="J1095" i="3"/>
  <c r="L1095" i="3" s="1"/>
  <c r="J1096" i="3" l="1"/>
  <c r="L1096" i="3" s="1"/>
  <c r="K1096" i="3"/>
  <c r="H1098" i="3"/>
  <c r="I1097" i="3"/>
  <c r="K1097" i="3" l="1"/>
  <c r="J1097" i="3"/>
  <c r="L1097" i="3" s="1"/>
  <c r="H1099" i="3"/>
  <c r="I1098" i="3"/>
  <c r="K1098" i="3" l="1"/>
  <c r="J1098" i="3"/>
  <c r="L1098" i="3" s="1"/>
  <c r="H1100" i="3"/>
  <c r="I1099" i="3"/>
  <c r="K1099" i="3" l="1"/>
  <c r="J1099" i="3"/>
  <c r="L1099" i="3" s="1"/>
  <c r="H1101" i="3"/>
  <c r="I1100" i="3"/>
  <c r="J1100" i="3" l="1"/>
  <c r="L1100" i="3" s="1"/>
  <c r="K1100" i="3"/>
  <c r="H1102" i="3"/>
  <c r="I1101" i="3"/>
  <c r="H1103" i="3" l="1"/>
  <c r="I1102" i="3"/>
  <c r="K1101" i="3"/>
  <c r="J1101" i="3"/>
  <c r="L1101" i="3" s="1"/>
  <c r="H1104" i="3" l="1"/>
  <c r="I1103" i="3"/>
  <c r="K1102" i="3"/>
  <c r="J1102" i="3"/>
  <c r="L1102" i="3" s="1"/>
  <c r="K1103" i="3" l="1"/>
  <c r="J1103" i="3"/>
  <c r="L1103" i="3" s="1"/>
  <c r="I1104" i="3"/>
  <c r="H1105" i="3"/>
  <c r="I1105" i="3" l="1"/>
  <c r="H1106" i="3"/>
  <c r="J1104" i="3"/>
  <c r="L1104" i="3" s="1"/>
  <c r="K1104" i="3"/>
  <c r="H1107" i="3" l="1"/>
  <c r="I1106" i="3"/>
  <c r="K1105" i="3"/>
  <c r="J1105" i="3"/>
  <c r="L1105" i="3" s="1"/>
  <c r="J1106" i="3" l="1"/>
  <c r="L1106" i="3" s="1"/>
  <c r="K1106" i="3"/>
  <c r="H1108" i="3"/>
  <c r="I1107" i="3"/>
  <c r="J1107" i="3" l="1"/>
  <c r="L1107" i="3" s="1"/>
  <c r="K1107" i="3"/>
  <c r="H1109" i="3"/>
  <c r="I1108" i="3"/>
  <c r="K1108" i="3" l="1"/>
  <c r="J1108" i="3"/>
  <c r="L1108" i="3" s="1"/>
  <c r="H1110" i="3"/>
  <c r="I1109" i="3"/>
  <c r="K1109" i="3" l="1"/>
  <c r="J1109" i="3"/>
  <c r="L1109" i="3" s="1"/>
  <c r="H1111" i="3"/>
  <c r="I1110" i="3"/>
  <c r="J1110" i="3" l="1"/>
  <c r="L1110" i="3" s="1"/>
  <c r="K1110" i="3"/>
  <c r="H1112" i="3"/>
  <c r="I1111" i="3"/>
  <c r="I1112" i="3" l="1"/>
  <c r="H1113" i="3"/>
  <c r="K1111" i="3"/>
  <c r="J1111" i="3"/>
  <c r="L1111" i="3" s="1"/>
  <c r="K1112" i="3" l="1"/>
  <c r="J1112" i="3"/>
  <c r="L1112" i="3" s="1"/>
  <c r="I1113" i="3"/>
  <c r="H1114" i="3"/>
  <c r="K1113" i="3" l="1"/>
  <c r="J1113" i="3"/>
  <c r="L1113" i="3" s="1"/>
  <c r="H1115" i="3"/>
  <c r="I1114" i="3"/>
  <c r="J1114" i="3" l="1"/>
  <c r="L1114" i="3" s="1"/>
  <c r="K1114" i="3"/>
  <c r="H1116" i="3"/>
  <c r="I1115" i="3"/>
  <c r="J1115" i="3" l="1"/>
  <c r="L1115" i="3" s="1"/>
  <c r="K1115" i="3"/>
  <c r="H1117" i="3"/>
  <c r="I1116" i="3"/>
  <c r="K1116" i="3" l="1"/>
  <c r="J1116" i="3"/>
  <c r="L1116" i="3" s="1"/>
  <c r="H1118" i="3"/>
  <c r="I1117" i="3"/>
  <c r="K1117" i="3" l="1"/>
  <c r="J1117" i="3"/>
  <c r="L1117" i="3" s="1"/>
  <c r="H1119" i="3"/>
  <c r="I1118" i="3"/>
  <c r="J1118" i="3" l="1"/>
  <c r="L1118" i="3" s="1"/>
  <c r="K1118" i="3"/>
  <c r="H1120" i="3"/>
  <c r="I1119" i="3"/>
  <c r="K1119" i="3" l="1"/>
  <c r="J1119" i="3"/>
  <c r="L1119" i="3" s="1"/>
  <c r="I1120" i="3"/>
  <c r="H1121" i="3"/>
  <c r="I1121" i="3" l="1"/>
  <c r="H1122" i="3"/>
  <c r="K1120" i="3"/>
  <c r="J1120" i="3"/>
  <c r="L1120" i="3" s="1"/>
  <c r="H1123" i="3" l="1"/>
  <c r="I1122" i="3"/>
  <c r="K1121" i="3"/>
  <c r="J1121" i="3"/>
  <c r="L1121" i="3" s="1"/>
  <c r="J1122" i="3" l="1"/>
  <c r="L1122" i="3" s="1"/>
  <c r="K1122" i="3"/>
  <c r="H1124" i="3"/>
  <c r="I1123" i="3"/>
  <c r="H1125" i="3" l="1"/>
  <c r="I1124" i="3"/>
  <c r="J1123" i="3"/>
  <c r="L1123" i="3" s="1"/>
  <c r="K1123" i="3"/>
  <c r="K1124" i="3" l="1"/>
  <c r="J1124" i="3"/>
  <c r="L1124" i="3" s="1"/>
  <c r="H1126" i="3"/>
  <c r="I1125" i="3"/>
  <c r="K1125" i="3" l="1"/>
  <c r="J1125" i="3"/>
  <c r="L1125" i="3" s="1"/>
  <c r="H1127" i="3"/>
  <c r="I1126" i="3"/>
  <c r="J1126" i="3" l="1"/>
  <c r="L1126" i="3" s="1"/>
  <c r="K1126" i="3"/>
  <c r="H1128" i="3"/>
  <c r="I1127" i="3"/>
  <c r="K1127" i="3" l="1"/>
  <c r="J1127" i="3"/>
  <c r="L1127" i="3" s="1"/>
  <c r="I1128" i="3"/>
  <c r="H1129" i="3"/>
  <c r="I1129" i="3" l="1"/>
  <c r="H1130" i="3"/>
  <c r="K1128" i="3"/>
  <c r="J1128" i="3"/>
  <c r="L1128" i="3" s="1"/>
  <c r="H1131" i="3" l="1"/>
  <c r="I1130" i="3"/>
  <c r="K1129" i="3"/>
  <c r="J1129" i="3"/>
  <c r="L1129" i="3" s="1"/>
  <c r="J1130" i="3" l="1"/>
  <c r="L1130" i="3" s="1"/>
  <c r="K1130" i="3"/>
  <c r="H1132" i="3"/>
  <c r="I1131" i="3"/>
  <c r="J1131" i="3" l="1"/>
  <c r="L1131" i="3" s="1"/>
  <c r="K1131" i="3"/>
  <c r="H1133" i="3"/>
  <c r="I1132" i="3"/>
  <c r="K1132" i="3" l="1"/>
  <c r="J1132" i="3"/>
  <c r="L1132" i="3" s="1"/>
  <c r="H1134" i="3"/>
  <c r="I1133" i="3"/>
  <c r="K1133" i="3" l="1"/>
  <c r="J1133" i="3"/>
  <c r="L1133" i="3" s="1"/>
  <c r="H1135" i="3"/>
  <c r="I1134" i="3"/>
  <c r="H1136" i="3" l="1"/>
  <c r="I1135" i="3"/>
  <c r="J1134" i="3"/>
  <c r="L1134" i="3" s="1"/>
  <c r="K1134" i="3"/>
  <c r="K1135" i="3" l="1"/>
  <c r="J1135" i="3"/>
  <c r="L1135" i="3" s="1"/>
  <c r="I1136" i="3"/>
  <c r="H1137" i="3"/>
  <c r="I1137" i="3" l="1"/>
  <c r="H1138" i="3"/>
  <c r="K1136" i="3"/>
  <c r="J1136" i="3"/>
  <c r="L1136" i="3" s="1"/>
  <c r="H1139" i="3" l="1"/>
  <c r="I1138" i="3"/>
  <c r="K1137" i="3"/>
  <c r="J1137" i="3"/>
  <c r="L1137" i="3" s="1"/>
  <c r="H1140" i="3" l="1"/>
  <c r="I1139" i="3"/>
  <c r="J1138" i="3"/>
  <c r="L1138" i="3" s="1"/>
  <c r="K1138" i="3"/>
  <c r="H1141" i="3" l="1"/>
  <c r="I1140" i="3"/>
  <c r="J1139" i="3"/>
  <c r="L1139" i="3" s="1"/>
  <c r="K1139" i="3"/>
  <c r="H1142" i="3" l="1"/>
  <c r="I1141" i="3"/>
  <c r="K1140" i="3"/>
  <c r="J1140" i="3"/>
  <c r="L1140" i="3" s="1"/>
  <c r="H1143" i="3" l="1"/>
  <c r="I1142" i="3"/>
  <c r="K1141" i="3"/>
  <c r="J1141" i="3"/>
  <c r="L1141" i="3" s="1"/>
  <c r="J1142" i="3" l="1"/>
  <c r="L1142" i="3" s="1"/>
  <c r="K1142" i="3"/>
  <c r="H1144" i="3"/>
  <c r="I1143" i="3"/>
  <c r="K1143" i="3" l="1"/>
  <c r="J1143" i="3"/>
  <c r="L1143" i="3" s="1"/>
  <c r="I1144" i="3"/>
  <c r="H1145" i="3"/>
  <c r="I1145" i="3" l="1"/>
  <c r="H1146" i="3"/>
  <c r="K1144" i="3"/>
  <c r="J1144" i="3"/>
  <c r="L1144" i="3" s="1"/>
  <c r="K1145" i="3" l="1"/>
  <c r="J1145" i="3"/>
  <c r="L1145" i="3" s="1"/>
  <c r="H1147" i="3"/>
  <c r="I1146" i="3"/>
  <c r="J1146" i="3" l="1"/>
  <c r="L1146" i="3" s="1"/>
  <c r="K1146" i="3"/>
  <c r="H1148" i="3"/>
  <c r="I1147" i="3"/>
  <c r="J1147" i="3" l="1"/>
  <c r="L1147" i="3" s="1"/>
  <c r="K1147" i="3"/>
  <c r="H1149" i="3"/>
  <c r="I1148" i="3"/>
  <c r="K1148" i="3" l="1"/>
  <c r="J1148" i="3"/>
  <c r="L1148" i="3" s="1"/>
  <c r="H1150" i="3"/>
  <c r="I1149" i="3"/>
  <c r="K1149" i="3" l="1"/>
  <c r="J1149" i="3"/>
  <c r="L1149" i="3" s="1"/>
  <c r="H1151" i="3"/>
  <c r="I1150" i="3"/>
  <c r="H1152" i="3" l="1"/>
  <c r="I1151" i="3"/>
  <c r="J1150" i="3"/>
  <c r="L1150" i="3" s="1"/>
  <c r="K1150" i="3"/>
  <c r="K1151" i="3" l="1"/>
  <c r="J1151" i="3"/>
  <c r="L1151" i="3" s="1"/>
  <c r="I1152" i="3"/>
  <c r="H1153" i="3"/>
  <c r="K1152" i="3" l="1"/>
  <c r="J1152" i="3"/>
  <c r="L1152" i="3" s="1"/>
  <c r="I1153" i="3"/>
  <c r="H1154" i="3"/>
  <c r="H1155" i="3" l="1"/>
  <c r="I1154" i="3"/>
  <c r="K1153" i="3"/>
  <c r="J1153" i="3"/>
  <c r="L1153" i="3" s="1"/>
  <c r="J1154" i="3" l="1"/>
  <c r="L1154" i="3" s="1"/>
  <c r="K1154" i="3"/>
  <c r="H1156" i="3"/>
  <c r="I1155" i="3"/>
  <c r="J1155" i="3" l="1"/>
  <c r="L1155" i="3" s="1"/>
  <c r="K1155" i="3"/>
  <c r="H1157" i="3"/>
  <c r="I1156" i="3"/>
  <c r="K1156" i="3" l="1"/>
  <c r="J1156" i="3"/>
  <c r="L1156" i="3" s="1"/>
  <c r="H1158" i="3"/>
  <c r="I1157" i="3"/>
  <c r="K1157" i="3" l="1"/>
  <c r="J1157" i="3"/>
  <c r="L1157" i="3" s="1"/>
  <c r="H1159" i="3"/>
  <c r="I1158" i="3"/>
  <c r="J1158" i="3" l="1"/>
  <c r="L1158" i="3" s="1"/>
  <c r="K1158" i="3"/>
  <c r="H1160" i="3"/>
  <c r="I1159" i="3"/>
  <c r="K1159" i="3" l="1"/>
  <c r="J1159" i="3"/>
  <c r="L1159" i="3" s="1"/>
  <c r="I1160" i="3"/>
  <c r="H1161" i="3"/>
  <c r="I1161" i="3" l="1"/>
  <c r="H1162" i="3"/>
  <c r="K1160" i="3"/>
  <c r="J1160" i="3"/>
  <c r="L1160" i="3" s="1"/>
  <c r="H1163" i="3" l="1"/>
  <c r="I1162" i="3"/>
  <c r="K1161" i="3"/>
  <c r="J1161" i="3"/>
  <c r="L1161" i="3" s="1"/>
  <c r="J1162" i="3" l="1"/>
  <c r="L1162" i="3" s="1"/>
  <c r="K1162" i="3"/>
  <c r="H1164" i="3"/>
  <c r="I1163" i="3"/>
  <c r="J1163" i="3" l="1"/>
  <c r="L1163" i="3" s="1"/>
  <c r="K1163" i="3"/>
  <c r="H1165" i="3"/>
  <c r="I1164" i="3"/>
  <c r="K1164" i="3" l="1"/>
  <c r="J1164" i="3"/>
  <c r="L1164" i="3" s="1"/>
  <c r="H1166" i="3"/>
  <c r="I1165" i="3"/>
  <c r="K1165" i="3" l="1"/>
  <c r="J1165" i="3"/>
  <c r="L1165" i="3" s="1"/>
  <c r="H1167" i="3"/>
  <c r="I1166" i="3"/>
  <c r="H1168" i="3" l="1"/>
  <c r="I1167" i="3"/>
  <c r="J1166" i="3"/>
  <c r="L1166" i="3" s="1"/>
  <c r="K1166" i="3"/>
  <c r="I1168" i="3" l="1"/>
  <c r="H1169" i="3"/>
  <c r="K1167" i="3"/>
  <c r="J1167" i="3"/>
  <c r="L1167" i="3" s="1"/>
  <c r="I1169" i="3" l="1"/>
  <c r="H1170" i="3"/>
  <c r="K1168" i="3"/>
  <c r="J1168" i="3"/>
  <c r="L1168" i="3" s="1"/>
  <c r="H1171" i="3" l="1"/>
  <c r="I1170" i="3"/>
  <c r="K1169" i="3"/>
  <c r="J1169" i="3"/>
  <c r="L1169" i="3" s="1"/>
  <c r="H1172" i="3" l="1"/>
  <c r="I1171" i="3"/>
  <c r="J1170" i="3"/>
  <c r="L1170" i="3" s="1"/>
  <c r="K1170" i="3"/>
  <c r="J1171" i="3" l="1"/>
  <c r="L1171" i="3" s="1"/>
  <c r="K1171" i="3"/>
  <c r="H1173" i="3"/>
  <c r="I1172" i="3"/>
  <c r="H1174" i="3" l="1"/>
  <c r="I1173" i="3"/>
  <c r="K1172" i="3"/>
  <c r="J1172" i="3"/>
  <c r="L1172" i="3" s="1"/>
  <c r="H1175" i="3" l="1"/>
  <c r="I1174" i="3"/>
  <c r="K1173" i="3"/>
  <c r="J1173" i="3"/>
  <c r="L1173" i="3" s="1"/>
  <c r="J1174" i="3" l="1"/>
  <c r="L1174" i="3" s="1"/>
  <c r="K1174" i="3"/>
  <c r="H1176" i="3"/>
  <c r="I1175" i="3"/>
  <c r="K1175" i="3" l="1"/>
  <c r="J1175" i="3"/>
  <c r="L1175" i="3" s="1"/>
  <c r="I1176" i="3"/>
  <c r="H1177" i="3"/>
  <c r="I1177" i="3" l="1"/>
  <c r="H1178" i="3"/>
  <c r="K1176" i="3"/>
  <c r="J1176" i="3"/>
  <c r="L1176" i="3" s="1"/>
  <c r="H1179" i="3" l="1"/>
  <c r="I1178" i="3"/>
  <c r="K1177" i="3"/>
  <c r="J1177" i="3"/>
  <c r="L1177" i="3" s="1"/>
  <c r="J1178" i="3" l="1"/>
  <c r="L1178" i="3" s="1"/>
  <c r="K1178" i="3"/>
  <c r="H1180" i="3"/>
  <c r="I1179" i="3"/>
  <c r="J1179" i="3" l="1"/>
  <c r="L1179" i="3" s="1"/>
  <c r="K1179" i="3"/>
  <c r="H1181" i="3"/>
  <c r="I1180" i="3"/>
  <c r="K1180" i="3" l="1"/>
  <c r="J1180" i="3"/>
  <c r="L1180" i="3" s="1"/>
  <c r="H1182" i="3"/>
  <c r="I1181" i="3"/>
  <c r="H1183" i="3" l="1"/>
  <c r="I1182" i="3"/>
  <c r="K1181" i="3"/>
  <c r="J1181" i="3"/>
  <c r="L1181" i="3" s="1"/>
  <c r="J1182" i="3" l="1"/>
  <c r="L1182" i="3" s="1"/>
  <c r="K1182" i="3"/>
  <c r="H1184" i="3"/>
  <c r="I1183" i="3"/>
  <c r="K1183" i="3" l="1"/>
  <c r="J1183" i="3"/>
  <c r="L1183" i="3" s="1"/>
  <c r="I1184" i="3"/>
  <c r="H1185" i="3"/>
  <c r="I1185" i="3" l="1"/>
  <c r="H1186" i="3"/>
  <c r="K1184" i="3"/>
  <c r="J1184" i="3"/>
  <c r="L1184" i="3" s="1"/>
  <c r="H1187" i="3" l="1"/>
  <c r="I1186" i="3"/>
  <c r="K1185" i="3"/>
  <c r="J1185" i="3"/>
  <c r="L1185" i="3" s="1"/>
  <c r="J1186" i="3" l="1"/>
  <c r="L1186" i="3" s="1"/>
  <c r="K1186" i="3"/>
  <c r="H1188" i="3"/>
  <c r="I1187" i="3"/>
  <c r="J1187" i="3" l="1"/>
  <c r="L1187" i="3" s="1"/>
  <c r="K1187" i="3"/>
  <c r="H1189" i="3"/>
  <c r="I1188" i="3"/>
  <c r="K1188" i="3" l="1"/>
  <c r="J1188" i="3"/>
  <c r="L1188" i="3" s="1"/>
  <c r="H1190" i="3"/>
  <c r="I1189" i="3"/>
  <c r="K1189" i="3" l="1"/>
  <c r="J1189" i="3"/>
  <c r="L1189" i="3" s="1"/>
  <c r="H1191" i="3"/>
  <c r="I1190" i="3"/>
  <c r="J1190" i="3" l="1"/>
  <c r="L1190" i="3" s="1"/>
  <c r="K1190" i="3"/>
  <c r="H1192" i="3"/>
  <c r="I1191" i="3"/>
  <c r="K1191" i="3" l="1"/>
  <c r="J1191" i="3"/>
  <c r="L1191" i="3" s="1"/>
  <c r="I1192" i="3"/>
  <c r="H1193" i="3"/>
  <c r="K1192" i="3" l="1"/>
  <c r="J1192" i="3"/>
  <c r="L1192" i="3" s="1"/>
  <c r="I1193" i="3"/>
  <c r="H1194" i="3"/>
  <c r="H1195" i="3" l="1"/>
  <c r="I1194" i="3"/>
  <c r="K1193" i="3"/>
  <c r="J1193" i="3"/>
  <c r="L1193" i="3" s="1"/>
  <c r="H1196" i="3" l="1"/>
  <c r="I1195" i="3"/>
  <c r="J1194" i="3"/>
  <c r="L1194" i="3" s="1"/>
  <c r="K1194" i="3"/>
  <c r="J1195" i="3" l="1"/>
  <c r="L1195" i="3" s="1"/>
  <c r="K1195" i="3"/>
  <c r="H1197" i="3"/>
  <c r="I1196" i="3"/>
  <c r="K1196" i="3" l="1"/>
  <c r="J1196" i="3"/>
  <c r="L1196" i="3" s="1"/>
  <c r="H1198" i="3"/>
  <c r="I1197" i="3"/>
  <c r="K1197" i="3" l="1"/>
  <c r="J1197" i="3"/>
  <c r="L1197" i="3" s="1"/>
  <c r="H1199" i="3"/>
  <c r="I1198" i="3"/>
  <c r="J1198" i="3" l="1"/>
  <c r="L1198" i="3" s="1"/>
  <c r="K1198" i="3"/>
  <c r="H1200" i="3"/>
  <c r="I1199" i="3"/>
  <c r="I1200" i="3" l="1"/>
  <c r="H1201" i="3"/>
  <c r="K1199" i="3"/>
  <c r="J1199" i="3"/>
  <c r="L1199" i="3" s="1"/>
  <c r="I1201" i="3" l="1"/>
  <c r="H1202" i="3"/>
  <c r="K1200" i="3"/>
  <c r="J1200" i="3"/>
  <c r="L1200" i="3" s="1"/>
  <c r="H1203" i="3" l="1"/>
  <c r="I1202" i="3"/>
  <c r="K1201" i="3"/>
  <c r="J1201" i="3"/>
  <c r="L1201" i="3" s="1"/>
  <c r="J1202" i="3" l="1"/>
  <c r="L1202" i="3" s="1"/>
  <c r="K1202" i="3"/>
  <c r="H1204" i="3"/>
  <c r="I1203" i="3"/>
  <c r="J1203" i="3" l="1"/>
  <c r="L1203" i="3" s="1"/>
  <c r="K1203" i="3"/>
  <c r="H1205" i="3"/>
  <c r="I1204" i="3"/>
  <c r="H1206" i="3" l="1"/>
  <c r="I1205" i="3"/>
  <c r="K1204" i="3"/>
  <c r="J1204" i="3"/>
  <c r="L1204" i="3" s="1"/>
  <c r="H1207" i="3" l="1"/>
  <c r="I1206" i="3"/>
  <c r="K1205" i="3"/>
  <c r="J1205" i="3"/>
  <c r="L1205" i="3" s="1"/>
  <c r="J1206" i="3" l="1"/>
  <c r="L1206" i="3" s="1"/>
  <c r="K1206" i="3"/>
  <c r="H1208" i="3"/>
  <c r="I1207" i="3"/>
  <c r="K1207" i="3" l="1"/>
  <c r="J1207" i="3"/>
  <c r="L1207" i="3" s="1"/>
  <c r="I1208" i="3"/>
  <c r="H1209" i="3"/>
  <c r="K1208" i="3" l="1"/>
  <c r="J1208" i="3"/>
  <c r="L1208" i="3" s="1"/>
  <c r="I1209" i="3"/>
  <c r="H1210" i="3"/>
  <c r="H1211" i="3" l="1"/>
  <c r="I1210" i="3"/>
  <c r="K1209" i="3"/>
  <c r="J1209" i="3"/>
  <c r="L1209" i="3" s="1"/>
  <c r="H1212" i="3" l="1"/>
  <c r="I1211" i="3"/>
  <c r="J1210" i="3"/>
  <c r="L1210" i="3" s="1"/>
  <c r="K1210" i="3"/>
  <c r="H1213" i="3" l="1"/>
  <c r="I1212" i="3"/>
  <c r="J1211" i="3"/>
  <c r="L1211" i="3" s="1"/>
  <c r="K1211" i="3"/>
  <c r="K1212" i="3" l="1"/>
  <c r="J1212" i="3"/>
  <c r="L1212" i="3" s="1"/>
  <c r="H1214" i="3"/>
  <c r="I1213" i="3"/>
  <c r="H1215" i="3" l="1"/>
  <c r="I1214" i="3"/>
  <c r="K1213" i="3"/>
  <c r="J1213" i="3"/>
  <c r="L1213" i="3" s="1"/>
  <c r="H1216" i="3" l="1"/>
  <c r="I1215" i="3"/>
  <c r="J1214" i="3"/>
  <c r="L1214" i="3" s="1"/>
  <c r="K1214" i="3"/>
  <c r="K1215" i="3" l="1"/>
  <c r="J1215" i="3"/>
  <c r="L1215" i="3" s="1"/>
  <c r="I1216" i="3"/>
  <c r="H1217" i="3"/>
  <c r="I1217" i="3" l="1"/>
  <c r="H1218" i="3"/>
  <c r="K1216" i="3"/>
  <c r="J1216" i="3"/>
  <c r="L1216" i="3" s="1"/>
  <c r="H1219" i="3" l="1"/>
  <c r="I1218" i="3"/>
  <c r="K1217" i="3"/>
  <c r="J1217" i="3"/>
  <c r="L1217" i="3" s="1"/>
  <c r="J1218" i="3" l="1"/>
  <c r="L1218" i="3" s="1"/>
  <c r="K1218" i="3"/>
  <c r="H1220" i="3"/>
  <c r="I1219" i="3"/>
  <c r="J1219" i="3" l="1"/>
  <c r="L1219" i="3" s="1"/>
  <c r="K1219" i="3"/>
  <c r="H1221" i="3"/>
  <c r="I1220" i="3"/>
  <c r="H1222" i="3" l="1"/>
  <c r="I1221" i="3"/>
  <c r="K1220" i="3"/>
  <c r="J1220" i="3"/>
  <c r="L1220" i="3" s="1"/>
  <c r="H1223" i="3" l="1"/>
  <c r="I1222" i="3"/>
  <c r="K1221" i="3"/>
  <c r="J1221" i="3"/>
  <c r="L1221" i="3" s="1"/>
  <c r="H1224" i="3" l="1"/>
  <c r="I1223" i="3"/>
  <c r="J1222" i="3"/>
  <c r="L1222" i="3" s="1"/>
  <c r="K1222" i="3"/>
  <c r="K1223" i="3" l="1"/>
  <c r="J1223" i="3"/>
  <c r="L1223" i="3" s="1"/>
  <c r="I1224" i="3"/>
  <c r="H1225" i="3"/>
  <c r="I1225" i="3" l="1"/>
  <c r="H1226" i="3"/>
  <c r="K1224" i="3"/>
  <c r="J1224" i="3"/>
  <c r="L1224" i="3" s="1"/>
  <c r="H1227" i="3" l="1"/>
  <c r="I1226" i="3"/>
  <c r="K1225" i="3"/>
  <c r="J1225" i="3"/>
  <c r="L1225" i="3" s="1"/>
  <c r="J1226" i="3" l="1"/>
  <c r="L1226" i="3" s="1"/>
  <c r="K1226" i="3"/>
  <c r="H1228" i="3"/>
  <c r="I1227" i="3"/>
  <c r="J1227" i="3" l="1"/>
  <c r="L1227" i="3" s="1"/>
  <c r="K1227" i="3"/>
  <c r="H1229" i="3"/>
  <c r="I1228" i="3"/>
  <c r="K1228" i="3" l="1"/>
  <c r="J1228" i="3"/>
  <c r="L1228" i="3" s="1"/>
  <c r="H1230" i="3"/>
  <c r="I1229" i="3"/>
  <c r="H1231" i="3" l="1"/>
  <c r="I1230" i="3"/>
  <c r="K1229" i="3"/>
  <c r="J1229" i="3"/>
  <c r="L1229" i="3" s="1"/>
  <c r="J1230" i="3" l="1"/>
  <c r="L1230" i="3" s="1"/>
  <c r="K1230" i="3"/>
  <c r="H1232" i="3"/>
  <c r="I1231" i="3"/>
  <c r="K1231" i="3" l="1"/>
  <c r="J1231" i="3"/>
  <c r="L1231" i="3" s="1"/>
  <c r="H1233" i="3"/>
  <c r="I1232" i="3"/>
  <c r="K1232" i="3" l="1"/>
  <c r="J1232" i="3"/>
  <c r="L1232" i="3" s="1"/>
  <c r="H1234" i="3"/>
  <c r="I1233" i="3"/>
  <c r="H1235" i="3" l="1"/>
  <c r="I1234" i="3"/>
  <c r="K1233" i="3"/>
  <c r="J1233" i="3"/>
  <c r="L1233" i="3" s="1"/>
  <c r="J1234" i="3" l="1"/>
  <c r="L1234" i="3" s="1"/>
  <c r="K1234" i="3"/>
  <c r="H1236" i="3"/>
  <c r="I1235" i="3"/>
  <c r="K1235" i="3" l="1"/>
  <c r="J1235" i="3"/>
  <c r="L1235" i="3" s="1"/>
  <c r="H1237" i="3"/>
  <c r="I1236" i="3"/>
  <c r="K1236" i="3" l="1"/>
  <c r="J1236" i="3"/>
  <c r="L1236" i="3" s="1"/>
  <c r="H1238" i="3"/>
  <c r="I1237" i="3"/>
  <c r="K1237" i="3" l="1"/>
  <c r="J1237" i="3"/>
  <c r="L1237" i="3" s="1"/>
  <c r="H1239" i="3"/>
  <c r="I1238" i="3"/>
  <c r="H1240" i="3" l="1"/>
  <c r="I1239" i="3"/>
  <c r="J1238" i="3"/>
  <c r="L1238" i="3" s="1"/>
  <c r="K1238" i="3"/>
  <c r="H1241" i="3" l="1"/>
  <c r="I1240" i="3"/>
  <c r="K1239" i="3"/>
  <c r="J1239" i="3"/>
  <c r="L1239" i="3" s="1"/>
  <c r="K1240" i="3" l="1"/>
  <c r="J1240" i="3"/>
  <c r="L1240" i="3" s="1"/>
  <c r="H1242" i="3"/>
  <c r="I1241" i="3"/>
  <c r="K1241" i="3" l="1"/>
  <c r="J1241" i="3"/>
  <c r="L1241" i="3" s="1"/>
  <c r="H1243" i="3"/>
  <c r="I1242" i="3"/>
  <c r="J1242" i="3" l="1"/>
  <c r="L1242" i="3" s="1"/>
  <c r="K1242" i="3"/>
  <c r="H1244" i="3"/>
  <c r="I1243" i="3"/>
  <c r="K1243" i="3" l="1"/>
  <c r="J1243" i="3"/>
  <c r="L1243" i="3" s="1"/>
  <c r="H1245" i="3"/>
  <c r="I1244" i="3"/>
  <c r="H1246" i="3" l="1"/>
  <c r="I1245" i="3"/>
  <c r="K1244" i="3"/>
  <c r="J1244" i="3"/>
  <c r="L1244" i="3" s="1"/>
  <c r="K1245" i="3" l="1"/>
  <c r="J1245" i="3"/>
  <c r="L1245" i="3" s="1"/>
  <c r="H1247" i="3"/>
  <c r="I1246" i="3"/>
  <c r="H1248" i="3" l="1"/>
  <c r="I1247" i="3"/>
  <c r="J1246" i="3"/>
  <c r="L1246" i="3" s="1"/>
  <c r="K1246" i="3"/>
  <c r="K1247" i="3" l="1"/>
  <c r="J1247" i="3"/>
  <c r="L1247" i="3" s="1"/>
  <c r="H1249" i="3"/>
  <c r="I1248" i="3"/>
  <c r="K1248" i="3" l="1"/>
  <c r="J1248" i="3"/>
  <c r="L1248" i="3" s="1"/>
  <c r="H1250" i="3"/>
  <c r="I1249" i="3"/>
  <c r="K1249" i="3" l="1"/>
  <c r="J1249" i="3"/>
  <c r="L1249" i="3" s="1"/>
  <c r="H1251" i="3"/>
  <c r="I1250" i="3"/>
  <c r="H1252" i="3" l="1"/>
  <c r="I1251" i="3"/>
  <c r="J1250" i="3"/>
  <c r="L1250" i="3" s="1"/>
  <c r="K1250" i="3"/>
  <c r="K1251" i="3" l="1"/>
  <c r="J1251" i="3"/>
  <c r="L1251" i="3" s="1"/>
  <c r="H1253" i="3"/>
  <c r="I1252" i="3"/>
  <c r="H1254" i="3" l="1"/>
  <c r="I1253" i="3"/>
  <c r="K1252" i="3"/>
  <c r="J1252" i="3"/>
  <c r="L1252" i="3" s="1"/>
  <c r="K1253" i="3" l="1"/>
  <c r="J1253" i="3"/>
  <c r="L1253" i="3" s="1"/>
  <c r="H1255" i="3"/>
  <c r="I1254" i="3"/>
  <c r="J1254" i="3" l="1"/>
  <c r="L1254" i="3" s="1"/>
  <c r="K1254" i="3"/>
  <c r="H1256" i="3"/>
  <c r="I1255" i="3"/>
  <c r="K1255" i="3" l="1"/>
  <c r="J1255" i="3"/>
  <c r="L1255" i="3" s="1"/>
  <c r="H1257" i="3"/>
  <c r="I1256" i="3"/>
  <c r="K1256" i="3" l="1"/>
  <c r="J1256" i="3"/>
  <c r="L1256" i="3" s="1"/>
  <c r="H1258" i="3"/>
  <c r="I1257" i="3"/>
  <c r="K1257" i="3" l="1"/>
  <c r="J1257" i="3"/>
  <c r="L1257" i="3" s="1"/>
  <c r="H1259" i="3"/>
  <c r="I1258" i="3"/>
  <c r="H1260" i="3" l="1"/>
  <c r="I1259" i="3"/>
  <c r="J1258" i="3"/>
  <c r="L1258" i="3" s="1"/>
  <c r="K1258" i="3"/>
  <c r="H1261" i="3" l="1"/>
  <c r="I1260" i="3"/>
  <c r="K1259" i="3"/>
  <c r="J1259" i="3"/>
  <c r="L1259" i="3" s="1"/>
  <c r="K1260" i="3" l="1"/>
  <c r="J1260" i="3"/>
  <c r="L1260" i="3" s="1"/>
  <c r="H1262" i="3"/>
  <c r="I1261" i="3"/>
  <c r="K1261" i="3" l="1"/>
  <c r="J1261" i="3"/>
  <c r="L1261" i="3" s="1"/>
  <c r="H1263" i="3"/>
  <c r="I1262" i="3"/>
  <c r="J1262" i="3" l="1"/>
  <c r="L1262" i="3" s="1"/>
  <c r="K1262" i="3"/>
  <c r="H1264" i="3"/>
  <c r="I1263" i="3"/>
  <c r="K1263" i="3" l="1"/>
  <c r="J1263" i="3"/>
  <c r="L1263" i="3" s="1"/>
  <c r="H1265" i="3"/>
  <c r="I1264" i="3"/>
  <c r="K1264" i="3" l="1"/>
  <c r="J1264" i="3"/>
  <c r="L1264" i="3" s="1"/>
  <c r="H1266" i="3"/>
  <c r="I1265" i="3"/>
  <c r="H1267" i="3" l="1"/>
  <c r="I1266" i="3"/>
  <c r="K1265" i="3"/>
  <c r="J1265" i="3"/>
  <c r="L1265" i="3" s="1"/>
  <c r="J1266" i="3" l="1"/>
  <c r="L1266" i="3" s="1"/>
  <c r="K1266" i="3"/>
  <c r="H1268" i="3"/>
  <c r="I1267" i="3"/>
  <c r="K1267" i="3" l="1"/>
  <c r="J1267" i="3"/>
  <c r="L1267" i="3" s="1"/>
  <c r="H1269" i="3"/>
  <c r="I1268" i="3"/>
  <c r="H1270" i="3" l="1"/>
  <c r="I1269" i="3"/>
  <c r="K1268" i="3"/>
  <c r="J1268" i="3"/>
  <c r="L1268" i="3" s="1"/>
  <c r="K1269" i="3" l="1"/>
  <c r="J1269" i="3"/>
  <c r="L1269" i="3" s="1"/>
  <c r="H1271" i="3"/>
  <c r="I1270" i="3"/>
  <c r="H1272" i="3" l="1"/>
  <c r="I1271" i="3"/>
  <c r="J1270" i="3"/>
  <c r="L1270" i="3" s="1"/>
  <c r="K1270" i="3"/>
  <c r="H1273" i="3" l="1"/>
  <c r="I1272" i="3"/>
  <c r="K1271" i="3"/>
  <c r="J1271" i="3"/>
  <c r="L1271" i="3" s="1"/>
  <c r="K1272" i="3" l="1"/>
  <c r="J1272" i="3"/>
  <c r="L1272" i="3" s="1"/>
  <c r="H1274" i="3"/>
  <c r="I1273" i="3"/>
  <c r="K1273" i="3" l="1"/>
  <c r="J1273" i="3"/>
  <c r="L1273" i="3" s="1"/>
  <c r="H1275" i="3"/>
  <c r="I1274" i="3"/>
  <c r="H1276" i="3" l="1"/>
  <c r="I1275" i="3"/>
  <c r="J1274" i="3"/>
  <c r="L1274" i="3" s="1"/>
  <c r="K1274" i="3"/>
  <c r="H1277" i="3" l="1"/>
  <c r="I1276" i="3"/>
  <c r="K1275" i="3"/>
  <c r="J1275" i="3"/>
  <c r="L1275" i="3" s="1"/>
  <c r="K1276" i="3" l="1"/>
  <c r="J1276" i="3"/>
  <c r="L1276" i="3" s="1"/>
  <c r="H1278" i="3"/>
  <c r="I1277" i="3"/>
  <c r="K1277" i="3" l="1"/>
  <c r="J1277" i="3"/>
  <c r="L1277" i="3" s="1"/>
  <c r="H1279" i="3"/>
  <c r="I1278" i="3"/>
  <c r="J1278" i="3" l="1"/>
  <c r="L1278" i="3" s="1"/>
  <c r="K1278" i="3"/>
  <c r="H1280" i="3"/>
  <c r="I1279" i="3"/>
  <c r="K1279" i="3" l="1"/>
  <c r="J1279" i="3"/>
  <c r="L1279" i="3" s="1"/>
  <c r="H1281" i="3"/>
  <c r="I1280" i="3"/>
  <c r="H1282" i="3" l="1"/>
  <c r="I1281" i="3"/>
  <c r="K1280" i="3"/>
  <c r="J1280" i="3"/>
  <c r="L1280" i="3" s="1"/>
  <c r="K1281" i="3" l="1"/>
  <c r="J1281" i="3"/>
  <c r="L1281" i="3" s="1"/>
  <c r="H1283" i="3"/>
  <c r="I1282" i="3"/>
  <c r="J1282" i="3" l="1"/>
  <c r="L1282" i="3" s="1"/>
  <c r="K1282" i="3"/>
  <c r="H1284" i="3"/>
  <c r="I1283" i="3"/>
  <c r="H1285" i="3" l="1"/>
  <c r="I1284" i="3"/>
  <c r="K1283" i="3"/>
  <c r="J1283" i="3"/>
  <c r="L1283" i="3" s="1"/>
  <c r="H1286" i="3" l="1"/>
  <c r="I1285" i="3"/>
  <c r="K1284" i="3"/>
  <c r="J1284" i="3"/>
  <c r="L1284" i="3" s="1"/>
  <c r="K1285" i="3" l="1"/>
  <c r="J1285" i="3"/>
  <c r="L1285" i="3" s="1"/>
  <c r="H1287" i="3"/>
  <c r="I1286" i="3"/>
  <c r="J1286" i="3" l="1"/>
  <c r="L1286" i="3" s="1"/>
  <c r="K1286" i="3"/>
  <c r="H1288" i="3"/>
  <c r="I1287" i="3"/>
  <c r="H1289" i="3" l="1"/>
  <c r="I1288" i="3"/>
  <c r="K1287" i="3"/>
  <c r="J1287" i="3"/>
  <c r="L1287" i="3" s="1"/>
  <c r="H1290" i="3" l="1"/>
  <c r="I1289" i="3"/>
  <c r="K1288" i="3"/>
  <c r="J1288" i="3"/>
  <c r="L1288" i="3" s="1"/>
  <c r="H1291" i="3" l="1"/>
  <c r="I1290" i="3"/>
  <c r="K1289" i="3"/>
  <c r="J1289" i="3"/>
  <c r="L1289" i="3" s="1"/>
  <c r="J1290" i="3" l="1"/>
  <c r="L1290" i="3" s="1"/>
  <c r="K1290" i="3"/>
  <c r="H1292" i="3"/>
  <c r="I1291" i="3"/>
  <c r="K1291" i="3" l="1"/>
  <c r="J1291" i="3"/>
  <c r="L1291" i="3" s="1"/>
  <c r="H1293" i="3"/>
  <c r="I1292" i="3"/>
  <c r="K1292" i="3" l="1"/>
  <c r="J1292" i="3"/>
  <c r="L1292" i="3" s="1"/>
  <c r="H1294" i="3"/>
  <c r="I1293" i="3"/>
  <c r="K1293" i="3" l="1"/>
  <c r="J1293" i="3"/>
  <c r="L1293" i="3" s="1"/>
  <c r="H1295" i="3"/>
  <c r="I1294" i="3"/>
  <c r="J1294" i="3" l="1"/>
  <c r="L1294" i="3" s="1"/>
  <c r="K1294" i="3"/>
  <c r="H1296" i="3"/>
  <c r="I1295" i="3"/>
  <c r="H1297" i="3" l="1"/>
  <c r="I1296" i="3"/>
  <c r="K1295" i="3"/>
  <c r="J1295" i="3"/>
  <c r="L1295" i="3" s="1"/>
  <c r="H1298" i="3" l="1"/>
  <c r="I1297" i="3"/>
  <c r="K1296" i="3"/>
  <c r="J1296" i="3"/>
  <c r="L1296" i="3" s="1"/>
  <c r="H1299" i="3" l="1"/>
  <c r="I1298" i="3"/>
  <c r="K1297" i="3"/>
  <c r="J1297" i="3"/>
  <c r="L1297" i="3" s="1"/>
  <c r="I1299" i="3" l="1"/>
  <c r="H1300" i="3"/>
  <c r="J1298" i="3"/>
  <c r="L1298" i="3" s="1"/>
  <c r="K1298" i="3"/>
  <c r="H1301" i="3" l="1"/>
  <c r="I1300" i="3"/>
  <c r="K1299" i="3"/>
  <c r="J1299" i="3"/>
  <c r="L1299" i="3" s="1"/>
  <c r="J1300" i="3" l="1"/>
  <c r="L1300" i="3" s="1"/>
  <c r="K1300" i="3"/>
  <c r="H1302" i="3"/>
  <c r="I1301" i="3"/>
  <c r="I1302" i="3" l="1"/>
  <c r="H1303" i="3"/>
  <c r="K1301" i="3"/>
  <c r="J1301" i="3"/>
  <c r="L1301" i="3" s="1"/>
  <c r="I1303" i="3" l="1"/>
  <c r="H1304" i="3"/>
  <c r="K1302" i="3"/>
  <c r="J1302" i="3"/>
  <c r="L1302" i="3" s="1"/>
  <c r="H1305" i="3" l="1"/>
  <c r="I1304" i="3"/>
  <c r="K1303" i="3"/>
  <c r="J1303" i="3"/>
  <c r="L1303" i="3" s="1"/>
  <c r="J1304" i="3" l="1"/>
  <c r="L1304" i="3" s="1"/>
  <c r="K1304" i="3"/>
  <c r="H1306" i="3"/>
  <c r="I1305" i="3"/>
  <c r="J1305" i="3" l="1"/>
  <c r="L1305" i="3" s="1"/>
  <c r="K1305" i="3"/>
  <c r="H1307" i="3"/>
  <c r="I1306" i="3"/>
  <c r="K1306" i="3" l="1"/>
  <c r="J1306" i="3"/>
  <c r="L1306" i="3" s="1"/>
  <c r="H1308" i="3"/>
  <c r="I1307" i="3"/>
  <c r="H1309" i="3" l="1"/>
  <c r="I1308" i="3"/>
  <c r="K1307" i="3"/>
  <c r="J1307" i="3"/>
  <c r="L1307" i="3" s="1"/>
  <c r="H1310" i="3" l="1"/>
  <c r="I1309" i="3"/>
  <c r="J1308" i="3"/>
  <c r="L1308" i="3" s="1"/>
  <c r="K1308" i="3"/>
  <c r="K1309" i="3" l="1"/>
  <c r="J1309" i="3"/>
  <c r="L1309" i="3" s="1"/>
  <c r="I1310" i="3"/>
  <c r="H1311" i="3"/>
  <c r="I1311" i="3" l="1"/>
  <c r="H1312" i="3"/>
  <c r="K1310" i="3"/>
  <c r="J1310" i="3"/>
  <c r="L1310" i="3" s="1"/>
  <c r="H1313" i="3" l="1"/>
  <c r="I1312" i="3"/>
  <c r="K1311" i="3"/>
  <c r="J1311" i="3"/>
  <c r="L1311" i="3" s="1"/>
  <c r="H1314" i="3" l="1"/>
  <c r="I1313" i="3"/>
  <c r="J1312" i="3"/>
  <c r="L1312" i="3" s="1"/>
  <c r="K1312" i="3"/>
  <c r="J1313" i="3" l="1"/>
  <c r="L1313" i="3" s="1"/>
  <c r="K1313" i="3"/>
  <c r="H1315" i="3"/>
  <c r="I1314" i="3"/>
  <c r="K1314" i="3" l="1"/>
  <c r="J1314" i="3"/>
  <c r="L1314" i="3" s="1"/>
  <c r="H1316" i="3"/>
  <c r="I1315" i="3"/>
  <c r="H1317" i="3" l="1"/>
  <c r="I1316" i="3"/>
  <c r="K1315" i="3"/>
  <c r="J1315" i="3"/>
  <c r="L1315" i="3" s="1"/>
  <c r="J1316" i="3" l="1"/>
  <c r="L1316" i="3" s="1"/>
  <c r="K1316" i="3"/>
  <c r="H1318" i="3"/>
  <c r="I1317" i="3"/>
  <c r="K1317" i="3" l="1"/>
  <c r="J1317" i="3"/>
  <c r="L1317" i="3" s="1"/>
  <c r="I1318" i="3"/>
  <c r="H1319" i="3"/>
  <c r="I1319" i="3" l="1"/>
  <c r="H1320" i="3"/>
  <c r="K1318" i="3"/>
  <c r="J1318" i="3"/>
  <c r="L1318" i="3" s="1"/>
  <c r="H1321" i="3" l="1"/>
  <c r="I1320" i="3"/>
  <c r="K1319" i="3"/>
  <c r="J1319" i="3"/>
  <c r="L1319" i="3" s="1"/>
  <c r="H1322" i="3" l="1"/>
  <c r="I1321" i="3"/>
  <c r="J1320" i="3"/>
  <c r="L1320" i="3" s="1"/>
  <c r="K1320" i="3"/>
  <c r="J1321" i="3" l="1"/>
  <c r="L1321" i="3" s="1"/>
  <c r="K1321" i="3"/>
  <c r="H1323" i="3"/>
  <c r="I1322" i="3"/>
  <c r="H1324" i="3" l="1"/>
  <c r="I1323" i="3"/>
  <c r="K1322" i="3"/>
  <c r="J1322" i="3"/>
  <c r="L1322" i="3" s="1"/>
  <c r="K1323" i="3" l="1"/>
  <c r="J1323" i="3"/>
  <c r="L1323" i="3" s="1"/>
  <c r="H1325" i="3"/>
  <c r="I1324" i="3"/>
  <c r="H1326" i="3" l="1"/>
  <c r="I1325" i="3"/>
  <c r="J1324" i="3"/>
  <c r="L1324" i="3" s="1"/>
  <c r="K1324" i="3"/>
  <c r="K1325" i="3" l="1"/>
  <c r="J1325" i="3"/>
  <c r="L1325" i="3" s="1"/>
  <c r="I1326" i="3"/>
  <c r="H1327" i="3"/>
  <c r="I1327" i="3" l="1"/>
  <c r="H1328" i="3"/>
  <c r="K1326" i="3"/>
  <c r="J1326" i="3"/>
  <c r="L1326" i="3" s="1"/>
  <c r="K1327" i="3" l="1"/>
  <c r="J1327" i="3"/>
  <c r="L1327" i="3" s="1"/>
  <c r="H1329" i="3"/>
  <c r="I1328" i="3"/>
  <c r="H1330" i="3" l="1"/>
  <c r="I1329" i="3"/>
  <c r="J1328" i="3"/>
  <c r="L1328" i="3" s="1"/>
  <c r="K1328" i="3"/>
  <c r="H1331" i="3" l="1"/>
  <c r="I1330" i="3"/>
  <c r="J1329" i="3"/>
  <c r="L1329" i="3" s="1"/>
  <c r="K1329" i="3"/>
  <c r="K1330" i="3" l="1"/>
  <c r="J1330" i="3"/>
  <c r="L1330" i="3" s="1"/>
  <c r="H1332" i="3"/>
  <c r="I1331" i="3"/>
  <c r="K1331" i="3" l="1"/>
  <c r="J1331" i="3"/>
  <c r="L1331" i="3" s="1"/>
  <c r="H1333" i="3"/>
  <c r="I1332" i="3"/>
  <c r="H1334" i="3" l="1"/>
  <c r="I1333" i="3"/>
  <c r="J1332" i="3"/>
  <c r="L1332" i="3" s="1"/>
  <c r="K1332" i="3"/>
  <c r="K1333" i="3" l="1"/>
  <c r="J1333" i="3"/>
  <c r="L1333" i="3" s="1"/>
  <c r="I1334" i="3"/>
  <c r="H1335" i="3"/>
  <c r="I1335" i="3" l="1"/>
  <c r="H1336" i="3"/>
  <c r="K1334" i="3"/>
  <c r="J1334" i="3"/>
  <c r="L1334" i="3" s="1"/>
  <c r="K1335" i="3" l="1"/>
  <c r="J1335" i="3"/>
  <c r="L1335" i="3" s="1"/>
  <c r="H1337" i="3"/>
  <c r="I1336" i="3"/>
  <c r="J1336" i="3" l="1"/>
  <c r="L1336" i="3" s="1"/>
  <c r="K1336" i="3"/>
  <c r="H1338" i="3"/>
  <c r="I1337" i="3"/>
  <c r="J1337" i="3" l="1"/>
  <c r="L1337" i="3" s="1"/>
  <c r="K1337" i="3"/>
  <c r="H1339" i="3"/>
  <c r="I1338" i="3"/>
  <c r="K1338" i="3" l="1"/>
  <c r="J1338" i="3"/>
  <c r="L1338" i="3" s="1"/>
  <c r="H1340" i="3"/>
  <c r="I1339" i="3"/>
  <c r="K1339" i="3" l="1"/>
  <c r="J1339" i="3"/>
  <c r="L1339" i="3" s="1"/>
  <c r="H1341" i="3"/>
  <c r="I1340" i="3"/>
  <c r="H1342" i="3" l="1"/>
  <c r="I1341" i="3"/>
  <c r="J1340" i="3"/>
  <c r="L1340" i="3" s="1"/>
  <c r="K1340" i="3"/>
  <c r="K1341" i="3" l="1"/>
  <c r="J1341" i="3"/>
  <c r="L1341" i="3" s="1"/>
  <c r="I1342" i="3"/>
  <c r="H1343" i="3"/>
  <c r="K1342" i="3" l="1"/>
  <c r="J1342" i="3"/>
  <c r="L1342" i="3" s="1"/>
  <c r="I1343" i="3"/>
  <c r="H1344" i="3"/>
  <c r="H1345" i="3" l="1"/>
  <c r="I1344" i="3"/>
  <c r="K1343" i="3"/>
  <c r="J1343" i="3"/>
  <c r="L1343" i="3" s="1"/>
  <c r="H1346" i="3" l="1"/>
  <c r="I1345" i="3"/>
  <c r="J1344" i="3"/>
  <c r="L1344" i="3" s="1"/>
  <c r="K1344" i="3"/>
  <c r="H1347" i="3" l="1"/>
  <c r="I1346" i="3"/>
  <c r="J1345" i="3"/>
  <c r="L1345" i="3" s="1"/>
  <c r="K1345" i="3"/>
  <c r="K1346" i="3" l="1"/>
  <c r="J1346" i="3"/>
  <c r="L1346" i="3" s="1"/>
  <c r="H1348" i="3"/>
  <c r="I1347" i="3"/>
  <c r="K1347" i="3" l="1"/>
  <c r="J1347" i="3"/>
  <c r="L1347" i="3" s="1"/>
  <c r="H1349" i="3"/>
  <c r="I1348" i="3"/>
  <c r="J1348" i="3" l="1"/>
  <c r="L1348" i="3" s="1"/>
  <c r="K1348" i="3"/>
  <c r="H1350" i="3"/>
  <c r="I1349" i="3"/>
  <c r="I1350" i="3" l="1"/>
  <c r="H1351" i="3"/>
  <c r="K1349" i="3"/>
  <c r="J1349" i="3"/>
  <c r="L1349" i="3" s="1"/>
  <c r="I1351" i="3" l="1"/>
  <c r="H1352" i="3"/>
  <c r="K1350" i="3"/>
  <c r="J1350" i="3"/>
  <c r="L1350" i="3" s="1"/>
  <c r="H1353" i="3" l="1"/>
  <c r="I1352" i="3"/>
  <c r="K1351" i="3"/>
  <c r="J1351" i="3"/>
  <c r="L1351" i="3" s="1"/>
  <c r="J1352" i="3" l="1"/>
  <c r="L1352" i="3" s="1"/>
  <c r="K1352" i="3"/>
  <c r="H1354" i="3"/>
  <c r="I1353" i="3"/>
  <c r="J1353" i="3" l="1"/>
  <c r="L1353" i="3" s="1"/>
  <c r="K1353" i="3"/>
  <c r="I1354" i="3"/>
  <c r="H1355" i="3"/>
  <c r="H1356" i="3" l="1"/>
  <c r="I1355" i="3"/>
  <c r="K1354" i="3"/>
  <c r="J1354" i="3"/>
  <c r="L1354" i="3" s="1"/>
  <c r="K1355" i="3" l="1"/>
  <c r="J1355" i="3"/>
  <c r="L1355" i="3" s="1"/>
  <c r="H1357" i="3"/>
  <c r="I1356" i="3"/>
  <c r="H1358" i="3" l="1"/>
  <c r="I1357" i="3"/>
  <c r="J1356" i="3"/>
  <c r="L1356" i="3" s="1"/>
  <c r="K1356" i="3"/>
  <c r="K1357" i="3" l="1"/>
  <c r="J1357" i="3"/>
  <c r="L1357" i="3" s="1"/>
  <c r="H1359" i="3"/>
  <c r="I1358" i="3"/>
  <c r="K1358" i="3" l="1"/>
  <c r="J1358" i="3"/>
  <c r="L1358" i="3" s="1"/>
  <c r="I1359" i="3"/>
  <c r="H1360" i="3"/>
  <c r="K1359" i="3" l="1"/>
  <c r="J1359" i="3"/>
  <c r="L1359" i="3" s="1"/>
  <c r="H1361" i="3"/>
  <c r="I1360" i="3"/>
  <c r="J1360" i="3" l="1"/>
  <c r="L1360" i="3" s="1"/>
  <c r="K1360" i="3"/>
  <c r="H1362" i="3"/>
  <c r="I1361" i="3"/>
  <c r="K1361" i="3" l="1"/>
  <c r="J1361" i="3"/>
  <c r="L1361" i="3" s="1"/>
  <c r="I1362" i="3"/>
  <c r="H1363" i="3"/>
  <c r="H1364" i="3" l="1"/>
  <c r="I1363" i="3"/>
  <c r="K1362" i="3"/>
  <c r="J1362" i="3"/>
  <c r="L1362" i="3" s="1"/>
  <c r="K1363" i="3" l="1"/>
  <c r="J1363" i="3"/>
  <c r="L1363" i="3" s="1"/>
  <c r="H1365" i="3"/>
  <c r="I1364" i="3"/>
  <c r="J1364" i="3" l="1"/>
  <c r="L1364" i="3" s="1"/>
  <c r="K1364" i="3"/>
  <c r="H1366" i="3"/>
  <c r="I1365" i="3"/>
  <c r="H1367" i="3" l="1"/>
  <c r="I1366" i="3"/>
  <c r="K1365" i="3"/>
  <c r="J1365" i="3"/>
  <c r="L1365" i="3" s="1"/>
  <c r="K1366" i="3" l="1"/>
  <c r="J1366" i="3"/>
  <c r="L1366" i="3" s="1"/>
  <c r="I1367" i="3"/>
  <c r="H1368" i="3"/>
  <c r="K1367" i="3" l="1"/>
  <c r="J1367" i="3"/>
  <c r="L1367" i="3" s="1"/>
  <c r="H1369" i="3"/>
  <c r="I1368" i="3"/>
  <c r="J1368" i="3" l="1"/>
  <c r="L1368" i="3" s="1"/>
  <c r="K1368" i="3"/>
  <c r="H1370" i="3"/>
  <c r="I1369" i="3"/>
  <c r="I1370" i="3" l="1"/>
  <c r="H1371" i="3"/>
  <c r="J1369" i="3"/>
  <c r="L1369" i="3" s="1"/>
  <c r="K1369" i="3"/>
  <c r="K1370" i="3" l="1"/>
  <c r="J1370" i="3"/>
  <c r="L1370" i="3" s="1"/>
  <c r="H1372" i="3"/>
  <c r="I1371" i="3"/>
  <c r="K1371" i="3" l="1"/>
  <c r="J1371" i="3"/>
  <c r="L1371" i="3" s="1"/>
  <c r="H1373" i="3"/>
  <c r="I1372" i="3"/>
  <c r="J1372" i="3" l="1"/>
  <c r="L1372" i="3" s="1"/>
  <c r="K1372" i="3"/>
  <c r="H1374" i="3"/>
  <c r="I1373" i="3"/>
  <c r="H1375" i="3" l="1"/>
  <c r="I1374" i="3"/>
  <c r="K1373" i="3"/>
  <c r="J1373" i="3"/>
  <c r="L1373" i="3" s="1"/>
  <c r="I1375" i="3" l="1"/>
  <c r="H1376" i="3"/>
  <c r="K1374" i="3"/>
  <c r="J1374" i="3"/>
  <c r="L1374" i="3" s="1"/>
  <c r="H1377" i="3" l="1"/>
  <c r="I1376" i="3"/>
  <c r="K1375" i="3"/>
  <c r="J1375" i="3"/>
  <c r="L1375" i="3" s="1"/>
  <c r="H1378" i="3" l="1"/>
  <c r="I1377" i="3"/>
  <c r="J1376" i="3"/>
  <c r="L1376" i="3" s="1"/>
  <c r="K1376" i="3"/>
  <c r="K1377" i="3" l="1"/>
  <c r="J1377" i="3"/>
  <c r="L1377" i="3" s="1"/>
  <c r="I1378" i="3"/>
  <c r="H1379" i="3"/>
  <c r="K1378" i="3" l="1"/>
  <c r="J1378" i="3"/>
  <c r="L1378" i="3" s="1"/>
  <c r="H1380" i="3"/>
  <c r="I1379" i="3"/>
  <c r="H1381" i="3" l="1"/>
  <c r="I1380" i="3"/>
  <c r="K1379" i="3"/>
  <c r="J1379" i="3"/>
  <c r="L1379" i="3" s="1"/>
  <c r="J1380" i="3" l="1"/>
  <c r="L1380" i="3" s="1"/>
  <c r="K1380" i="3"/>
  <c r="H1382" i="3"/>
  <c r="I1381" i="3"/>
  <c r="K1381" i="3" l="1"/>
  <c r="J1381" i="3"/>
  <c r="L1381" i="3" s="1"/>
  <c r="H1383" i="3"/>
  <c r="I1382" i="3"/>
  <c r="K1382" i="3" l="1"/>
  <c r="J1382" i="3"/>
  <c r="L1382" i="3" s="1"/>
  <c r="I1383" i="3"/>
  <c r="H1384" i="3"/>
  <c r="H1385" i="3" l="1"/>
  <c r="I1384" i="3"/>
  <c r="K1383" i="3"/>
  <c r="J1383" i="3"/>
  <c r="L1383" i="3" s="1"/>
  <c r="H1386" i="3" l="1"/>
  <c r="I1385" i="3"/>
  <c r="J1384" i="3"/>
  <c r="L1384" i="3" s="1"/>
  <c r="K1384" i="3"/>
  <c r="J1385" i="3" l="1"/>
  <c r="L1385" i="3" s="1"/>
  <c r="K1385" i="3"/>
  <c r="I1386" i="3"/>
  <c r="H1387" i="3"/>
  <c r="H1388" i="3" l="1"/>
  <c r="I1387" i="3"/>
  <c r="K1386" i="3"/>
  <c r="J1386" i="3"/>
  <c r="L1386" i="3" s="1"/>
  <c r="K1387" i="3" l="1"/>
  <c r="J1387" i="3"/>
  <c r="L1387" i="3" s="1"/>
  <c r="H1389" i="3"/>
  <c r="I1388" i="3"/>
  <c r="J1388" i="3" l="1"/>
  <c r="L1388" i="3" s="1"/>
  <c r="K1388" i="3"/>
  <c r="H1390" i="3"/>
  <c r="I1389" i="3"/>
  <c r="K1389" i="3" l="1"/>
  <c r="J1389" i="3"/>
  <c r="L1389" i="3" s="1"/>
  <c r="H1391" i="3"/>
  <c r="I1390" i="3"/>
  <c r="K1390" i="3" l="1"/>
  <c r="J1390" i="3"/>
  <c r="L1390" i="3" s="1"/>
  <c r="I1391" i="3"/>
  <c r="H1392" i="3"/>
  <c r="K1391" i="3" l="1"/>
  <c r="J1391" i="3"/>
  <c r="L1391" i="3" s="1"/>
  <c r="H1393" i="3"/>
  <c r="I1392" i="3"/>
  <c r="J1392" i="3" l="1"/>
  <c r="L1392" i="3" s="1"/>
  <c r="K1392" i="3"/>
  <c r="H1394" i="3"/>
  <c r="I1393" i="3"/>
  <c r="I1394" i="3" l="1"/>
  <c r="H1395" i="3"/>
  <c r="K1393" i="3"/>
  <c r="J1393" i="3"/>
  <c r="L1393" i="3" s="1"/>
  <c r="H1396" i="3" l="1"/>
  <c r="I1395" i="3"/>
  <c r="K1394" i="3"/>
  <c r="J1394" i="3"/>
  <c r="L1394" i="3" s="1"/>
  <c r="H1397" i="3" l="1"/>
  <c r="I1396" i="3"/>
  <c r="K1395" i="3"/>
  <c r="J1395" i="3"/>
  <c r="L1395" i="3" s="1"/>
  <c r="J1396" i="3" l="1"/>
  <c r="L1396" i="3" s="1"/>
  <c r="K1396" i="3"/>
  <c r="H1398" i="3"/>
  <c r="I1397" i="3"/>
  <c r="K1397" i="3" l="1"/>
  <c r="J1397" i="3"/>
  <c r="L1397" i="3" s="1"/>
  <c r="H1399" i="3"/>
  <c r="I1398" i="3"/>
  <c r="I1399" i="3" l="1"/>
  <c r="H1400" i="3"/>
  <c r="K1398" i="3"/>
  <c r="J1398" i="3"/>
  <c r="L1398" i="3" s="1"/>
  <c r="H1401" i="3" l="1"/>
  <c r="I1400" i="3"/>
  <c r="K1399" i="3"/>
  <c r="J1399" i="3"/>
  <c r="L1399" i="3" s="1"/>
  <c r="H1402" i="3" l="1"/>
  <c r="I1401" i="3"/>
  <c r="J1400" i="3"/>
  <c r="L1400" i="3" s="1"/>
  <c r="K1400" i="3"/>
  <c r="I1402" i="3" l="1"/>
  <c r="H1403" i="3"/>
  <c r="J1401" i="3"/>
  <c r="L1401" i="3" s="1"/>
  <c r="K1401" i="3"/>
  <c r="K1402" i="3" l="1"/>
  <c r="J1402" i="3"/>
  <c r="L1402" i="3" s="1"/>
  <c r="H1404" i="3"/>
  <c r="I1403" i="3"/>
  <c r="H1405" i="3" l="1"/>
  <c r="I1404" i="3"/>
  <c r="K1403" i="3"/>
  <c r="J1403" i="3"/>
  <c r="L1403" i="3" s="1"/>
  <c r="J1404" i="3" l="1"/>
  <c r="L1404" i="3" s="1"/>
  <c r="K1404" i="3"/>
  <c r="H1406" i="3"/>
  <c r="I1405" i="3"/>
  <c r="K1405" i="3" l="1"/>
  <c r="J1405" i="3"/>
  <c r="L1405" i="3" s="1"/>
  <c r="H1407" i="3"/>
  <c r="I1406" i="3"/>
  <c r="K1406" i="3" l="1"/>
  <c r="J1406" i="3"/>
  <c r="L1406" i="3" s="1"/>
  <c r="I1407" i="3"/>
  <c r="H1408" i="3"/>
  <c r="H1409" i="3" l="1"/>
  <c r="I1408" i="3"/>
  <c r="K1407" i="3"/>
  <c r="J1407" i="3"/>
  <c r="L1407" i="3" s="1"/>
  <c r="H1410" i="3" l="1"/>
  <c r="I1409" i="3"/>
  <c r="J1408" i="3"/>
  <c r="L1408" i="3" s="1"/>
  <c r="K1408" i="3"/>
  <c r="K1409" i="3" l="1"/>
  <c r="J1409" i="3"/>
  <c r="L1409" i="3" s="1"/>
  <c r="I1410" i="3"/>
  <c r="H1411" i="3"/>
  <c r="H1412" i="3" l="1"/>
  <c r="I1411" i="3"/>
  <c r="K1410" i="3"/>
  <c r="J1410" i="3"/>
  <c r="L1410" i="3" s="1"/>
  <c r="K1411" i="3" l="1"/>
  <c r="J1411" i="3"/>
  <c r="L1411" i="3" s="1"/>
  <c r="H1413" i="3"/>
  <c r="I1412" i="3"/>
  <c r="J1412" i="3" l="1"/>
  <c r="L1412" i="3" s="1"/>
  <c r="K1412" i="3"/>
  <c r="H1414" i="3"/>
  <c r="I1413" i="3"/>
  <c r="H1415" i="3" l="1"/>
  <c r="I1414" i="3"/>
  <c r="K1413" i="3"/>
  <c r="J1413" i="3"/>
  <c r="L1413" i="3" s="1"/>
  <c r="K1414" i="3" l="1"/>
  <c r="J1414" i="3"/>
  <c r="L1414" i="3" s="1"/>
  <c r="I1415" i="3"/>
  <c r="H1416" i="3"/>
  <c r="H1417" i="3" l="1"/>
  <c r="I1416" i="3"/>
  <c r="K1415" i="3"/>
  <c r="J1415" i="3"/>
  <c r="L1415" i="3" s="1"/>
  <c r="J1416" i="3" l="1"/>
  <c r="L1416" i="3" s="1"/>
  <c r="K1416" i="3"/>
  <c r="H1418" i="3"/>
  <c r="I1417" i="3"/>
  <c r="I1418" i="3" l="1"/>
  <c r="H1419" i="3"/>
  <c r="J1417" i="3"/>
  <c r="L1417" i="3" s="1"/>
  <c r="K1417" i="3"/>
  <c r="H1420" i="3" l="1"/>
  <c r="I1419" i="3"/>
  <c r="K1418" i="3"/>
  <c r="J1418" i="3"/>
  <c r="L1418" i="3" s="1"/>
  <c r="H1421" i="3" l="1"/>
  <c r="I1420" i="3"/>
  <c r="K1419" i="3"/>
  <c r="J1419" i="3"/>
  <c r="L1419" i="3" s="1"/>
  <c r="J1420" i="3" l="1"/>
  <c r="L1420" i="3" s="1"/>
  <c r="K1420" i="3"/>
  <c r="H1422" i="3"/>
  <c r="I1421" i="3"/>
  <c r="K1421" i="3" l="1"/>
  <c r="J1421" i="3"/>
  <c r="L1421" i="3" s="1"/>
  <c r="H1423" i="3"/>
  <c r="I1422" i="3"/>
  <c r="K1422" i="3" l="1"/>
  <c r="J1422" i="3"/>
  <c r="L1422" i="3" s="1"/>
  <c r="I1423" i="3"/>
  <c r="H1424" i="3"/>
  <c r="H1425" i="3" l="1"/>
  <c r="I1424" i="3"/>
  <c r="K1423" i="3"/>
  <c r="J1423" i="3"/>
  <c r="L1423" i="3" s="1"/>
  <c r="J1424" i="3" l="1"/>
  <c r="L1424" i="3" s="1"/>
  <c r="K1424" i="3"/>
  <c r="H1426" i="3"/>
  <c r="I1425" i="3"/>
  <c r="K1425" i="3" l="1"/>
  <c r="J1425" i="3"/>
  <c r="L1425" i="3" s="1"/>
  <c r="I1426" i="3"/>
  <c r="H1427" i="3"/>
  <c r="H1428" i="3" l="1"/>
  <c r="I1427" i="3"/>
  <c r="K1426" i="3"/>
  <c r="J1426" i="3"/>
  <c r="L1426" i="3" s="1"/>
  <c r="K1427" i="3" l="1"/>
  <c r="J1427" i="3"/>
  <c r="L1427" i="3" s="1"/>
  <c r="H1429" i="3"/>
  <c r="I1428" i="3"/>
  <c r="J1428" i="3" l="1"/>
  <c r="L1428" i="3" s="1"/>
  <c r="K1428" i="3"/>
  <c r="H1430" i="3"/>
  <c r="I1429" i="3"/>
  <c r="K1429" i="3" l="1"/>
  <c r="J1429" i="3"/>
  <c r="L1429" i="3" s="1"/>
  <c r="H1431" i="3"/>
  <c r="I1430" i="3"/>
  <c r="K1430" i="3" l="1"/>
  <c r="J1430" i="3"/>
  <c r="L1430" i="3" s="1"/>
  <c r="I1431" i="3"/>
  <c r="H1432" i="3"/>
  <c r="K1431" i="3" l="1"/>
  <c r="J1431" i="3"/>
  <c r="L1431" i="3" s="1"/>
  <c r="H1433" i="3"/>
  <c r="I1432" i="3"/>
  <c r="J1432" i="3" l="1"/>
  <c r="L1432" i="3" s="1"/>
  <c r="K1432" i="3"/>
  <c r="H1434" i="3"/>
  <c r="I1433" i="3"/>
  <c r="J1433" i="3" l="1"/>
  <c r="L1433" i="3" s="1"/>
  <c r="K1433" i="3"/>
  <c r="I1434" i="3"/>
  <c r="H1435" i="3"/>
  <c r="H1436" i="3" l="1"/>
  <c r="I1435" i="3"/>
  <c r="K1434" i="3"/>
  <c r="J1434" i="3"/>
  <c r="L1434" i="3" s="1"/>
  <c r="K1435" i="3" l="1"/>
  <c r="J1435" i="3"/>
  <c r="L1435" i="3" s="1"/>
  <c r="H1437" i="3"/>
  <c r="I1436" i="3"/>
  <c r="J1436" i="3" l="1"/>
  <c r="L1436" i="3" s="1"/>
  <c r="K1436" i="3"/>
  <c r="H1438" i="3"/>
  <c r="I1437" i="3"/>
  <c r="K1437" i="3" l="1"/>
  <c r="J1437" i="3"/>
  <c r="L1437" i="3" s="1"/>
  <c r="H1439" i="3"/>
  <c r="I1438" i="3"/>
  <c r="I1439" i="3" l="1"/>
  <c r="H1440" i="3"/>
  <c r="K1438" i="3"/>
  <c r="J1438" i="3"/>
  <c r="L1438" i="3" s="1"/>
  <c r="H1441" i="3" l="1"/>
  <c r="I1440" i="3"/>
  <c r="K1439" i="3"/>
  <c r="J1439" i="3"/>
  <c r="L1439" i="3" s="1"/>
  <c r="J1440" i="3" l="1"/>
  <c r="L1440" i="3" s="1"/>
  <c r="K1440" i="3"/>
  <c r="H1442" i="3"/>
  <c r="I1441" i="3"/>
  <c r="K1441" i="3" l="1"/>
  <c r="J1441" i="3"/>
  <c r="L1441" i="3" s="1"/>
  <c r="I1442" i="3"/>
  <c r="H1443" i="3"/>
  <c r="H1444" i="3" l="1"/>
  <c r="I1443" i="3"/>
  <c r="K1442" i="3"/>
  <c r="J1442" i="3"/>
  <c r="L1442" i="3" s="1"/>
  <c r="H1445" i="3" l="1"/>
  <c r="I1444" i="3"/>
  <c r="K1443" i="3"/>
  <c r="J1443" i="3"/>
  <c r="L1443" i="3" s="1"/>
  <c r="J1444" i="3" l="1"/>
  <c r="L1444" i="3" s="1"/>
  <c r="K1444" i="3"/>
  <c r="H1446" i="3"/>
  <c r="I1445" i="3"/>
  <c r="K1445" i="3" l="1"/>
  <c r="J1445" i="3"/>
  <c r="L1445" i="3" s="1"/>
  <c r="H1447" i="3"/>
  <c r="I1446" i="3"/>
  <c r="K1446" i="3" l="1"/>
  <c r="J1446" i="3"/>
  <c r="L1446" i="3" s="1"/>
  <c r="I1447" i="3"/>
  <c r="H1448" i="3"/>
  <c r="H1449" i="3" l="1"/>
  <c r="I1448" i="3"/>
  <c r="K1447" i="3"/>
  <c r="J1447" i="3"/>
  <c r="L1447" i="3" s="1"/>
  <c r="J1448" i="3" l="1"/>
  <c r="L1448" i="3" s="1"/>
  <c r="K1448" i="3"/>
  <c r="H1450" i="3"/>
  <c r="I1449" i="3"/>
  <c r="J1449" i="3" l="1"/>
  <c r="L1449" i="3" s="1"/>
  <c r="K1449" i="3"/>
  <c r="I1450" i="3"/>
  <c r="H1451" i="3"/>
  <c r="H1452" i="3" l="1"/>
  <c r="I1451" i="3"/>
  <c r="K1450" i="3"/>
  <c r="J1450" i="3"/>
  <c r="L1450" i="3" s="1"/>
  <c r="H1453" i="3" l="1"/>
  <c r="I1452" i="3"/>
  <c r="K1451" i="3"/>
  <c r="J1451" i="3"/>
  <c r="L1451" i="3" s="1"/>
  <c r="J1452" i="3" l="1"/>
  <c r="L1452" i="3" s="1"/>
  <c r="K1452" i="3"/>
  <c r="H1454" i="3"/>
  <c r="I1453" i="3"/>
  <c r="K1453" i="3" l="1"/>
  <c r="J1453" i="3"/>
  <c r="L1453" i="3" s="1"/>
  <c r="H1455" i="3"/>
  <c r="I1454" i="3"/>
  <c r="K1454" i="3" l="1"/>
  <c r="J1454" i="3"/>
  <c r="L1454" i="3" s="1"/>
  <c r="I1455" i="3"/>
  <c r="H1456" i="3"/>
  <c r="H1457" i="3" l="1"/>
  <c r="I1456" i="3"/>
  <c r="K1455" i="3"/>
  <c r="J1455" i="3"/>
  <c r="L1455" i="3" s="1"/>
  <c r="J1456" i="3" l="1"/>
  <c r="L1456" i="3" s="1"/>
  <c r="K1456" i="3"/>
  <c r="H1458" i="3"/>
  <c r="I1457" i="3"/>
  <c r="K1457" i="3" l="1"/>
  <c r="J1457" i="3"/>
  <c r="L1457" i="3" s="1"/>
  <c r="I1458" i="3"/>
  <c r="H1459" i="3"/>
  <c r="H1460" i="3" l="1"/>
  <c r="I1459" i="3"/>
  <c r="K1458" i="3"/>
  <c r="J1458" i="3"/>
  <c r="L1458" i="3" s="1"/>
  <c r="H1461" i="3" l="1"/>
  <c r="I1460" i="3"/>
  <c r="K1459" i="3"/>
  <c r="J1459" i="3"/>
  <c r="L1459" i="3" s="1"/>
  <c r="J1460" i="3" l="1"/>
  <c r="L1460" i="3" s="1"/>
  <c r="K1460" i="3"/>
  <c r="H1462" i="3"/>
  <c r="I1461" i="3"/>
  <c r="K1461" i="3" l="1"/>
  <c r="J1461" i="3"/>
  <c r="L1461" i="3" s="1"/>
  <c r="H1463" i="3"/>
  <c r="I1462" i="3"/>
  <c r="K1462" i="3" l="1"/>
  <c r="J1462" i="3"/>
  <c r="L1462" i="3" s="1"/>
  <c r="I1463" i="3"/>
  <c r="H1464" i="3"/>
  <c r="H1465" i="3" l="1"/>
  <c r="I1464" i="3"/>
  <c r="K1463" i="3"/>
  <c r="J1463" i="3"/>
  <c r="L1463" i="3" s="1"/>
  <c r="J1464" i="3" l="1"/>
  <c r="L1464" i="3" s="1"/>
  <c r="K1464" i="3"/>
  <c r="H1466" i="3"/>
  <c r="I1465" i="3"/>
  <c r="J1465" i="3" l="1"/>
  <c r="L1465" i="3" s="1"/>
  <c r="K1465" i="3"/>
  <c r="I1466" i="3"/>
  <c r="H1467" i="3"/>
  <c r="H1468" i="3" l="1"/>
  <c r="I1467" i="3"/>
  <c r="K1466" i="3"/>
  <c r="J1466" i="3"/>
  <c r="L1466" i="3" s="1"/>
  <c r="K1467" i="3" l="1"/>
  <c r="J1467" i="3"/>
  <c r="L1467" i="3" s="1"/>
  <c r="H1469" i="3"/>
  <c r="I1468" i="3"/>
  <c r="J1468" i="3" l="1"/>
  <c r="L1468" i="3" s="1"/>
  <c r="K1468" i="3"/>
  <c r="H1470" i="3"/>
  <c r="I1469" i="3"/>
  <c r="K1469" i="3" l="1"/>
  <c r="J1469" i="3"/>
  <c r="L1469" i="3" s="1"/>
  <c r="H1471" i="3"/>
  <c r="I1470" i="3"/>
  <c r="K1470" i="3" l="1"/>
  <c r="J1470" i="3"/>
  <c r="L1470" i="3" s="1"/>
  <c r="I1471" i="3"/>
  <c r="H1472" i="3"/>
  <c r="K1471" i="3" l="1"/>
  <c r="J1471" i="3"/>
  <c r="L1471" i="3" s="1"/>
  <c r="H1473" i="3"/>
  <c r="I1472" i="3"/>
  <c r="J1472" i="3" l="1"/>
  <c r="L1472" i="3" s="1"/>
  <c r="K1472" i="3"/>
  <c r="H1474" i="3"/>
  <c r="I1473" i="3"/>
  <c r="I1474" i="3" l="1"/>
  <c r="H1475" i="3"/>
  <c r="K1473" i="3"/>
  <c r="J1473" i="3"/>
  <c r="L1473" i="3" s="1"/>
  <c r="H1476" i="3" l="1"/>
  <c r="I1475" i="3"/>
  <c r="K1474" i="3"/>
  <c r="J1474" i="3"/>
  <c r="L1474" i="3" s="1"/>
  <c r="K1475" i="3" l="1"/>
  <c r="J1475" i="3"/>
  <c r="L1475" i="3" s="1"/>
  <c r="H1477" i="3"/>
  <c r="I1476" i="3"/>
  <c r="H1478" i="3" l="1"/>
  <c r="I1477" i="3"/>
  <c r="J1476" i="3"/>
  <c r="L1476" i="3" s="1"/>
  <c r="K1476" i="3"/>
  <c r="K1477" i="3" l="1"/>
  <c r="J1477" i="3"/>
  <c r="L1477" i="3" s="1"/>
  <c r="H1479" i="3"/>
  <c r="I1478" i="3"/>
  <c r="K1478" i="3" l="1"/>
  <c r="J1478" i="3"/>
  <c r="L1478" i="3" s="1"/>
  <c r="I1479" i="3"/>
  <c r="H1480" i="3"/>
  <c r="H1481" i="3" l="1"/>
  <c r="I1480" i="3"/>
  <c r="K1479" i="3"/>
  <c r="J1479" i="3"/>
  <c r="L1479" i="3" s="1"/>
  <c r="J1480" i="3" l="1"/>
  <c r="L1480" i="3" s="1"/>
  <c r="K1480" i="3"/>
  <c r="H1482" i="3"/>
  <c r="I1481" i="3"/>
  <c r="J1481" i="3" l="1"/>
  <c r="L1481" i="3" s="1"/>
  <c r="K1481" i="3"/>
  <c r="I1482" i="3"/>
  <c r="H1483" i="3"/>
  <c r="K1482" i="3" l="1"/>
  <c r="J1482" i="3"/>
  <c r="L1482" i="3" s="1"/>
  <c r="H1484" i="3"/>
  <c r="I1483" i="3"/>
  <c r="H1485" i="3" l="1"/>
  <c r="I1484" i="3"/>
  <c r="K1483" i="3"/>
  <c r="J1483" i="3"/>
  <c r="L1483" i="3" s="1"/>
  <c r="J1484" i="3" l="1"/>
  <c r="L1484" i="3" s="1"/>
  <c r="K1484" i="3"/>
  <c r="H1486" i="3"/>
  <c r="I1485" i="3"/>
  <c r="K1485" i="3" l="1"/>
  <c r="J1485" i="3"/>
  <c r="L1485" i="3" s="1"/>
  <c r="H1487" i="3"/>
  <c r="I1486" i="3"/>
  <c r="K1486" i="3" l="1"/>
  <c r="J1486" i="3"/>
  <c r="L1486" i="3" s="1"/>
  <c r="I1487" i="3"/>
  <c r="H1488" i="3"/>
  <c r="H1489" i="3" l="1"/>
  <c r="I1488" i="3"/>
  <c r="K1487" i="3"/>
  <c r="J1487" i="3"/>
  <c r="L1487" i="3" s="1"/>
  <c r="J1488" i="3" l="1"/>
  <c r="L1488" i="3" s="1"/>
  <c r="K1488" i="3"/>
  <c r="H1490" i="3"/>
  <c r="I1489" i="3"/>
  <c r="I1490" i="3" l="1"/>
  <c r="H1491" i="3"/>
  <c r="K1489" i="3"/>
  <c r="J1489" i="3"/>
  <c r="L1489" i="3" s="1"/>
  <c r="K1490" i="3" l="1"/>
  <c r="J1490" i="3"/>
  <c r="L1490" i="3" s="1"/>
  <c r="H1492" i="3"/>
  <c r="I1491" i="3"/>
  <c r="K1491" i="3" l="1"/>
  <c r="J1491" i="3"/>
  <c r="L1491" i="3" s="1"/>
  <c r="H1493" i="3"/>
  <c r="I1492" i="3"/>
  <c r="H1494" i="3" l="1"/>
  <c r="I1493" i="3"/>
  <c r="J1492" i="3"/>
  <c r="L1492" i="3" s="1"/>
  <c r="K1492" i="3"/>
  <c r="H1495" i="3" l="1"/>
  <c r="I1494" i="3"/>
  <c r="K1493" i="3"/>
  <c r="J1493" i="3"/>
  <c r="L1493" i="3" s="1"/>
  <c r="K1494" i="3" l="1"/>
  <c r="J1494" i="3"/>
  <c r="L1494" i="3" s="1"/>
  <c r="I1495" i="3"/>
  <c r="H1496" i="3"/>
  <c r="H1497" i="3" l="1"/>
  <c r="I1496" i="3"/>
  <c r="K1495" i="3"/>
  <c r="J1495" i="3"/>
  <c r="L1495" i="3" s="1"/>
  <c r="J1496" i="3" l="1"/>
  <c r="L1496" i="3" s="1"/>
  <c r="K1496" i="3"/>
  <c r="H1498" i="3"/>
  <c r="I1497" i="3"/>
  <c r="J1497" i="3" l="1"/>
  <c r="L1497" i="3" s="1"/>
  <c r="K1497" i="3"/>
  <c r="I1498" i="3"/>
  <c r="H1499" i="3"/>
  <c r="K1498" i="3" l="1"/>
  <c r="J1498" i="3"/>
  <c r="L1498" i="3" s="1"/>
  <c r="H1500" i="3"/>
  <c r="I1499" i="3"/>
  <c r="K1499" i="3" l="1"/>
  <c r="J1499" i="3"/>
  <c r="L1499" i="3" s="1"/>
  <c r="H1501" i="3"/>
  <c r="I1500" i="3"/>
  <c r="J1500" i="3" l="1"/>
  <c r="L1500" i="3" s="1"/>
  <c r="K1500" i="3"/>
  <c r="H1502" i="3"/>
  <c r="I1501" i="3"/>
  <c r="H1503" i="3" l="1"/>
  <c r="I1502" i="3"/>
  <c r="K1501" i="3"/>
  <c r="J1501" i="3"/>
  <c r="L1501" i="3" s="1"/>
  <c r="K1502" i="3" l="1"/>
  <c r="J1502" i="3"/>
  <c r="L1502" i="3" s="1"/>
  <c r="I1503" i="3"/>
  <c r="H1504" i="3"/>
  <c r="H1505" i="3" l="1"/>
  <c r="I1504" i="3"/>
  <c r="K1503" i="3"/>
  <c r="J1503" i="3"/>
  <c r="L1503" i="3" s="1"/>
  <c r="J1504" i="3" l="1"/>
  <c r="L1504" i="3" s="1"/>
  <c r="K1504" i="3"/>
  <c r="H1506" i="3"/>
  <c r="I1505" i="3"/>
  <c r="K1505" i="3" l="1"/>
  <c r="J1505" i="3"/>
  <c r="L1505" i="3" s="1"/>
  <c r="I1506" i="3"/>
  <c r="H1507" i="3"/>
  <c r="H1508" i="3" l="1"/>
  <c r="I1507" i="3"/>
  <c r="K1506" i="3"/>
  <c r="J1506" i="3"/>
  <c r="L1506" i="3" s="1"/>
  <c r="K1507" i="3" l="1"/>
  <c r="J1507" i="3"/>
  <c r="L1507" i="3" s="1"/>
  <c r="H1509" i="3"/>
  <c r="I1508" i="3"/>
  <c r="J1508" i="3" l="1"/>
  <c r="L1508" i="3" s="1"/>
  <c r="K1508" i="3"/>
  <c r="H1510" i="3"/>
  <c r="I1509" i="3"/>
  <c r="K1509" i="3" l="1"/>
  <c r="J1509" i="3"/>
  <c r="L1509" i="3" s="1"/>
  <c r="H1511" i="3"/>
  <c r="I1510" i="3"/>
  <c r="K1510" i="3" l="1"/>
  <c r="J1510" i="3"/>
  <c r="L1510" i="3" s="1"/>
  <c r="I1511" i="3"/>
  <c r="H1512" i="3"/>
  <c r="H1513" i="3" l="1"/>
  <c r="I1512" i="3"/>
  <c r="K1511" i="3"/>
  <c r="J1511" i="3"/>
  <c r="L1511" i="3" s="1"/>
  <c r="H1514" i="3" l="1"/>
  <c r="I1513" i="3"/>
  <c r="J1512" i="3"/>
  <c r="L1512" i="3" s="1"/>
  <c r="K1512" i="3"/>
  <c r="I1514" i="3" l="1"/>
  <c r="H1515" i="3"/>
  <c r="J1513" i="3"/>
  <c r="L1513" i="3" s="1"/>
  <c r="K1513" i="3"/>
  <c r="H1516" i="3" l="1"/>
  <c r="I1515" i="3"/>
  <c r="K1514" i="3"/>
  <c r="J1514" i="3"/>
  <c r="L1514" i="3" s="1"/>
  <c r="K1515" i="3" l="1"/>
  <c r="J1515" i="3"/>
  <c r="L1515" i="3" s="1"/>
  <c r="H1517" i="3"/>
  <c r="I1516" i="3"/>
  <c r="J1516" i="3" l="1"/>
  <c r="L1516" i="3" s="1"/>
  <c r="K1516" i="3"/>
  <c r="H1518" i="3"/>
  <c r="I1517" i="3"/>
  <c r="K1517" i="3" l="1"/>
  <c r="J1517" i="3"/>
  <c r="L1517" i="3" s="1"/>
  <c r="H1519" i="3"/>
  <c r="I1518" i="3"/>
  <c r="K1518" i="3" l="1"/>
  <c r="J1518" i="3"/>
  <c r="L1518" i="3" s="1"/>
  <c r="H1520" i="3"/>
  <c r="I1519" i="3"/>
  <c r="H1521" i="3" l="1"/>
  <c r="I1520" i="3"/>
  <c r="K1519" i="3"/>
  <c r="J1519" i="3"/>
  <c r="L1519" i="3" s="1"/>
  <c r="I1521" i="3" l="1"/>
  <c r="H1522" i="3"/>
  <c r="K1520" i="3"/>
  <c r="J1520" i="3"/>
  <c r="L1520" i="3" s="1"/>
  <c r="K1521" i="3" l="1"/>
  <c r="J1521" i="3"/>
  <c r="L1521" i="3" s="1"/>
  <c r="H1523" i="3"/>
  <c r="I1522" i="3"/>
  <c r="J1522" i="3" l="1"/>
  <c r="L1522" i="3" s="1"/>
  <c r="K1522" i="3"/>
  <c r="H1524" i="3"/>
  <c r="I1523" i="3"/>
  <c r="K1523" i="3" l="1"/>
  <c r="J1523" i="3"/>
  <c r="L1523" i="3" s="1"/>
  <c r="I1524" i="3"/>
  <c r="H1525" i="3"/>
  <c r="H1526" i="3" l="1"/>
  <c r="I1525" i="3"/>
  <c r="K1524" i="3"/>
  <c r="J1524" i="3"/>
  <c r="L1524" i="3" s="1"/>
  <c r="K1525" i="3" l="1"/>
  <c r="J1525" i="3"/>
  <c r="L1525" i="3" s="1"/>
  <c r="H1527" i="3"/>
  <c r="I1526" i="3"/>
  <c r="J1526" i="3" l="1"/>
  <c r="L1526" i="3" s="1"/>
  <c r="K1526" i="3"/>
  <c r="H1528" i="3"/>
  <c r="I1527" i="3"/>
  <c r="K1527" i="3" l="1"/>
  <c r="J1527" i="3"/>
  <c r="L1527" i="3" s="1"/>
  <c r="H1529" i="3"/>
  <c r="I1528" i="3"/>
  <c r="K1528" i="3" l="1"/>
  <c r="J1528" i="3"/>
  <c r="L1528" i="3" s="1"/>
  <c r="I1529" i="3"/>
  <c r="H1530" i="3"/>
  <c r="H1531" i="3" l="1"/>
  <c r="I1530" i="3"/>
  <c r="K1529" i="3"/>
  <c r="J1529" i="3"/>
  <c r="L1529" i="3" s="1"/>
  <c r="J1530" i="3" l="1"/>
  <c r="L1530" i="3" s="1"/>
  <c r="K1530" i="3"/>
  <c r="H1532" i="3"/>
  <c r="I1531" i="3"/>
  <c r="I1532" i="3" l="1"/>
  <c r="H1533" i="3"/>
  <c r="K1531" i="3"/>
  <c r="J1531" i="3"/>
  <c r="L1531" i="3" s="1"/>
  <c r="H1534" i="3" l="1"/>
  <c r="I1533" i="3"/>
  <c r="K1532" i="3"/>
  <c r="J1532" i="3"/>
  <c r="L1532" i="3" s="1"/>
  <c r="H1535" i="3" l="1"/>
  <c r="I1534" i="3"/>
  <c r="K1533" i="3"/>
  <c r="J1533" i="3"/>
  <c r="L1533" i="3" s="1"/>
  <c r="H1536" i="3" l="1"/>
  <c r="I1535" i="3"/>
  <c r="J1534" i="3"/>
  <c r="L1534" i="3" s="1"/>
  <c r="K1534" i="3"/>
  <c r="K1535" i="3" l="1"/>
  <c r="J1535" i="3"/>
  <c r="L1535" i="3" s="1"/>
  <c r="H1537" i="3"/>
  <c r="I1536" i="3"/>
  <c r="K1536" i="3" l="1"/>
  <c r="J1536" i="3"/>
  <c r="L1536" i="3" s="1"/>
  <c r="I1537" i="3"/>
  <c r="H1538" i="3"/>
  <c r="H1539" i="3" l="1"/>
  <c r="I1538" i="3"/>
  <c r="K1537" i="3"/>
  <c r="J1537" i="3"/>
  <c r="L1537" i="3" s="1"/>
  <c r="J1538" i="3" l="1"/>
  <c r="L1538" i="3" s="1"/>
  <c r="K1538" i="3"/>
  <c r="H1540" i="3"/>
  <c r="I1539" i="3"/>
  <c r="K1539" i="3" l="1"/>
  <c r="J1539" i="3"/>
  <c r="L1539" i="3" s="1"/>
  <c r="I1540" i="3"/>
  <c r="H1541" i="3"/>
  <c r="H1542" i="3" l="1"/>
  <c r="I1541" i="3"/>
  <c r="K1540" i="3"/>
  <c r="J1540" i="3"/>
  <c r="L1540" i="3" s="1"/>
  <c r="K1541" i="3" l="1"/>
  <c r="J1541" i="3"/>
  <c r="L1541" i="3" s="1"/>
  <c r="H1543" i="3"/>
  <c r="I1542" i="3"/>
  <c r="J1542" i="3" l="1"/>
  <c r="L1542" i="3" s="1"/>
  <c r="K1542" i="3"/>
  <c r="H1544" i="3"/>
  <c r="I1543" i="3"/>
  <c r="H1545" i="3" l="1"/>
  <c r="I1544" i="3"/>
  <c r="K1543" i="3"/>
  <c r="J1543" i="3"/>
  <c r="L1543" i="3" s="1"/>
  <c r="K1544" i="3" l="1"/>
  <c r="J1544" i="3"/>
  <c r="L1544" i="3" s="1"/>
  <c r="I1545" i="3"/>
  <c r="H1546" i="3"/>
  <c r="K1545" i="3" l="1"/>
  <c r="J1545" i="3"/>
  <c r="L1545" i="3" s="1"/>
  <c r="H1547" i="3"/>
  <c r="I1546" i="3"/>
  <c r="J1546" i="3" l="1"/>
  <c r="L1546" i="3" s="1"/>
  <c r="K1546" i="3"/>
  <c r="H1548" i="3"/>
  <c r="I1547" i="3"/>
  <c r="K1547" i="3" l="1"/>
  <c r="J1547" i="3"/>
  <c r="L1547" i="3" s="1"/>
  <c r="I1548" i="3"/>
  <c r="H1549" i="3"/>
  <c r="K1548" i="3" l="1"/>
  <c r="J1548" i="3"/>
  <c r="L1548" i="3" s="1"/>
  <c r="H1550" i="3"/>
  <c r="I1549" i="3"/>
  <c r="K1549" i="3" l="1"/>
  <c r="J1549" i="3"/>
  <c r="L1549" i="3" s="1"/>
  <c r="H1551" i="3"/>
  <c r="I1550" i="3"/>
  <c r="J1550" i="3" l="1"/>
  <c r="L1550" i="3" s="1"/>
  <c r="K1550" i="3"/>
  <c r="H1552" i="3"/>
  <c r="I1551" i="3"/>
  <c r="H1553" i="3" l="1"/>
  <c r="I1552" i="3"/>
  <c r="K1551" i="3"/>
  <c r="J1551" i="3"/>
  <c r="L1551" i="3" s="1"/>
  <c r="K1552" i="3" l="1"/>
  <c r="J1552" i="3"/>
  <c r="L1552" i="3" s="1"/>
  <c r="I1553" i="3"/>
  <c r="H1554" i="3"/>
  <c r="H1555" i="3" l="1"/>
  <c r="I1554" i="3"/>
  <c r="K1553" i="3"/>
  <c r="J1553" i="3"/>
  <c r="L1553" i="3" s="1"/>
  <c r="J1554" i="3" l="1"/>
  <c r="L1554" i="3" s="1"/>
  <c r="K1554" i="3"/>
  <c r="H1556" i="3"/>
  <c r="I1555" i="3"/>
  <c r="K1555" i="3" l="1"/>
  <c r="J1555" i="3"/>
  <c r="L1555" i="3" s="1"/>
  <c r="I1556" i="3"/>
  <c r="H1557" i="3"/>
  <c r="H1558" i="3" l="1"/>
  <c r="I1557" i="3"/>
  <c r="K1556" i="3"/>
  <c r="J1556" i="3"/>
  <c r="L1556" i="3" s="1"/>
  <c r="K1557" i="3" l="1"/>
  <c r="J1557" i="3"/>
  <c r="L1557" i="3" s="1"/>
  <c r="H1559" i="3"/>
  <c r="I1558" i="3"/>
  <c r="J1558" i="3" l="1"/>
  <c r="L1558" i="3" s="1"/>
  <c r="K1558" i="3"/>
  <c r="H1560" i="3"/>
  <c r="I1559" i="3"/>
  <c r="K1559" i="3" l="1"/>
  <c r="J1559" i="3"/>
  <c r="L1559" i="3" s="1"/>
  <c r="H1561" i="3"/>
  <c r="I1560" i="3"/>
  <c r="K1560" i="3" l="1"/>
  <c r="J1560" i="3"/>
  <c r="L1560" i="3" s="1"/>
  <c r="I1561" i="3"/>
  <c r="H1562" i="3"/>
  <c r="H1563" i="3" l="1"/>
  <c r="I1562" i="3"/>
  <c r="K1561" i="3"/>
  <c r="J1561" i="3"/>
  <c r="L1561" i="3" s="1"/>
  <c r="J1562" i="3" l="1"/>
  <c r="L1562" i="3" s="1"/>
  <c r="K1562" i="3"/>
  <c r="H1564" i="3"/>
  <c r="I1563" i="3"/>
  <c r="K1563" i="3" l="1"/>
  <c r="J1563" i="3"/>
  <c r="L1563" i="3" s="1"/>
  <c r="I1564" i="3"/>
  <c r="H1565" i="3"/>
  <c r="K1564" i="3" l="1"/>
  <c r="J1564" i="3"/>
  <c r="L1564" i="3" s="1"/>
  <c r="H1566" i="3"/>
  <c r="I1565" i="3"/>
  <c r="K1565" i="3" l="1"/>
  <c r="J1565" i="3"/>
  <c r="L1565" i="3" s="1"/>
  <c r="H1567" i="3"/>
  <c r="I1566" i="3"/>
  <c r="J1566" i="3" l="1"/>
  <c r="L1566" i="3" s="1"/>
  <c r="K1566" i="3"/>
  <c r="H1568" i="3"/>
  <c r="I1567" i="3"/>
  <c r="K1567" i="3" l="1"/>
  <c r="J1567" i="3"/>
  <c r="L1567" i="3" s="1"/>
  <c r="H1569" i="3"/>
  <c r="I1568" i="3"/>
  <c r="K1568" i="3" l="1"/>
  <c r="J1568" i="3"/>
  <c r="L1568" i="3" s="1"/>
  <c r="I1569" i="3"/>
  <c r="H1570" i="3"/>
  <c r="K1569" i="3" l="1"/>
  <c r="J1569" i="3"/>
  <c r="L1569" i="3" s="1"/>
  <c r="H1571" i="3"/>
  <c r="I1570" i="3"/>
  <c r="J1570" i="3" l="1"/>
  <c r="L1570" i="3" s="1"/>
  <c r="K1570" i="3"/>
  <c r="H1572" i="3"/>
  <c r="I1571" i="3"/>
  <c r="K1571" i="3" l="1"/>
  <c r="J1571" i="3"/>
  <c r="L1571" i="3" s="1"/>
  <c r="I1572" i="3"/>
  <c r="H1573" i="3"/>
  <c r="H1574" i="3" l="1"/>
  <c r="I1573" i="3"/>
  <c r="K1572" i="3"/>
  <c r="J1572" i="3"/>
  <c r="L1572" i="3" s="1"/>
  <c r="K1573" i="3" l="1"/>
  <c r="J1573" i="3"/>
  <c r="L1573" i="3" s="1"/>
  <c r="H1575" i="3"/>
  <c r="I1574" i="3"/>
  <c r="J1574" i="3" l="1"/>
  <c r="L1574" i="3" s="1"/>
  <c r="K1574" i="3"/>
  <c r="H1576" i="3"/>
  <c r="I1575" i="3"/>
  <c r="K1575" i="3" l="1"/>
  <c r="J1575" i="3"/>
  <c r="L1575" i="3" s="1"/>
  <c r="H1577" i="3"/>
  <c r="I1576" i="3"/>
  <c r="K1576" i="3" l="1"/>
  <c r="J1576" i="3"/>
  <c r="L1576" i="3" s="1"/>
  <c r="I1577" i="3"/>
  <c r="H1578" i="3"/>
  <c r="H1579" i="3" l="1"/>
  <c r="I1578" i="3"/>
  <c r="K1577" i="3"/>
  <c r="J1577" i="3"/>
  <c r="L1577" i="3" s="1"/>
  <c r="J1578" i="3" l="1"/>
  <c r="L1578" i="3" s="1"/>
  <c r="K1578" i="3"/>
  <c r="H1580" i="3"/>
  <c r="I1579" i="3"/>
  <c r="K1579" i="3" l="1"/>
  <c r="J1579" i="3"/>
  <c r="L1579" i="3" s="1"/>
  <c r="I1580" i="3"/>
  <c r="H1581" i="3"/>
  <c r="H1582" i="3" l="1"/>
  <c r="I1581" i="3"/>
  <c r="K1580" i="3"/>
  <c r="J1580" i="3"/>
  <c r="L1580" i="3" s="1"/>
  <c r="K1581" i="3" l="1"/>
  <c r="J1581" i="3"/>
  <c r="L1581" i="3" s="1"/>
  <c r="H1583" i="3"/>
  <c r="I1582" i="3"/>
  <c r="J1582" i="3" l="1"/>
  <c r="L1582" i="3" s="1"/>
  <c r="K1582" i="3"/>
  <c r="H1584" i="3"/>
  <c r="I1583" i="3"/>
  <c r="K1583" i="3" l="1"/>
  <c r="J1583" i="3"/>
  <c r="L1583" i="3" s="1"/>
  <c r="H1585" i="3"/>
  <c r="I1584" i="3"/>
  <c r="K1584" i="3" l="1"/>
  <c r="J1584" i="3"/>
  <c r="L1584" i="3" s="1"/>
  <c r="I1585" i="3"/>
  <c r="H1586" i="3"/>
  <c r="H1587" i="3" l="1"/>
  <c r="I1586" i="3"/>
  <c r="K1585" i="3"/>
  <c r="J1585" i="3"/>
  <c r="L1585" i="3" s="1"/>
  <c r="J1586" i="3" l="1"/>
  <c r="L1586" i="3" s="1"/>
  <c r="K1586" i="3"/>
  <c r="H1588" i="3"/>
  <c r="I1587" i="3"/>
  <c r="K1587" i="3" l="1"/>
  <c r="J1587" i="3"/>
  <c r="L1587" i="3" s="1"/>
  <c r="I1588" i="3"/>
  <c r="H1589" i="3"/>
  <c r="H1590" i="3" l="1"/>
  <c r="I1589" i="3"/>
  <c r="K1588" i="3"/>
  <c r="J1588" i="3"/>
  <c r="L1588" i="3" s="1"/>
  <c r="H1591" i="3" l="1"/>
  <c r="I1590" i="3"/>
  <c r="K1589" i="3"/>
  <c r="J1589" i="3"/>
  <c r="L1589" i="3" s="1"/>
  <c r="H1592" i="3" l="1"/>
  <c r="I1591" i="3"/>
  <c r="J1590" i="3"/>
  <c r="L1590" i="3" s="1"/>
  <c r="K1590" i="3"/>
  <c r="K1591" i="3" l="1"/>
  <c r="J1591" i="3"/>
  <c r="L1591" i="3" s="1"/>
  <c r="H1593" i="3"/>
  <c r="I1592" i="3"/>
  <c r="K1592" i="3" l="1"/>
  <c r="J1592" i="3"/>
  <c r="L1592" i="3" s="1"/>
  <c r="I1593" i="3"/>
  <c r="H1594" i="3"/>
  <c r="H1595" i="3" l="1"/>
  <c r="I1594" i="3"/>
  <c r="K1593" i="3"/>
  <c r="J1593" i="3"/>
  <c r="L1593" i="3" s="1"/>
  <c r="J1594" i="3" l="1"/>
  <c r="L1594" i="3" s="1"/>
  <c r="K1594" i="3"/>
  <c r="H1596" i="3"/>
  <c r="I1595" i="3"/>
  <c r="K1595" i="3" l="1"/>
  <c r="J1595" i="3"/>
  <c r="L1595" i="3" s="1"/>
  <c r="I1596" i="3"/>
  <c r="H1597" i="3"/>
  <c r="H1598" i="3" l="1"/>
  <c r="I1597" i="3"/>
  <c r="K1596" i="3"/>
  <c r="J1596" i="3"/>
  <c r="L1596" i="3" s="1"/>
  <c r="K1597" i="3" l="1"/>
  <c r="J1597" i="3"/>
  <c r="L1597" i="3" s="1"/>
  <c r="H1599" i="3"/>
  <c r="I1598" i="3"/>
  <c r="J1598" i="3" l="1"/>
  <c r="L1598" i="3" s="1"/>
  <c r="K1598" i="3"/>
  <c r="H1600" i="3"/>
  <c r="I1599" i="3"/>
  <c r="K1599" i="3" l="1"/>
  <c r="J1599" i="3"/>
  <c r="L1599" i="3" s="1"/>
  <c r="H1601" i="3"/>
  <c r="I1600" i="3"/>
  <c r="K1600" i="3" l="1"/>
  <c r="J1600" i="3"/>
  <c r="L1600" i="3" s="1"/>
  <c r="I1601" i="3"/>
  <c r="H1602" i="3"/>
  <c r="H1603" i="3" l="1"/>
  <c r="I1602" i="3"/>
  <c r="K1601" i="3"/>
  <c r="J1601" i="3"/>
  <c r="L1601" i="3" s="1"/>
  <c r="J1602" i="3" l="1"/>
  <c r="L1602" i="3" s="1"/>
  <c r="K1602" i="3"/>
  <c r="H1604" i="3"/>
  <c r="I1603" i="3"/>
  <c r="K1603" i="3" l="1"/>
  <c r="J1603" i="3"/>
  <c r="L1603" i="3" s="1"/>
  <c r="I1604" i="3"/>
  <c r="H1605" i="3"/>
  <c r="H1606" i="3" l="1"/>
  <c r="I1605" i="3"/>
  <c r="K1604" i="3"/>
  <c r="J1604" i="3"/>
  <c r="L1604" i="3" s="1"/>
  <c r="H1607" i="3" l="1"/>
  <c r="I1606" i="3"/>
  <c r="K1605" i="3"/>
  <c r="J1605" i="3"/>
  <c r="L1605" i="3" s="1"/>
  <c r="J1606" i="3" l="1"/>
  <c r="L1606" i="3" s="1"/>
  <c r="K1606" i="3"/>
  <c r="H1608" i="3"/>
  <c r="I1607" i="3"/>
  <c r="K1607" i="3" l="1"/>
  <c r="J1607" i="3"/>
  <c r="L1607" i="3" s="1"/>
  <c r="H1609" i="3"/>
  <c r="I1608" i="3"/>
  <c r="K1608" i="3" l="1"/>
  <c r="J1608" i="3"/>
  <c r="L1608" i="3" s="1"/>
  <c r="I1609" i="3"/>
  <c r="H1610" i="3"/>
  <c r="H1611" i="3" l="1"/>
  <c r="I1610" i="3"/>
  <c r="K1609" i="3"/>
  <c r="J1609" i="3"/>
  <c r="L1609" i="3" s="1"/>
  <c r="H1612" i="3" l="1"/>
  <c r="I1611" i="3"/>
  <c r="J1610" i="3"/>
  <c r="L1610" i="3" s="1"/>
  <c r="K1610" i="3"/>
  <c r="K1611" i="3" l="1"/>
  <c r="J1611" i="3"/>
  <c r="L1611" i="3" s="1"/>
  <c r="I1612" i="3"/>
  <c r="H1613" i="3"/>
  <c r="H1614" i="3" l="1"/>
  <c r="I1613" i="3"/>
  <c r="K1612" i="3"/>
  <c r="J1612" i="3"/>
  <c r="L1612" i="3" s="1"/>
  <c r="H1615" i="3" l="1"/>
  <c r="I1614" i="3"/>
  <c r="K1613" i="3"/>
  <c r="J1613" i="3"/>
  <c r="L1613" i="3" s="1"/>
  <c r="J1614" i="3" l="1"/>
  <c r="L1614" i="3" s="1"/>
  <c r="K1614" i="3"/>
  <c r="H1616" i="3"/>
  <c r="I1615" i="3"/>
  <c r="H1617" i="3" l="1"/>
  <c r="I1616" i="3"/>
  <c r="K1615" i="3"/>
  <c r="J1615" i="3"/>
  <c r="L1615" i="3" s="1"/>
  <c r="I1617" i="3" l="1"/>
  <c r="H1618" i="3"/>
  <c r="K1616" i="3"/>
  <c r="J1616" i="3"/>
  <c r="L1616" i="3" s="1"/>
  <c r="K1617" i="3" l="1"/>
  <c r="J1617" i="3"/>
  <c r="L1617" i="3" s="1"/>
  <c r="H1619" i="3"/>
  <c r="I1618" i="3"/>
  <c r="J1618" i="3" l="1"/>
  <c r="L1618" i="3" s="1"/>
  <c r="K1618" i="3"/>
  <c r="H1620" i="3"/>
  <c r="I1619" i="3"/>
  <c r="K1619" i="3" l="1"/>
  <c r="J1619" i="3"/>
  <c r="L1619" i="3" s="1"/>
  <c r="I1620" i="3"/>
  <c r="H1621" i="3"/>
  <c r="H1622" i="3" l="1"/>
  <c r="I1621" i="3"/>
  <c r="K1620" i="3"/>
  <c r="J1620" i="3"/>
  <c r="L1620" i="3" s="1"/>
  <c r="H1623" i="3" l="1"/>
  <c r="I1622" i="3"/>
  <c r="K1621" i="3"/>
  <c r="J1621" i="3"/>
  <c r="L1621" i="3" s="1"/>
  <c r="H1624" i="3" l="1"/>
  <c r="I1623" i="3"/>
  <c r="J1622" i="3"/>
  <c r="L1622" i="3" s="1"/>
  <c r="K1622" i="3"/>
  <c r="K1623" i="3" l="1"/>
  <c r="J1623" i="3"/>
  <c r="L1623" i="3" s="1"/>
  <c r="H1625" i="3"/>
  <c r="I1624" i="3"/>
  <c r="I1625" i="3" l="1"/>
  <c r="H1626" i="3"/>
  <c r="K1624" i="3"/>
  <c r="J1624" i="3"/>
  <c r="L1624" i="3" s="1"/>
  <c r="H1627" i="3" l="1"/>
  <c r="I1626" i="3"/>
  <c r="K1625" i="3"/>
  <c r="J1625" i="3"/>
  <c r="L1625" i="3" s="1"/>
  <c r="J1626" i="3" l="1"/>
  <c r="L1626" i="3" s="1"/>
  <c r="K1626" i="3"/>
  <c r="H1628" i="3"/>
  <c r="I1627" i="3"/>
  <c r="K1627" i="3" l="1"/>
  <c r="J1627" i="3"/>
  <c r="L1627" i="3" s="1"/>
  <c r="I1628" i="3"/>
  <c r="H1629" i="3"/>
  <c r="H1630" i="3" l="1"/>
  <c r="I1629" i="3"/>
  <c r="K1628" i="3"/>
  <c r="J1628" i="3"/>
  <c r="L1628" i="3" s="1"/>
  <c r="H1631" i="3" l="1"/>
  <c r="I1630" i="3"/>
  <c r="K1629" i="3"/>
  <c r="J1629" i="3"/>
  <c r="L1629" i="3" s="1"/>
  <c r="J1630" i="3" l="1"/>
  <c r="L1630" i="3" s="1"/>
  <c r="K1630" i="3"/>
  <c r="H1632" i="3"/>
  <c r="I1631" i="3"/>
  <c r="K1631" i="3" l="1"/>
  <c r="J1631" i="3"/>
  <c r="L1631" i="3" s="1"/>
  <c r="H1633" i="3"/>
  <c r="I1632" i="3"/>
  <c r="K1632" i="3" l="1"/>
  <c r="J1632" i="3"/>
  <c r="L1632" i="3" s="1"/>
  <c r="I1633" i="3"/>
  <c r="H1634" i="3"/>
  <c r="H1635" i="3" l="1"/>
  <c r="I1634" i="3"/>
  <c r="K1633" i="3"/>
  <c r="J1633" i="3"/>
  <c r="L1633" i="3" s="1"/>
  <c r="H1636" i="3" l="1"/>
  <c r="I1635" i="3"/>
  <c r="J1634" i="3"/>
  <c r="L1634" i="3" s="1"/>
  <c r="K1634" i="3"/>
  <c r="K1635" i="3" l="1"/>
  <c r="J1635" i="3"/>
  <c r="L1635" i="3" s="1"/>
  <c r="I1636" i="3"/>
  <c r="H1637" i="3"/>
  <c r="K1636" i="3" l="1"/>
  <c r="J1636" i="3"/>
  <c r="L1636" i="3" s="1"/>
  <c r="H1638" i="3"/>
  <c r="I1637" i="3"/>
  <c r="K1637" i="3" l="1"/>
  <c r="J1637" i="3"/>
  <c r="L1637" i="3" s="1"/>
  <c r="H1639" i="3"/>
  <c r="I1638" i="3"/>
  <c r="J1638" i="3" l="1"/>
  <c r="L1638" i="3" s="1"/>
  <c r="K1638" i="3"/>
  <c r="H1640" i="3"/>
  <c r="I1639" i="3"/>
  <c r="K1639" i="3" l="1"/>
  <c r="J1639" i="3"/>
  <c r="L1639" i="3" s="1"/>
  <c r="H1641" i="3"/>
  <c r="I1640" i="3"/>
  <c r="K1640" i="3" l="1"/>
  <c r="J1640" i="3"/>
  <c r="L1640" i="3" s="1"/>
  <c r="I1641" i="3"/>
  <c r="H1642" i="3"/>
  <c r="K1641" i="3" l="1"/>
  <c r="J1641" i="3"/>
  <c r="L1641" i="3" s="1"/>
  <c r="H1643" i="3"/>
  <c r="I1642" i="3"/>
  <c r="J1642" i="3" l="1"/>
  <c r="L1642" i="3" s="1"/>
  <c r="K1642" i="3"/>
  <c r="H1644" i="3"/>
  <c r="I1643" i="3"/>
  <c r="I1644" i="3" l="1"/>
  <c r="H1645" i="3"/>
  <c r="K1643" i="3"/>
  <c r="J1643" i="3"/>
  <c r="L1643" i="3" s="1"/>
  <c r="H1646" i="3" l="1"/>
  <c r="I1645" i="3"/>
  <c r="K1644" i="3"/>
  <c r="J1644" i="3"/>
  <c r="L1644" i="3" s="1"/>
  <c r="K1645" i="3" l="1"/>
  <c r="J1645" i="3"/>
  <c r="L1645" i="3" s="1"/>
  <c r="H1647" i="3"/>
  <c r="I1646" i="3"/>
  <c r="J1646" i="3" l="1"/>
  <c r="L1646" i="3" s="1"/>
  <c r="K1646" i="3"/>
  <c r="H1648" i="3"/>
  <c r="I1647" i="3"/>
  <c r="K1647" i="3" l="1"/>
  <c r="J1647" i="3"/>
  <c r="L1647" i="3" s="1"/>
  <c r="H1649" i="3"/>
  <c r="I1648" i="3"/>
  <c r="K1648" i="3" l="1"/>
  <c r="J1648" i="3"/>
  <c r="L1648" i="3" s="1"/>
  <c r="I1649" i="3"/>
  <c r="H1650" i="3"/>
  <c r="H1651" i="3" l="1"/>
  <c r="I1650" i="3"/>
  <c r="K1649" i="3"/>
  <c r="J1649" i="3"/>
  <c r="L1649" i="3" s="1"/>
  <c r="J1650" i="3" l="1"/>
  <c r="L1650" i="3" s="1"/>
  <c r="K1650" i="3"/>
  <c r="H1652" i="3"/>
  <c r="I1651" i="3"/>
  <c r="K1651" i="3" l="1"/>
  <c r="J1651" i="3"/>
  <c r="L1651" i="3" s="1"/>
  <c r="I1652" i="3"/>
  <c r="H1653" i="3"/>
  <c r="H1654" i="3" l="1"/>
  <c r="I1653" i="3"/>
  <c r="K1652" i="3"/>
  <c r="J1652" i="3"/>
  <c r="L1652" i="3" s="1"/>
  <c r="H1655" i="3" l="1"/>
  <c r="I1654" i="3"/>
  <c r="K1653" i="3"/>
  <c r="J1653" i="3"/>
  <c r="L1653" i="3" s="1"/>
  <c r="J1654" i="3" l="1"/>
  <c r="L1654" i="3" s="1"/>
  <c r="K1654" i="3"/>
  <c r="H1656" i="3"/>
  <c r="I1655" i="3"/>
  <c r="K1655" i="3" l="1"/>
  <c r="J1655" i="3"/>
  <c r="L1655" i="3" s="1"/>
  <c r="H1657" i="3"/>
  <c r="I1656" i="3"/>
  <c r="I1657" i="3" l="1"/>
  <c r="H1658" i="3"/>
  <c r="K1656" i="3"/>
  <c r="J1656" i="3"/>
  <c r="L1656" i="3" s="1"/>
  <c r="H1659" i="3" l="1"/>
  <c r="I1658" i="3"/>
  <c r="K1657" i="3"/>
  <c r="J1657" i="3"/>
  <c r="L1657" i="3" s="1"/>
  <c r="H1660" i="3" l="1"/>
  <c r="I1659" i="3"/>
  <c r="J1658" i="3"/>
  <c r="L1658" i="3" s="1"/>
  <c r="K1658" i="3"/>
  <c r="K1659" i="3" l="1"/>
  <c r="J1659" i="3"/>
  <c r="L1659" i="3" s="1"/>
  <c r="I1660" i="3"/>
  <c r="H1661" i="3"/>
  <c r="H1662" i="3" l="1"/>
  <c r="I1661" i="3"/>
  <c r="K1660" i="3"/>
  <c r="J1660" i="3"/>
  <c r="L1660" i="3" s="1"/>
  <c r="K1661" i="3" l="1"/>
  <c r="J1661" i="3"/>
  <c r="L1661" i="3" s="1"/>
  <c r="H1663" i="3"/>
  <c r="I1662" i="3"/>
  <c r="J1662" i="3" l="1"/>
  <c r="L1662" i="3" s="1"/>
  <c r="K1662" i="3"/>
  <c r="H1664" i="3"/>
  <c r="I1663" i="3"/>
  <c r="K1663" i="3" l="1"/>
  <c r="J1663" i="3"/>
  <c r="L1663" i="3" s="1"/>
  <c r="H1665" i="3"/>
  <c r="I1664" i="3"/>
  <c r="K1664" i="3" l="1"/>
  <c r="J1664" i="3"/>
  <c r="L1664" i="3" s="1"/>
  <c r="I1665" i="3"/>
  <c r="H1666" i="3"/>
  <c r="H1667" i="3" l="1"/>
  <c r="I1666" i="3"/>
  <c r="K1665" i="3"/>
  <c r="J1665" i="3"/>
  <c r="L1665" i="3" s="1"/>
  <c r="H1668" i="3" l="1"/>
  <c r="I1667" i="3"/>
  <c r="J1666" i="3"/>
  <c r="L1666" i="3" s="1"/>
  <c r="K1666" i="3"/>
  <c r="K1667" i="3" l="1"/>
  <c r="J1667" i="3"/>
  <c r="L1667" i="3" s="1"/>
  <c r="I1668" i="3"/>
  <c r="H1669" i="3"/>
  <c r="H1670" i="3" l="1"/>
  <c r="I1669" i="3"/>
  <c r="K1668" i="3"/>
  <c r="J1668" i="3"/>
  <c r="L1668" i="3" s="1"/>
  <c r="H1671" i="3" l="1"/>
  <c r="I1670" i="3"/>
  <c r="K1669" i="3"/>
  <c r="J1669" i="3"/>
  <c r="L1669" i="3" s="1"/>
  <c r="H1672" i="3" l="1"/>
  <c r="I1671" i="3"/>
  <c r="J1670" i="3"/>
  <c r="L1670" i="3" s="1"/>
  <c r="K1670" i="3"/>
  <c r="H1673" i="3" l="1"/>
  <c r="I1672" i="3"/>
  <c r="K1671" i="3"/>
  <c r="J1671" i="3"/>
  <c r="L1671" i="3" s="1"/>
  <c r="K1672" i="3" l="1"/>
  <c r="J1672" i="3"/>
  <c r="L1672" i="3" s="1"/>
  <c r="I1673" i="3"/>
  <c r="H1674" i="3"/>
  <c r="K1673" i="3" l="1"/>
  <c r="J1673" i="3"/>
  <c r="L1673" i="3" s="1"/>
  <c r="H1675" i="3"/>
  <c r="I1674" i="3"/>
  <c r="H1676" i="3" l="1"/>
  <c r="I1675" i="3"/>
  <c r="J1674" i="3"/>
  <c r="L1674" i="3" s="1"/>
  <c r="K1674" i="3"/>
  <c r="K1675" i="3" l="1"/>
  <c r="J1675" i="3"/>
  <c r="L1675" i="3" s="1"/>
  <c r="I1676" i="3"/>
  <c r="H1677" i="3"/>
  <c r="H1678" i="3" l="1"/>
  <c r="I1677" i="3"/>
  <c r="K1676" i="3"/>
  <c r="J1676" i="3"/>
  <c r="L1676" i="3" s="1"/>
  <c r="H1679" i="3" l="1"/>
  <c r="I1678" i="3"/>
  <c r="K1677" i="3"/>
  <c r="J1677" i="3"/>
  <c r="L1677" i="3" s="1"/>
  <c r="J1678" i="3" l="1"/>
  <c r="L1678" i="3" s="1"/>
  <c r="K1678" i="3"/>
  <c r="H1680" i="3"/>
  <c r="I1679" i="3"/>
  <c r="K1679" i="3" l="1"/>
  <c r="J1679" i="3"/>
  <c r="L1679" i="3" s="1"/>
  <c r="H1681" i="3"/>
  <c r="I1680" i="3"/>
  <c r="K1680" i="3" l="1"/>
  <c r="J1680" i="3"/>
  <c r="L1680" i="3" s="1"/>
  <c r="I1681" i="3"/>
  <c r="H1682" i="3"/>
  <c r="H1683" i="3" l="1"/>
  <c r="I1682" i="3"/>
  <c r="K1681" i="3"/>
  <c r="J1681" i="3"/>
  <c r="L1681" i="3" s="1"/>
  <c r="J1682" i="3" l="1"/>
  <c r="L1682" i="3" s="1"/>
  <c r="K1682" i="3"/>
  <c r="H1684" i="3"/>
  <c r="I1683" i="3"/>
  <c r="K1683" i="3" l="1"/>
  <c r="J1683" i="3"/>
  <c r="L1683" i="3" s="1"/>
  <c r="I1684" i="3"/>
  <c r="H1685" i="3"/>
  <c r="H1686" i="3" l="1"/>
  <c r="I1685" i="3"/>
  <c r="K1684" i="3"/>
  <c r="J1684" i="3"/>
  <c r="L1684" i="3" s="1"/>
  <c r="H1687" i="3" l="1"/>
  <c r="I1686" i="3"/>
  <c r="K1685" i="3"/>
  <c r="J1685" i="3"/>
  <c r="L1685" i="3" s="1"/>
  <c r="J1686" i="3" l="1"/>
  <c r="L1686" i="3" s="1"/>
  <c r="K1686" i="3"/>
  <c r="H1688" i="3"/>
  <c r="I1687" i="3"/>
  <c r="K1687" i="3" l="1"/>
  <c r="J1687" i="3"/>
  <c r="L1687" i="3" s="1"/>
  <c r="H1689" i="3"/>
  <c r="I1688" i="3"/>
  <c r="K1688" i="3" l="1"/>
  <c r="J1688" i="3"/>
  <c r="L1688" i="3" s="1"/>
  <c r="I1689" i="3"/>
  <c r="H1690" i="3"/>
  <c r="H1691" i="3" l="1"/>
  <c r="I1690" i="3"/>
  <c r="K1689" i="3"/>
  <c r="J1689" i="3"/>
  <c r="L1689" i="3" s="1"/>
  <c r="H1692" i="3" l="1"/>
  <c r="I1691" i="3"/>
  <c r="J1690" i="3"/>
  <c r="L1690" i="3" s="1"/>
  <c r="K1690" i="3"/>
  <c r="K1691" i="3" l="1"/>
  <c r="J1691" i="3"/>
  <c r="L1691" i="3" s="1"/>
  <c r="I1692" i="3"/>
  <c r="H1693" i="3"/>
  <c r="H1694" i="3" l="1"/>
  <c r="I1693" i="3"/>
  <c r="K1692" i="3"/>
  <c r="J1692" i="3"/>
  <c r="L1692" i="3" s="1"/>
  <c r="K1693" i="3" l="1"/>
  <c r="J1693" i="3"/>
  <c r="L1693" i="3" s="1"/>
  <c r="H1695" i="3"/>
  <c r="I1694" i="3"/>
  <c r="H1696" i="3" l="1"/>
  <c r="I1695" i="3"/>
  <c r="J1694" i="3"/>
  <c r="L1694" i="3" s="1"/>
  <c r="K1694" i="3"/>
  <c r="H1697" i="3" l="1"/>
  <c r="I1696" i="3"/>
  <c r="K1695" i="3"/>
  <c r="J1695" i="3"/>
  <c r="L1695" i="3" s="1"/>
  <c r="K1696" i="3" l="1"/>
  <c r="J1696" i="3"/>
  <c r="L1696" i="3" s="1"/>
  <c r="H1698" i="3"/>
  <c r="I1697" i="3"/>
  <c r="H1699" i="3" l="1"/>
  <c r="I1698" i="3"/>
  <c r="J1697" i="3"/>
  <c r="L1697" i="3" s="1"/>
  <c r="K1697" i="3"/>
  <c r="I1699" i="3" l="1"/>
  <c r="H1700" i="3"/>
  <c r="K1698" i="3"/>
  <c r="J1698" i="3"/>
  <c r="L1698" i="3" s="1"/>
  <c r="I1700" i="3" l="1"/>
  <c r="H1701" i="3"/>
  <c r="K1699" i="3"/>
  <c r="J1699" i="3"/>
  <c r="L1699" i="3" s="1"/>
  <c r="I1701" i="3" l="1"/>
  <c r="H1702" i="3"/>
  <c r="K1700" i="3"/>
  <c r="J1700" i="3"/>
  <c r="L1700" i="3" s="1"/>
  <c r="H1703" i="3" l="1"/>
  <c r="I1702" i="3"/>
  <c r="J1701" i="3"/>
  <c r="L1701" i="3" s="1"/>
  <c r="K1701" i="3"/>
  <c r="J1702" i="3" l="1"/>
  <c r="L1702" i="3" s="1"/>
  <c r="K1702" i="3"/>
  <c r="I1703" i="3"/>
  <c r="H1704" i="3"/>
  <c r="I1704" i="3" l="1"/>
  <c r="H1705" i="3"/>
  <c r="J1703" i="3"/>
  <c r="L1703" i="3" s="1"/>
  <c r="K1703" i="3"/>
  <c r="I1705" i="3" l="1"/>
  <c r="H1706" i="3"/>
  <c r="K1704" i="3"/>
  <c r="J1704" i="3"/>
  <c r="L1704" i="3" s="1"/>
  <c r="J1705" i="3" l="1"/>
  <c r="L1705" i="3" s="1"/>
  <c r="K1705" i="3"/>
  <c r="H1707" i="3"/>
  <c r="I1706" i="3"/>
  <c r="H1708" i="3" l="1"/>
  <c r="I1707" i="3"/>
  <c r="K1706" i="3"/>
  <c r="J1706" i="3"/>
  <c r="L1706" i="3" s="1"/>
  <c r="K1707" i="3" l="1"/>
  <c r="J1707" i="3"/>
  <c r="L1707" i="3" s="1"/>
  <c r="I1708" i="3"/>
  <c r="H1709" i="3"/>
  <c r="H1710" i="3" l="1"/>
  <c r="I1709" i="3"/>
  <c r="K1708" i="3"/>
  <c r="J1708" i="3"/>
  <c r="L1708" i="3" s="1"/>
  <c r="H1711" i="3" l="1"/>
  <c r="I1710" i="3"/>
  <c r="J1709" i="3"/>
  <c r="L1709" i="3" s="1"/>
  <c r="K1709" i="3"/>
  <c r="H1712" i="3" l="1"/>
  <c r="I1711" i="3"/>
  <c r="K1710" i="3"/>
  <c r="J1710" i="3"/>
  <c r="L1710" i="3" s="1"/>
  <c r="H1713" i="3" l="1"/>
  <c r="I1712" i="3"/>
  <c r="K1711" i="3"/>
  <c r="J1711" i="3"/>
  <c r="L1711" i="3" s="1"/>
  <c r="H1714" i="3" l="1"/>
  <c r="I1713" i="3"/>
  <c r="K1712" i="3"/>
  <c r="J1712" i="3"/>
  <c r="L1712" i="3" s="1"/>
  <c r="H1715" i="3" l="1"/>
  <c r="I1714" i="3"/>
  <c r="K1713" i="3"/>
  <c r="J1713" i="3"/>
  <c r="L1713" i="3" s="1"/>
  <c r="J1714" i="3" l="1"/>
  <c r="L1714" i="3" s="1"/>
  <c r="K1714" i="3"/>
  <c r="H1716" i="3"/>
  <c r="I1715" i="3"/>
  <c r="K1715" i="3" l="1"/>
  <c r="J1715" i="3"/>
  <c r="L1715" i="3" s="1"/>
  <c r="I1716" i="3"/>
  <c r="H1717" i="3"/>
  <c r="K1716" i="3" l="1"/>
  <c r="J1716" i="3"/>
  <c r="L1716" i="3" s="1"/>
  <c r="I1717" i="3"/>
  <c r="H1718" i="3"/>
  <c r="K1717" i="3" l="1"/>
  <c r="J1717" i="3"/>
  <c r="L1717" i="3" s="1"/>
  <c r="H1719" i="3"/>
  <c r="I1718" i="3"/>
  <c r="J1718" i="3" l="1"/>
  <c r="L1718" i="3" s="1"/>
  <c r="K1718" i="3"/>
  <c r="H1720" i="3"/>
  <c r="I1719" i="3"/>
  <c r="J1719" i="3" l="1"/>
  <c r="L1719" i="3" s="1"/>
  <c r="K1719" i="3"/>
  <c r="H1721" i="3"/>
  <c r="I1720" i="3"/>
  <c r="H1722" i="3" l="1"/>
  <c r="I1721" i="3"/>
  <c r="K1720" i="3"/>
  <c r="J1720" i="3"/>
  <c r="L1720" i="3" s="1"/>
  <c r="K1721" i="3" l="1"/>
  <c r="J1721" i="3"/>
  <c r="L1721" i="3" s="1"/>
  <c r="H1723" i="3"/>
  <c r="I1722" i="3"/>
  <c r="K1722" i="3" l="1"/>
  <c r="J1722" i="3"/>
  <c r="L1722" i="3" s="1"/>
  <c r="H1724" i="3"/>
  <c r="I1723" i="3"/>
  <c r="J1723" i="3" l="1"/>
  <c r="L1723" i="3" s="1"/>
  <c r="K1723" i="3"/>
  <c r="H1725" i="3"/>
  <c r="I1724" i="3"/>
  <c r="K1724" i="3" l="1"/>
  <c r="J1724" i="3"/>
  <c r="L1724" i="3" s="1"/>
  <c r="I1725" i="3"/>
  <c r="H1726" i="3"/>
  <c r="H1727" i="3" l="1"/>
  <c r="I1726" i="3"/>
  <c r="K1725" i="3"/>
  <c r="J1725" i="3"/>
  <c r="L1725" i="3" s="1"/>
  <c r="H1728" i="3" l="1"/>
  <c r="I1727" i="3"/>
  <c r="K1726" i="3"/>
  <c r="J1726" i="3"/>
  <c r="L1726" i="3" s="1"/>
  <c r="H1729" i="3" l="1"/>
  <c r="I1728" i="3"/>
  <c r="J1727" i="3"/>
  <c r="L1727" i="3" s="1"/>
  <c r="K1727" i="3"/>
  <c r="K1728" i="3" l="1"/>
  <c r="J1728" i="3"/>
  <c r="L1728" i="3" s="1"/>
  <c r="H1730" i="3"/>
  <c r="I1729" i="3"/>
  <c r="K1729" i="3" l="1"/>
  <c r="J1729" i="3"/>
  <c r="L1729" i="3" s="1"/>
  <c r="H1731" i="3"/>
  <c r="I1730" i="3"/>
  <c r="H1732" i="3" l="1"/>
  <c r="I1731" i="3"/>
  <c r="K1730" i="3"/>
  <c r="J1730" i="3"/>
  <c r="L1730" i="3" s="1"/>
  <c r="K1731" i="3" l="1"/>
  <c r="J1731" i="3"/>
  <c r="L1731" i="3" s="1"/>
  <c r="H1733" i="3"/>
  <c r="I1732" i="3"/>
  <c r="K1732" i="3" l="1"/>
  <c r="J1732" i="3"/>
  <c r="L1732" i="3" s="1"/>
  <c r="H1734" i="3"/>
  <c r="I1733" i="3"/>
  <c r="H1735" i="3" l="1"/>
  <c r="I1734" i="3"/>
  <c r="K1733" i="3"/>
  <c r="J1733" i="3"/>
  <c r="L1733" i="3" s="1"/>
  <c r="J1734" i="3" l="1"/>
  <c r="L1734" i="3" s="1"/>
  <c r="K1734" i="3"/>
  <c r="H1736" i="3"/>
  <c r="I1735" i="3"/>
  <c r="K1735" i="3" l="1"/>
  <c r="J1735" i="3"/>
  <c r="L1735" i="3" s="1"/>
  <c r="I1736" i="3"/>
  <c r="H1737" i="3"/>
  <c r="K1736" i="3" l="1"/>
  <c r="J1736" i="3"/>
  <c r="L1736" i="3" s="1"/>
  <c r="I1737" i="3"/>
  <c r="H1738" i="3"/>
  <c r="H1739" i="3" l="1"/>
  <c r="I1738" i="3"/>
  <c r="K1737" i="3"/>
  <c r="J1737" i="3"/>
  <c r="L1737" i="3" s="1"/>
  <c r="J1738" i="3" l="1"/>
  <c r="L1738" i="3" s="1"/>
  <c r="K1738" i="3"/>
  <c r="H1740" i="3"/>
  <c r="I1739" i="3"/>
  <c r="J1739" i="3" l="1"/>
  <c r="L1739" i="3" s="1"/>
  <c r="K1739" i="3"/>
  <c r="H1741" i="3"/>
  <c r="I1740" i="3"/>
  <c r="K1740" i="3" l="1"/>
  <c r="J1740" i="3"/>
  <c r="L1740" i="3" s="1"/>
  <c r="H1742" i="3"/>
  <c r="I1741" i="3"/>
  <c r="K1741" i="3" l="1"/>
  <c r="J1741" i="3"/>
  <c r="L1741" i="3" s="1"/>
  <c r="H1743" i="3"/>
  <c r="I1742" i="3"/>
  <c r="J1742" i="3" l="1"/>
  <c r="L1742" i="3" s="1"/>
  <c r="K1742" i="3"/>
  <c r="H1744" i="3"/>
  <c r="I1743" i="3"/>
  <c r="K1743" i="3" l="1"/>
  <c r="J1743" i="3"/>
  <c r="L1743" i="3" s="1"/>
  <c r="I1744" i="3"/>
  <c r="H1745" i="3"/>
  <c r="I1745" i="3" l="1"/>
  <c r="H1746" i="3"/>
  <c r="K1744" i="3"/>
  <c r="J1744" i="3"/>
  <c r="L1744" i="3" s="1"/>
  <c r="K1745" i="3" l="1"/>
  <c r="J1745" i="3"/>
  <c r="L1745" i="3" s="1"/>
  <c r="H1747" i="3"/>
  <c r="I1746" i="3"/>
  <c r="J1746" i="3" l="1"/>
  <c r="L1746" i="3" s="1"/>
  <c r="K1746" i="3"/>
  <c r="H1748" i="3"/>
  <c r="I1747" i="3"/>
  <c r="J1747" i="3" l="1"/>
  <c r="L1747" i="3" s="1"/>
  <c r="K1747" i="3"/>
  <c r="H1749" i="3"/>
  <c r="I1748" i="3"/>
  <c r="K1748" i="3" l="1"/>
  <c r="J1748" i="3"/>
  <c r="L1748" i="3" s="1"/>
  <c r="H1750" i="3"/>
  <c r="I1749" i="3"/>
  <c r="H1751" i="3" l="1"/>
  <c r="I1750" i="3"/>
  <c r="K1749" i="3"/>
  <c r="J1749" i="3"/>
  <c r="L1749" i="3" s="1"/>
  <c r="J1750" i="3" l="1"/>
  <c r="L1750" i="3" s="1"/>
  <c r="K1750" i="3"/>
  <c r="H1752" i="3"/>
  <c r="I1751" i="3"/>
  <c r="I1752" i="3" l="1"/>
  <c r="H1753" i="3"/>
  <c r="K1751" i="3"/>
  <c r="J1751" i="3"/>
  <c r="L1751" i="3" s="1"/>
  <c r="I1753" i="3" l="1"/>
  <c r="H1754" i="3"/>
  <c r="K1752" i="3"/>
  <c r="J1752" i="3"/>
  <c r="L1752" i="3" s="1"/>
  <c r="H1755" i="3" l="1"/>
  <c r="I1754" i="3"/>
  <c r="K1753" i="3"/>
  <c r="J1753" i="3"/>
  <c r="L1753" i="3" s="1"/>
  <c r="H1756" i="3" l="1"/>
  <c r="I1755" i="3"/>
  <c r="J1754" i="3"/>
  <c r="L1754" i="3" s="1"/>
  <c r="K1754" i="3"/>
  <c r="J1755" i="3" l="1"/>
  <c r="L1755" i="3" s="1"/>
  <c r="K1755" i="3"/>
  <c r="H1757" i="3"/>
  <c r="I1756" i="3"/>
  <c r="K1756" i="3" l="1"/>
  <c r="J1756" i="3"/>
  <c r="L1756" i="3" s="1"/>
  <c r="H1758" i="3"/>
  <c r="I1757" i="3"/>
  <c r="K1757" i="3" l="1"/>
  <c r="J1757" i="3"/>
  <c r="L1757" i="3" s="1"/>
  <c r="H1759" i="3"/>
  <c r="I1758" i="3"/>
  <c r="J1758" i="3" l="1"/>
  <c r="L1758" i="3" s="1"/>
  <c r="K1758" i="3"/>
  <c r="H1760" i="3"/>
  <c r="I1759" i="3"/>
  <c r="K1759" i="3" l="1"/>
  <c r="J1759" i="3"/>
  <c r="L1759" i="3" s="1"/>
  <c r="H1761" i="3"/>
  <c r="I1760" i="3"/>
  <c r="H1762" i="3" l="1"/>
  <c r="I1761" i="3"/>
  <c r="K1760" i="3"/>
  <c r="J1760" i="3"/>
  <c r="L1760" i="3" s="1"/>
  <c r="J1761" i="3" l="1"/>
  <c r="L1761" i="3" s="1"/>
  <c r="K1761" i="3"/>
  <c r="H1763" i="3"/>
  <c r="I1762" i="3"/>
  <c r="J1762" i="3" l="1"/>
  <c r="L1762" i="3" s="1"/>
  <c r="K1762" i="3"/>
  <c r="I1763" i="3"/>
  <c r="H1764" i="3"/>
  <c r="I1764" i="3" l="1"/>
  <c r="H1765" i="3"/>
  <c r="K1763" i="3"/>
  <c r="J1763" i="3"/>
  <c r="L1763" i="3" s="1"/>
  <c r="K1764" i="3" l="1"/>
  <c r="J1764" i="3"/>
  <c r="L1764" i="3" s="1"/>
  <c r="I1765" i="3"/>
  <c r="H1766" i="3"/>
  <c r="J1765" i="3" l="1"/>
  <c r="L1765" i="3" s="1"/>
  <c r="K1765" i="3"/>
  <c r="H1767" i="3"/>
  <c r="I1766" i="3"/>
  <c r="J1766" i="3" l="1"/>
  <c r="L1766" i="3" s="1"/>
  <c r="K1766" i="3"/>
  <c r="I1767" i="3"/>
  <c r="H1768" i="3"/>
  <c r="I1768" i="3" l="1"/>
  <c r="H1769" i="3"/>
  <c r="J1767" i="3"/>
  <c r="L1767" i="3" s="1"/>
  <c r="K1767" i="3"/>
  <c r="K1768" i="3" l="1"/>
  <c r="J1768" i="3"/>
  <c r="L1768" i="3" s="1"/>
  <c r="I1769" i="3"/>
  <c r="H1770" i="3"/>
  <c r="H1771" i="3" l="1"/>
  <c r="I1770" i="3"/>
  <c r="J1769" i="3"/>
  <c r="L1769" i="3" s="1"/>
  <c r="K1769" i="3"/>
  <c r="K1770" i="3" l="1"/>
  <c r="J1770" i="3"/>
  <c r="L1770" i="3" s="1"/>
  <c r="H1772" i="3"/>
  <c r="I1771" i="3"/>
  <c r="K1771" i="3" l="1"/>
  <c r="J1771" i="3"/>
  <c r="L1771" i="3" s="1"/>
  <c r="H1773" i="3"/>
  <c r="I1772" i="3"/>
  <c r="K1772" i="3" l="1"/>
  <c r="J1772" i="3"/>
  <c r="L1772" i="3" s="1"/>
  <c r="H1774" i="3"/>
  <c r="I1773" i="3"/>
  <c r="H1775" i="3" l="1"/>
  <c r="I1774" i="3"/>
  <c r="J1773" i="3"/>
  <c r="L1773" i="3" s="1"/>
  <c r="K1773" i="3"/>
  <c r="K1774" i="3" l="1"/>
  <c r="J1774" i="3"/>
  <c r="L1774" i="3" s="1"/>
  <c r="H1776" i="3"/>
  <c r="I1775" i="3"/>
  <c r="K1775" i="3" l="1"/>
  <c r="J1775" i="3"/>
  <c r="L1775" i="3" s="1"/>
  <c r="H1777" i="3"/>
  <c r="I1776" i="3"/>
  <c r="K1776" i="3" l="1"/>
  <c r="J1776" i="3"/>
  <c r="L1776" i="3" s="1"/>
  <c r="H1778" i="3"/>
  <c r="I1777" i="3"/>
  <c r="J1777" i="3" l="1"/>
  <c r="L1777" i="3" s="1"/>
  <c r="K1777" i="3"/>
  <c r="H1779" i="3"/>
  <c r="I1778" i="3"/>
  <c r="K1778" i="3" l="1"/>
  <c r="J1778" i="3"/>
  <c r="L1778" i="3" s="1"/>
  <c r="I1779" i="3"/>
  <c r="H1780" i="3"/>
  <c r="H1781" i="3" l="1"/>
  <c r="I1780" i="3"/>
  <c r="K1779" i="3"/>
  <c r="J1779" i="3"/>
  <c r="L1779" i="3" s="1"/>
  <c r="H1782" i="3" l="1"/>
  <c r="I1781" i="3"/>
  <c r="K1780" i="3"/>
  <c r="J1780" i="3"/>
  <c r="L1780" i="3" s="1"/>
  <c r="J1781" i="3" l="1"/>
  <c r="L1781" i="3" s="1"/>
  <c r="K1781" i="3"/>
  <c r="H1783" i="3"/>
  <c r="I1782" i="3"/>
  <c r="H1784" i="3" l="1"/>
  <c r="I1783" i="3"/>
  <c r="K1782" i="3"/>
  <c r="J1782" i="3"/>
  <c r="L1782" i="3" s="1"/>
  <c r="K1783" i="3" l="1"/>
  <c r="J1783" i="3"/>
  <c r="L1783" i="3" s="1"/>
  <c r="I1784" i="3"/>
  <c r="H1785" i="3"/>
  <c r="H1786" i="3" l="1"/>
  <c r="I1785" i="3"/>
  <c r="K1784" i="3"/>
  <c r="J1784" i="3"/>
  <c r="L1784" i="3" s="1"/>
  <c r="H1787" i="3" l="1"/>
  <c r="I1786" i="3"/>
  <c r="J1785" i="3"/>
  <c r="L1785" i="3" s="1"/>
  <c r="K1785" i="3"/>
  <c r="J1786" i="3" l="1"/>
  <c r="L1786" i="3" s="1"/>
  <c r="K1786" i="3"/>
  <c r="I1787" i="3"/>
  <c r="H1788" i="3"/>
  <c r="H1789" i="3" l="1"/>
  <c r="I1788" i="3"/>
  <c r="K1787" i="3"/>
  <c r="J1787" i="3"/>
  <c r="L1787" i="3" s="1"/>
  <c r="K1788" i="3" l="1"/>
  <c r="J1788" i="3"/>
  <c r="L1788" i="3" s="1"/>
  <c r="H1790" i="3"/>
  <c r="I1789" i="3"/>
  <c r="J1789" i="3" l="1"/>
  <c r="L1789" i="3" s="1"/>
  <c r="K1789" i="3"/>
  <c r="H1791" i="3"/>
  <c r="I1790" i="3"/>
  <c r="K1790" i="3" l="1"/>
  <c r="J1790" i="3"/>
  <c r="L1790" i="3" s="1"/>
  <c r="H1792" i="3"/>
  <c r="I1791" i="3"/>
  <c r="K1791" i="3" l="1"/>
  <c r="J1791" i="3"/>
  <c r="L1791" i="3" s="1"/>
  <c r="I1792" i="3"/>
  <c r="H1793" i="3"/>
  <c r="H1794" i="3" l="1"/>
  <c r="I1793" i="3"/>
  <c r="K1792" i="3"/>
  <c r="J1792" i="3"/>
  <c r="L1792" i="3" s="1"/>
  <c r="J1793" i="3" l="1"/>
  <c r="L1793" i="3" s="1"/>
  <c r="K1793" i="3"/>
  <c r="H1795" i="3"/>
  <c r="I1794" i="3"/>
  <c r="K1794" i="3" l="1"/>
  <c r="J1794" i="3"/>
  <c r="L1794" i="3" s="1"/>
  <c r="I1795" i="3"/>
  <c r="H1796" i="3"/>
  <c r="H1797" i="3" l="1"/>
  <c r="I1796" i="3"/>
  <c r="K1795" i="3"/>
  <c r="J1795" i="3"/>
  <c r="L1795" i="3" s="1"/>
  <c r="K1796" i="3" l="1"/>
  <c r="J1796" i="3"/>
  <c r="L1796" i="3" s="1"/>
  <c r="H1798" i="3"/>
  <c r="I1797" i="3"/>
  <c r="J1797" i="3" l="1"/>
  <c r="L1797" i="3" s="1"/>
  <c r="K1797" i="3"/>
  <c r="H1799" i="3"/>
  <c r="I1798" i="3"/>
  <c r="K1798" i="3" l="1"/>
  <c r="J1798" i="3"/>
  <c r="L1798" i="3" s="1"/>
  <c r="H1800" i="3"/>
  <c r="I1799" i="3"/>
  <c r="K1799" i="3" l="1"/>
  <c r="J1799" i="3"/>
  <c r="L1799" i="3" s="1"/>
  <c r="I1800" i="3"/>
  <c r="H1801" i="3"/>
  <c r="H1802" i="3" l="1"/>
  <c r="I1801" i="3"/>
  <c r="K1800" i="3"/>
  <c r="J1800" i="3"/>
  <c r="L1800" i="3" s="1"/>
  <c r="J1801" i="3" l="1"/>
  <c r="L1801" i="3" s="1"/>
  <c r="K1801" i="3"/>
  <c r="H1803" i="3"/>
  <c r="I1802" i="3"/>
  <c r="J1802" i="3" l="1"/>
  <c r="L1802" i="3" s="1"/>
  <c r="K1802" i="3"/>
  <c r="I1803" i="3"/>
  <c r="H1804" i="3"/>
  <c r="H1805" i="3" l="1"/>
  <c r="I1804" i="3"/>
  <c r="K1803" i="3"/>
  <c r="J1803" i="3"/>
  <c r="L1803" i="3" s="1"/>
  <c r="K1804" i="3" l="1"/>
  <c r="J1804" i="3"/>
  <c r="L1804" i="3" s="1"/>
  <c r="H1806" i="3"/>
  <c r="I1805" i="3"/>
  <c r="J1805" i="3" l="1"/>
  <c r="L1805" i="3" s="1"/>
  <c r="K1805" i="3"/>
  <c r="H1807" i="3"/>
  <c r="I1806" i="3"/>
  <c r="K1806" i="3" l="1"/>
  <c r="J1806" i="3"/>
  <c r="L1806" i="3" s="1"/>
  <c r="H1808" i="3"/>
  <c r="I1807" i="3"/>
  <c r="K1807" i="3" l="1"/>
  <c r="J1807" i="3"/>
  <c r="L1807" i="3" s="1"/>
  <c r="I1808" i="3"/>
  <c r="H1809" i="3"/>
  <c r="H1810" i="3" l="1"/>
  <c r="I1809" i="3"/>
  <c r="K1808" i="3"/>
  <c r="J1808" i="3"/>
  <c r="L1808" i="3" s="1"/>
  <c r="J1809" i="3" l="1"/>
  <c r="L1809" i="3" s="1"/>
  <c r="K1809" i="3"/>
  <c r="H1811" i="3"/>
  <c r="I1810" i="3"/>
  <c r="K1810" i="3" l="1"/>
  <c r="J1810" i="3"/>
  <c r="L1810" i="3" s="1"/>
  <c r="I1811" i="3"/>
  <c r="H1812" i="3"/>
  <c r="H1813" i="3" l="1"/>
  <c r="I1812" i="3"/>
  <c r="K1811" i="3"/>
  <c r="J1811" i="3"/>
  <c r="L1811" i="3" s="1"/>
  <c r="K1812" i="3" l="1"/>
  <c r="J1812" i="3"/>
  <c r="L1812" i="3" s="1"/>
  <c r="H1814" i="3"/>
  <c r="I1813" i="3"/>
  <c r="J1813" i="3" l="1"/>
  <c r="L1813" i="3" s="1"/>
  <c r="K1813" i="3"/>
  <c r="H1815" i="3"/>
  <c r="I1814" i="3"/>
  <c r="K1814" i="3" l="1"/>
  <c r="J1814" i="3"/>
  <c r="L1814" i="3" s="1"/>
  <c r="H1816" i="3"/>
  <c r="I1815" i="3"/>
  <c r="K1815" i="3" l="1"/>
  <c r="J1815" i="3"/>
  <c r="L1815" i="3" s="1"/>
  <c r="I1816" i="3"/>
  <c r="H1817" i="3"/>
  <c r="K1816" i="3" l="1"/>
  <c r="J1816" i="3"/>
  <c r="L1816" i="3" s="1"/>
  <c r="H1818" i="3"/>
  <c r="I1817" i="3"/>
  <c r="J1817" i="3" l="1"/>
  <c r="L1817" i="3" s="1"/>
  <c r="K1817" i="3"/>
  <c r="H1819" i="3"/>
  <c r="I1818" i="3"/>
  <c r="J1818" i="3" l="1"/>
  <c r="L1818" i="3" s="1"/>
  <c r="K1818" i="3"/>
  <c r="I1819" i="3"/>
  <c r="H1820" i="3"/>
  <c r="H1821" i="3" l="1"/>
  <c r="I1820" i="3"/>
  <c r="K1819" i="3"/>
  <c r="J1819" i="3"/>
  <c r="L1819" i="3" s="1"/>
  <c r="K1820" i="3" l="1"/>
  <c r="J1820" i="3"/>
  <c r="L1820" i="3" s="1"/>
  <c r="H1822" i="3"/>
  <c r="I1821" i="3"/>
  <c r="J1821" i="3" l="1"/>
  <c r="L1821" i="3" s="1"/>
  <c r="K1821" i="3"/>
  <c r="H1823" i="3"/>
  <c r="I1822" i="3"/>
  <c r="K1822" i="3" l="1"/>
  <c r="J1822" i="3"/>
  <c r="L1822" i="3" s="1"/>
  <c r="H1824" i="3"/>
  <c r="I1823" i="3"/>
  <c r="K1823" i="3" l="1"/>
  <c r="J1823" i="3"/>
  <c r="L1823" i="3" s="1"/>
  <c r="H1825" i="3"/>
  <c r="I1824" i="3"/>
  <c r="K1824" i="3" l="1"/>
  <c r="J1824" i="3"/>
  <c r="L1824" i="3" s="1"/>
  <c r="H1826" i="3"/>
  <c r="I1825" i="3"/>
  <c r="J1825" i="3" l="1"/>
  <c r="L1825" i="3" s="1"/>
  <c r="K1825" i="3"/>
  <c r="H1827" i="3"/>
  <c r="I1827" i="3" s="1"/>
  <c r="I1826" i="3"/>
  <c r="K1826" i="3" l="1"/>
  <c r="J1826" i="3"/>
  <c r="L1826" i="3" s="1"/>
  <c r="K1827" i="3"/>
  <c r="N2" i="3" s="1"/>
  <c r="J1827" i="3"/>
  <c r="L1827" i="3" l="1"/>
  <c r="O2" i="3"/>
</calcChain>
</file>

<file path=xl/sharedStrings.xml><?xml version="1.0" encoding="utf-8"?>
<sst xmlns="http://schemas.openxmlformats.org/spreadsheetml/2006/main" count="7369" uniqueCount="1878">
  <si>
    <t>WDF2</t>
  </si>
  <si>
    <t>WSF2</t>
  </si>
  <si>
    <t>WT01</t>
  </si>
  <si>
    <t>WT02</t>
  </si>
  <si>
    <t>WT03</t>
  </si>
  <si>
    <t>WT04</t>
  </si>
  <si>
    <t>WT05</t>
  </si>
  <si>
    <t>WT06</t>
  </si>
  <si>
    <t>WT07</t>
  </si>
  <si>
    <t>WT08</t>
  </si>
  <si>
    <t>WT09</t>
  </si>
  <si>
    <t>WT10</t>
  </si>
  <si>
    <t>WT11</t>
  </si>
  <si>
    <t>WT13</t>
  </si>
  <si>
    <t>WT14</t>
  </si>
  <si>
    <t>WT15</t>
  </si>
  <si>
    <t>WT16</t>
  </si>
  <si>
    <t>WT17</t>
  </si>
  <si>
    <t>WT18</t>
  </si>
  <si>
    <t>WT19</t>
  </si>
  <si>
    <t>WT21</t>
  </si>
  <si>
    <t>WT22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</si>
  <si>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</si>
  <si>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</si>
  <si>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</si>
  <si>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</si>
  <si>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</si>
  <si>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</si>
  <si>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</si>
  <si>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</si>
  <si>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</si>
  <si>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</si>
  <si>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</si>
  <si>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</si>
  <si>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</si>
  <si>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</si>
  <si>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</si>
  <si>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</si>
  <si>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</si>
  <si>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</si>
  <si>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</si>
  <si>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</si>
  <si>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</si>
  <si>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</si>
  <si>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</si>
  <si>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</si>
  <si>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</si>
  <si>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</si>
  <si>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</si>
  <si>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</si>
  <si>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</si>
  <si>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</si>
  <si>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</si>
  <si>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</si>
  <si>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</si>
  <si>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</si>
  <si>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</si>
  <si>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</si>
  <si>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</si>
  <si>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</si>
  <si>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</si>
  <si>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</si>
  <si>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</si>
  <si>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</si>
  <si>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</si>
  <si>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</si>
  <si>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</si>
  <si>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</si>
  <si>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</si>
  <si>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</si>
  <si>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</si>
  <si>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</si>
  <si>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</si>
  <si>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</si>
  <si>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</si>
  <si>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</si>
  <si>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</si>
  <si>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</si>
  <si>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</si>
  <si>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</si>
  <si>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</si>
  <si>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</si>
  <si>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</si>
  <si>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</si>
  <si>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</si>
  <si>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</si>
  <si>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</si>
  <si>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</si>
  <si>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</si>
  <si>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</si>
  <si>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</si>
  <si>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</si>
  <si>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</si>
  <si>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</si>
  <si>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</si>
  <si>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</si>
  <si>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</si>
  <si>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</si>
  <si>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</si>
  <si>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</si>
  <si>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</si>
  <si>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</si>
  <si>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</si>
  <si>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</si>
  <si>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</si>
  <si>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</si>
  <si>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</si>
  <si>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</si>
  <si>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</si>
  <si>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</si>
  <si>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</si>
  <si>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</si>
  <si>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</si>
  <si>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</si>
  <si>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</si>
  <si>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</si>
  <si>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</si>
  <si>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</si>
  <si>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</si>
  <si>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</si>
  <si>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</si>
  <si>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</si>
  <si>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</si>
  <si>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</si>
  <si>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</si>
  <si>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</si>
  <si>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</si>
  <si>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</si>
  <si>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</si>
  <si>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</si>
  <si>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</si>
  <si>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</si>
  <si>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</si>
  <si>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</si>
  <si>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</si>
  <si>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</si>
  <si>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</si>
  <si>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</si>
  <si>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</si>
  <si>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</si>
  <si>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</si>
  <si>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</si>
  <si>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</si>
  <si>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</si>
  <si>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</si>
  <si>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</si>
  <si>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</si>
  <si>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</si>
  <si>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</si>
  <si>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</si>
  <si>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</si>
  <si>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</si>
  <si>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</si>
  <si>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</si>
  <si>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</si>
  <si>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</si>
  <si>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</si>
  <si>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</si>
  <si>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</si>
  <si>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</si>
  <si>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</si>
  <si>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</si>
  <si>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</si>
  <si>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</si>
  <si>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</si>
  <si>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</si>
  <si>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</si>
  <si>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</si>
  <si>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</si>
  <si>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</si>
  <si>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</si>
  <si>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</si>
  <si>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</si>
  <si>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</si>
  <si>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</si>
  <si>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</si>
  <si>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</si>
  <si>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</si>
  <si>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</si>
  <si>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</si>
  <si>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</si>
  <si>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</si>
  <si>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</si>
  <si>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</si>
  <si>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</si>
  <si>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</si>
  <si>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</si>
  <si>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</si>
  <si>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</si>
  <si>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</si>
  <si>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</si>
  <si>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</si>
  <si>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</si>
  <si>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</si>
  <si>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</si>
  <si>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</si>
  <si>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</si>
  <si>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</si>
  <si>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</si>
  <si>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</si>
  <si>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</si>
  <si>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</si>
  <si>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</si>
  <si>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</si>
  <si>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</si>
  <si>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</si>
  <si>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</si>
  <si>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</si>
  <si>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</si>
  <si>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</si>
  <si>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</si>
  <si>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</si>
  <si>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</si>
  <si>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</si>
  <si>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</si>
  <si>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</si>
  <si>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</si>
  <si>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</si>
  <si>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</si>
  <si>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</si>
  <si>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</si>
  <si>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</si>
  <si>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</si>
  <si>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</si>
  <si>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</si>
  <si>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</si>
  <si>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</si>
  <si>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</si>
  <si>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</si>
  <si>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</si>
  <si>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</si>
  <si>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</si>
  <si>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</si>
  <si>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</si>
  <si>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</si>
  <si>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</si>
  <si>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</si>
  <si>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</si>
  <si>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</si>
  <si>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</si>
  <si>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</si>
  <si>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</si>
  <si>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</si>
  <si>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</si>
  <si>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</si>
  <si>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</si>
  <si>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</si>
  <si>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</si>
  <si>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</si>
  <si>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</si>
  <si>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</si>
  <si>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</si>
  <si>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</si>
  <si>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</si>
  <si>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</si>
  <si>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</si>
  <si>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</si>
  <si>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</si>
  <si>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</si>
  <si>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</si>
  <si>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</si>
  <si>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</si>
  <si>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</si>
  <si>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</si>
  <si>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</si>
  <si>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</si>
  <si>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</si>
  <si>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</si>
  <si>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</si>
  <si>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</si>
  <si>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</si>
  <si>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</si>
  <si>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</si>
  <si>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</si>
  <si>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</si>
  <si>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</si>
  <si>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</si>
  <si>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</si>
  <si>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</si>
  <si>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</si>
  <si>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</si>
  <si>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</si>
  <si>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</si>
  <si>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</si>
  <si>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</si>
  <si>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</si>
  <si>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</si>
  <si>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</si>
  <si>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</si>
  <si>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</si>
  <si>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</si>
  <si>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</si>
  <si>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</si>
  <si>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</si>
  <si>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</si>
  <si>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</si>
  <si>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</si>
  <si>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</si>
  <si>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</si>
  <si>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</si>
  <si>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</si>
  <si>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</si>
  <si>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</si>
  <si>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</si>
  <si>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</si>
  <si>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</si>
  <si>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</si>
  <si>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</si>
  <si>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</si>
  <si>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</si>
  <si>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</si>
  <si>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</si>
  <si>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</si>
  <si>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</si>
  <si>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</si>
  <si>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</si>
  <si>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</si>
  <si>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</si>
  <si>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</si>
  <si>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</si>
  <si>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</si>
  <si>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</si>
  <si>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</si>
  <si>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</si>
  <si>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</si>
  <si>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</si>
  <si>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</si>
  <si>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</si>
  <si>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</si>
  <si>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</si>
  <si>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</si>
  <si>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</si>
  <si>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</si>
  <si>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</si>
  <si>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</si>
  <si>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</si>
  <si>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</si>
  <si>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</si>
  <si>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</si>
  <si>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</si>
  <si>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</si>
  <si>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</si>
  <si>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</si>
  <si>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</si>
  <si>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</si>
  <si>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</si>
  <si>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</si>
  <si>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</si>
  <si>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</si>
  <si>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</si>
  <si>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</si>
  <si>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</si>
  <si>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</si>
  <si>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</si>
  <si>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</si>
  <si>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</si>
  <si>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</si>
  <si>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</si>
  <si>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</si>
  <si>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</si>
  <si>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</si>
  <si>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</si>
  <si>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</si>
  <si>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</si>
  <si>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</si>
  <si>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</si>
  <si>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</si>
  <si>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</si>
  <si>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</si>
  <si>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</si>
  <si>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</si>
  <si>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</si>
  <si>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</si>
  <si>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</si>
  <si>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</si>
  <si>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</si>
  <si>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</si>
  <si>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</si>
  <si>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</si>
  <si>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</si>
  <si>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</si>
  <si>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</si>
  <si>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</si>
  <si>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</si>
  <si>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</si>
  <si>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</si>
  <si>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</si>
  <si>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</si>
  <si>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</si>
  <si>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</si>
  <si>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</si>
  <si>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</si>
  <si>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</si>
  <si>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</si>
  <si>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</si>
  <si>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</si>
  <si>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</si>
  <si>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</si>
  <si>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</si>
  <si>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</si>
  <si>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</si>
  <si>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</si>
  <si>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</si>
  <si>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</si>
  <si>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</si>
  <si>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</si>
  <si>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</si>
  <si>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</si>
  <si>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</si>
  <si>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</si>
  <si>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</si>
  <si>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</si>
  <si>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</si>
  <si>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</si>
  <si>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</si>
  <si>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</si>
  <si>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</si>
  <si>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</si>
  <si>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</si>
  <si>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</si>
  <si>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</si>
  <si>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</si>
  <si>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</si>
  <si>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</si>
  <si>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</si>
  <si>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</si>
  <si>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</si>
  <si>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</si>
  <si>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</si>
  <si>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</si>
  <si>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</si>
  <si>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</si>
  <si>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</si>
  <si>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</si>
  <si>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</si>
  <si>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</si>
  <si>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</si>
  <si>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</si>
  <si>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</si>
  <si>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</si>
  <si>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</si>
  <si>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</si>
  <si>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</si>
  <si>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</si>
  <si>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</si>
  <si>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</si>
  <si>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</si>
  <si>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</si>
  <si>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</si>
  <si>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</si>
  <si>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</si>
  <si>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</si>
  <si>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</si>
  <si>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</si>
  <si>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</si>
  <si>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</si>
  <si>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</si>
  <si>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</si>
  <si>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</si>
  <si>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</si>
  <si>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</si>
  <si>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</si>
  <si>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</si>
  <si>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</si>
  <si>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</si>
  <si>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</si>
  <si>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</si>
  <si>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</si>
  <si>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</si>
  <si>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</si>
  <si>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</si>
  <si>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</si>
  <si>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</si>
  <si>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</si>
  <si>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</si>
  <si>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</si>
  <si>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</si>
  <si>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</si>
  <si>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</si>
  <si>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</si>
  <si>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</si>
  <si>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</si>
  <si>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</si>
  <si>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</si>
  <si>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</si>
  <si>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</si>
  <si>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</si>
  <si>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</si>
  <si>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</si>
  <si>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</si>
  <si>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</si>
  <si>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</si>
  <si>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</si>
  <si>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</si>
  <si>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</si>
  <si>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</si>
  <si>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</si>
  <si>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</si>
  <si>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</si>
  <si>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</si>
  <si>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</si>
  <si>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</si>
  <si>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</si>
  <si>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</si>
  <si>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</si>
  <si>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</si>
  <si>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</si>
  <si>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</si>
  <si>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</si>
  <si>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</si>
  <si>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</si>
  <si>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</si>
  <si>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</si>
  <si>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</si>
  <si>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</si>
  <si>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</si>
  <si>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</si>
  <si>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</si>
  <si>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</si>
  <si>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</si>
  <si>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</si>
  <si>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</si>
  <si>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</si>
  <si>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</si>
  <si>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</si>
  <si>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</si>
  <si>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</si>
  <si>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</si>
  <si>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</si>
  <si>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</si>
  <si>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</si>
  <si>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</si>
  <si>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</si>
  <si>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</si>
  <si>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</si>
  <si>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</si>
  <si>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</si>
  <si>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</si>
  <si>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</si>
  <si>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</si>
  <si>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</si>
  <si>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</si>
  <si>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</si>
  <si>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</si>
  <si>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</si>
  <si>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</si>
  <si>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</si>
  <si>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</si>
  <si>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</si>
  <si>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</si>
  <si>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</si>
  <si>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</si>
  <si>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</si>
  <si>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</si>
  <si>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</si>
  <si>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</si>
  <si>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</si>
  <si>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</si>
  <si>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</si>
  <si>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</si>
  <si>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</si>
  <si>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</si>
  <si>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</si>
  <si>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</si>
  <si>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</si>
  <si>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</si>
  <si>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</si>
  <si>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</si>
  <si>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</si>
  <si>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</si>
  <si>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</si>
  <si>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</si>
  <si>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</si>
  <si>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</si>
  <si>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</si>
  <si>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</si>
  <si>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</si>
  <si>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</si>
  <si>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</si>
  <si>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</si>
  <si>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</si>
  <si>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</si>
  <si>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</si>
  <si>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</si>
  <si>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</si>
  <si>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</si>
  <si>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</si>
  <si>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</si>
  <si>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</si>
  <si>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</si>
  <si>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</si>
  <si>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</si>
  <si>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</si>
  <si>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</si>
  <si>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</si>
  <si>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</si>
  <si>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</si>
  <si>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</si>
  <si>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</si>
  <si>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</si>
  <si>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</si>
  <si>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</si>
  <si>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</si>
  <si>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</si>
  <si>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</si>
  <si>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</si>
  <si>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</si>
  <si>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</si>
  <si>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</si>
  <si>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</si>
  <si>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</si>
  <si>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</si>
  <si>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</si>
  <si>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</si>
  <si>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</si>
  <si>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</si>
  <si>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</si>
  <si>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</si>
  <si>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</si>
  <si>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</si>
  <si>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</si>
  <si>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</si>
  <si>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</si>
  <si>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</si>
  <si>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</si>
  <si>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</si>
  <si>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</si>
  <si>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</si>
  <si>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</si>
  <si>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</si>
  <si>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</si>
  <si>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</si>
  <si>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</si>
  <si>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</si>
  <si>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</si>
  <si>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</si>
  <si>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</si>
  <si>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</si>
  <si>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</si>
  <si>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</si>
  <si>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</si>
  <si>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</si>
  <si>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</si>
  <si>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</si>
  <si>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</si>
  <si>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</si>
  <si>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</si>
  <si>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</si>
  <si>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</si>
  <si>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</si>
  <si>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</si>
  <si>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</si>
  <si>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</si>
  <si>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</si>
  <si>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</si>
  <si>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</si>
  <si>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</si>
  <si>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</si>
  <si>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</si>
  <si>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</si>
  <si>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</si>
  <si>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</si>
  <si>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</si>
  <si>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</si>
  <si>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</si>
  <si>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</si>
  <si>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</si>
  <si>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</si>
  <si>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</si>
  <si>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</si>
  <si>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</si>
  <si>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</si>
  <si>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</si>
  <si>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</si>
  <si>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</si>
  <si>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</si>
  <si>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</si>
  <si>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</si>
  <si>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</si>
  <si>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</si>
  <si>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</si>
  <si>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</si>
  <si>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</si>
  <si>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</si>
  <si>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</si>
  <si>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</si>
  <si>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</si>
  <si>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</si>
  <si>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</si>
  <si>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</si>
  <si>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</si>
  <si>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</si>
  <si>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</si>
  <si>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</si>
  <si>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</si>
  <si>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</si>
  <si>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</si>
  <si>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</si>
  <si>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</si>
  <si>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</si>
  <si>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</si>
  <si>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</si>
  <si>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</si>
  <si>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</si>
  <si>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</si>
  <si>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</si>
  <si>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</si>
  <si>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</si>
  <si>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</si>
  <si>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</si>
  <si>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</si>
  <si>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</si>
  <si>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</si>
  <si>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</si>
  <si>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</si>
  <si>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</si>
  <si>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</si>
  <si>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</si>
  <si>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</si>
  <si>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</si>
  <si>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</si>
  <si>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</si>
  <si>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</si>
  <si>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</si>
  <si>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</si>
  <si>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</si>
  <si>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</si>
  <si>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</si>
  <si>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</si>
  <si>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</si>
  <si>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</si>
  <si>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</si>
  <si>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</si>
  <si>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</si>
  <si>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</si>
  <si>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</si>
  <si>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</si>
  <si>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</si>
  <si>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</si>
  <si>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</si>
  <si>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</si>
  <si>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</si>
  <si>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</si>
  <si>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</si>
  <si>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</si>
  <si>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</si>
  <si>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</si>
  <si>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</si>
  <si>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</si>
  <si>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</si>
  <si>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</si>
  <si>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</si>
  <si>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</si>
  <si>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</si>
  <si>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</si>
  <si>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</si>
  <si>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</si>
  <si>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</si>
  <si>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</si>
  <si>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</si>
  <si>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</si>
  <si>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</si>
  <si>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</si>
  <si>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</si>
  <si>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</si>
  <si>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</si>
  <si>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</si>
  <si>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</si>
  <si>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</si>
  <si>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</si>
  <si>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</si>
  <si>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</si>
  <si>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</si>
  <si>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</si>
  <si>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</si>
  <si>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</si>
  <si>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</si>
  <si>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</si>
  <si>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</si>
  <si>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</si>
  <si>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</si>
  <si>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</si>
  <si>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</si>
  <si>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</si>
  <si>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</si>
  <si>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</si>
  <si>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</si>
  <si>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</si>
  <si>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</si>
  <si>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</si>
  <si>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</si>
  <si>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</si>
  <si>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</si>
  <si>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</si>
  <si>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</si>
  <si>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</si>
  <si>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</si>
  <si>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</si>
  <si>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</si>
  <si>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</si>
  <si>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</si>
  <si>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</si>
  <si>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</si>
  <si>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</si>
  <si>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</si>
  <si>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</si>
  <si>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</si>
  <si>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</si>
  <si>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</si>
  <si>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</si>
  <si>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</si>
  <si>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</si>
  <si>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</si>
  <si>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</si>
  <si>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</si>
  <si>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</si>
  <si>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</si>
  <si>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</si>
  <si>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</si>
  <si>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</si>
  <si>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</si>
  <si>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</si>
  <si>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</si>
  <si>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</si>
  <si>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</si>
  <si>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</si>
  <si>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</si>
  <si>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</si>
  <si>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</si>
  <si>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</si>
  <si>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</si>
  <si>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</si>
  <si>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</si>
  <si>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</si>
  <si>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</si>
  <si>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</si>
  <si>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</si>
  <si>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</si>
  <si>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</si>
  <si>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</si>
  <si>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</si>
  <si>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</si>
  <si>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</si>
  <si>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</si>
  <si>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</si>
  <si>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</si>
  <si>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</si>
  <si>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</si>
  <si>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</si>
  <si>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</si>
  <si>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</si>
  <si>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</si>
  <si>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</si>
  <si>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</si>
  <si>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</si>
  <si>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</si>
  <si>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</si>
  <si>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</si>
  <si>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</si>
  <si>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</si>
  <si>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</si>
  <si>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</si>
  <si>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</si>
  <si>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</si>
  <si>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</si>
  <si>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</si>
  <si>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</si>
  <si>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</si>
  <si>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</si>
  <si>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</si>
  <si>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</si>
  <si>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</si>
  <si>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</si>
  <si>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</si>
  <si>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</si>
  <si>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</si>
  <si>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</si>
  <si>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</si>
  <si>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</si>
  <si>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</si>
  <si>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</si>
  <si>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</si>
  <si>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</si>
  <si>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</si>
  <si>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</si>
  <si>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</si>
  <si>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</si>
  <si>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</si>
  <si>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</si>
  <si>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</si>
  <si>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</si>
  <si>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</si>
  <si>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</si>
  <si>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</si>
  <si>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</si>
  <si>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</si>
  <si>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</si>
  <si>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</si>
  <si>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</si>
  <si>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</si>
  <si>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</si>
  <si>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</si>
  <si>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</si>
  <si>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</si>
  <si>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</si>
  <si>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</si>
  <si>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</si>
  <si>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</si>
  <si>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</si>
  <si>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</si>
  <si>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</si>
  <si>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</si>
  <si>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</si>
  <si>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</si>
  <si>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</si>
  <si>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</si>
  <si>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</si>
  <si>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</si>
  <si>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</si>
  <si>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</si>
  <si>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</si>
  <si>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</si>
  <si>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</si>
  <si>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</si>
  <si>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</si>
  <si>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</si>
  <si>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</si>
  <si>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</si>
  <si>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</si>
  <si>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</si>
  <si>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</si>
  <si>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</si>
  <si>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</si>
  <si>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</si>
  <si>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</si>
  <si>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</si>
  <si>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</si>
  <si>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</si>
  <si>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</si>
  <si>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</si>
  <si>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</si>
  <si>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</si>
  <si>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</si>
  <si>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</si>
  <si>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</si>
  <si>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</si>
  <si>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</si>
  <si>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</si>
  <si>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</si>
  <si>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</si>
  <si>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</si>
  <si>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</si>
  <si>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</si>
  <si>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</si>
  <si>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</si>
  <si>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</si>
  <si>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</si>
  <si>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</si>
  <si>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</si>
  <si>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</si>
  <si>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</si>
  <si>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</si>
  <si>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</si>
  <si>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</si>
  <si>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</si>
  <si>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</si>
  <si>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</si>
  <si>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</si>
  <si>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</si>
  <si>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</si>
  <si>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</si>
  <si>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</si>
  <si>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</si>
  <si>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</si>
  <si>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</si>
  <si>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</si>
  <si>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</si>
  <si>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</si>
  <si>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</si>
  <si>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</si>
  <si>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</si>
  <si>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</si>
  <si>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</si>
  <si>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</si>
  <si>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</si>
  <si>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</si>
  <si>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</si>
  <si>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</si>
  <si>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</si>
  <si>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</si>
  <si>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</si>
  <si>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</si>
  <si>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</si>
  <si>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</si>
  <si>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</si>
  <si>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</si>
  <si>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</si>
  <si>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</si>
  <si>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</si>
  <si>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</si>
  <si>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</si>
  <si>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</si>
  <si>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</si>
  <si>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</si>
  <si>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</si>
  <si>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</si>
  <si>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</si>
  <si>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</si>
  <si>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</si>
  <si>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</si>
  <si>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</si>
  <si>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</si>
  <si>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</si>
  <si>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</si>
  <si>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</si>
  <si>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</si>
  <si>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</si>
  <si>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</si>
  <si>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</si>
  <si>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</si>
  <si>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</si>
  <si>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</si>
  <si>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</si>
  <si>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</si>
  <si>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</si>
  <si>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</si>
  <si>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</si>
  <si>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</si>
  <si>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</si>
  <si>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</si>
  <si>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</si>
  <si>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</si>
  <si>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</si>
  <si>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</si>
  <si>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</si>
  <si>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</si>
  <si>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</si>
  <si>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</si>
  <si>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</si>
  <si>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</si>
  <si>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</si>
  <si>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</si>
  <si>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</si>
  <si>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</si>
  <si>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</si>
  <si>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</si>
  <si>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</si>
  <si>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</si>
  <si>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</si>
  <si>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</si>
  <si>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</si>
  <si>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</si>
  <si>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</si>
  <si>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</si>
  <si>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</si>
  <si>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</si>
  <si>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</si>
  <si>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</si>
  <si>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</si>
  <si>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</si>
  <si>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</si>
  <si>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</si>
  <si>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</si>
  <si>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</si>
  <si>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</si>
  <si>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</si>
  <si>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</si>
  <si>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</si>
  <si>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</si>
  <si>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</si>
  <si>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</si>
  <si>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</si>
  <si>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</si>
  <si>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</si>
  <si>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</si>
  <si>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</si>
  <si>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</si>
  <si>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</si>
  <si>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</si>
  <si>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</si>
  <si>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</si>
  <si>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</si>
  <si>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</si>
  <si>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</si>
  <si>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</si>
  <si>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</si>
  <si>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</si>
  <si>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</si>
  <si>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</si>
  <si>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</si>
  <si>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</si>
  <si>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</si>
  <si>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</si>
  <si>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</si>
  <si>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</si>
  <si>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</si>
  <si>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</si>
  <si>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</si>
  <si>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</si>
  <si>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</si>
  <si>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</si>
  <si>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</si>
  <si>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</si>
  <si>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</si>
  <si>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</si>
  <si>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</si>
  <si>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</si>
  <si>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</si>
  <si>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</si>
  <si>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</si>
  <si>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</si>
  <si>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</si>
  <si>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</si>
  <si>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</si>
  <si>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</si>
  <si>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</si>
  <si>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</si>
  <si>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</si>
  <si>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</si>
  <si>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</si>
  <si>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</si>
  <si>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</si>
  <si>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</si>
  <si>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</si>
  <si>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</si>
  <si>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</si>
  <si>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</si>
  <si>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</si>
  <si>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</si>
  <si>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</si>
  <si>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</si>
  <si>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</si>
  <si>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</si>
  <si>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</si>
  <si>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</si>
  <si>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</si>
  <si>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</si>
  <si>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</si>
  <si>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</si>
  <si>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</si>
  <si>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</si>
  <si>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</si>
  <si>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</si>
  <si>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</si>
  <si>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</si>
  <si>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</si>
  <si>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</si>
  <si>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</si>
  <si>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</si>
  <si>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</si>
  <si>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</si>
  <si>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</si>
  <si>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</si>
  <si>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</si>
  <si>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</si>
  <si>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</si>
  <si>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</si>
  <si>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</si>
  <si>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</si>
  <si>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</si>
  <si>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</si>
  <si>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</si>
  <si>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</si>
  <si>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</si>
  <si>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</si>
  <si>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</si>
  <si>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</si>
  <si>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</si>
  <si>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</si>
  <si>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</si>
  <si>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</si>
  <si>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</si>
  <si>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</si>
  <si>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</si>
  <si>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</si>
  <si>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</si>
  <si>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</si>
  <si>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</si>
  <si>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</si>
  <si>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</si>
  <si>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</si>
  <si>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</si>
  <si>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</si>
  <si>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</si>
  <si>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</si>
  <si>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</si>
  <si>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</si>
  <si>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</si>
  <si>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</si>
  <si>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</si>
  <si>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</si>
  <si>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</si>
  <si>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</si>
  <si>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</si>
  <si>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</si>
  <si>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</si>
  <si>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</si>
  <si>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</si>
  <si>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</si>
  <si>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</si>
  <si>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</si>
  <si>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</si>
  <si>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</si>
  <si>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</si>
  <si>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</si>
  <si>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</si>
  <si>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</si>
  <si>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</si>
  <si>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</si>
  <si>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</si>
  <si>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</si>
  <si>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</si>
  <si>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</si>
  <si>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</si>
  <si>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</si>
  <si>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</si>
  <si>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</si>
  <si>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</si>
  <si>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</si>
  <si>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</si>
  <si>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</si>
  <si>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</si>
  <si>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</si>
  <si>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</si>
  <si>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</si>
  <si>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</si>
  <si>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</si>
  <si>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</si>
  <si>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</si>
  <si>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</si>
  <si>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</si>
  <si>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</si>
  <si>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</si>
  <si>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</si>
  <si>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</si>
  <si>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</si>
  <si>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</si>
  <si>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</si>
  <si>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</si>
  <si>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</si>
  <si>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</si>
  <si>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</si>
  <si>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</si>
  <si>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</si>
  <si>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</si>
  <si>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</si>
  <si>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</si>
  <si>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</si>
  <si>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</si>
  <si>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</si>
  <si>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</si>
  <si>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</si>
  <si>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</si>
  <si>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</si>
  <si>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</si>
  <si>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</si>
  <si>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</si>
  <si>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</si>
  <si>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</si>
  <si>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</si>
  <si>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</si>
  <si>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</si>
  <si>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</si>
  <si>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</si>
  <si>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</si>
  <si>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</si>
  <si>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</si>
  <si>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</si>
  <si>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</si>
  <si>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</si>
  <si>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</si>
  <si>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</si>
  <si>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</si>
  <si>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</si>
  <si>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</si>
  <si>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</si>
  <si>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</si>
  <si>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</si>
  <si>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</si>
  <si>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</si>
  <si>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</si>
  <si>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</si>
  <si>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</si>
  <si>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</si>
  <si>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</si>
  <si>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</si>
  <si>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</si>
  <si>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</si>
  <si>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</si>
  <si>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</si>
  <si>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</si>
  <si>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</si>
  <si>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</si>
  <si>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</si>
  <si>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</si>
  <si>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</si>
  <si>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</si>
  <si>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</si>
  <si>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</si>
  <si>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</si>
  <si>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</si>
  <si>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</si>
  <si>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</si>
  <si>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</si>
  <si>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</si>
  <si>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</si>
  <si>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</si>
  <si>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</si>
  <si>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</si>
  <si>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</si>
  <si>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</si>
  <si>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</si>
  <si>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</si>
  <si>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</si>
  <si>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</si>
  <si>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</si>
  <si>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</si>
  <si>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</si>
  <si>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</si>
  <si>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</si>
  <si>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</si>
  <si>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</si>
  <si>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</si>
  <si>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</si>
  <si>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</si>
  <si>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</si>
  <si>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</si>
  <si>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</si>
  <si>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</si>
  <si>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</si>
  <si>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</si>
  <si>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</si>
  <si>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</si>
  <si>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</si>
  <si>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</si>
  <si>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</si>
  <si>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</si>
  <si>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</si>
  <si>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</si>
  <si>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</si>
  <si>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</si>
  <si>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</si>
  <si>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</si>
  <si>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</si>
  <si>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</si>
  <si>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</si>
  <si>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</si>
  <si>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</si>
  <si>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</si>
  <si>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</si>
  <si>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</si>
  <si>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</si>
  <si>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</si>
  <si>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</si>
  <si>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</si>
  <si>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</si>
  <si>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</si>
  <si>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</si>
  <si>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</si>
  <si>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</si>
  <si>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</si>
  <si>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</si>
  <si>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</si>
  <si>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</si>
  <si>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</si>
  <si>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</si>
  <si>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</si>
  <si>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</si>
  <si>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</si>
  <si>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</si>
  <si>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</si>
  <si>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</si>
  <si>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</si>
  <si>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</si>
  <si>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</si>
  <si>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</si>
  <si>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</si>
  <si>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</si>
  <si>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</si>
  <si>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</si>
  <si>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</si>
  <si>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</si>
  <si>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</si>
  <si>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</si>
  <si>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</si>
  <si>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</si>
  <si>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</si>
  <si>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</si>
  <si>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</si>
  <si>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</si>
  <si>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</si>
  <si>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</si>
  <si>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</si>
  <si>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</si>
  <si>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</si>
  <si>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</si>
  <si>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</si>
  <si>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</si>
  <si>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</si>
  <si>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</si>
  <si>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</si>
  <si>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</si>
  <si>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</si>
  <si>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</si>
  <si>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</si>
  <si>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</si>
  <si>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</si>
  <si>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</si>
  <si>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</si>
  <si>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</si>
  <si>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</si>
  <si>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</si>
  <si>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</si>
  <si>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</si>
  <si>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</si>
  <si>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</si>
  <si>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</si>
  <si>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</si>
  <si>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</si>
  <si>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</si>
  <si>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</si>
  <si>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</si>
  <si>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</si>
  <si>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</si>
  <si>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</si>
  <si>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</si>
  <si>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</si>
  <si>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</si>
  <si>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</si>
  <si>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</si>
  <si>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</si>
  <si>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</si>
  <si>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</si>
  <si>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</si>
  <si>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</si>
  <si>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</si>
  <si>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</si>
  <si>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</si>
  <si>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</si>
  <si>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</si>
  <si>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</si>
  <si>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</si>
  <si>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</si>
  <si>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</si>
  <si>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</si>
  <si>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</si>
  <si>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</si>
  <si>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</si>
  <si>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</si>
  <si>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</si>
  <si>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</si>
  <si>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</si>
  <si>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</si>
  <si>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</si>
  <si>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</si>
  <si>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</si>
  <si>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</si>
  <si>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</si>
  <si>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</si>
  <si>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</si>
  <si>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</si>
  <si>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</si>
  <si>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</si>
  <si>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</si>
  <si>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</si>
  <si>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</si>
  <si>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</si>
  <si>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</si>
  <si>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</si>
  <si>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</si>
  <si>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</si>
  <si>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</si>
  <si>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</si>
  <si>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</si>
  <si>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</si>
  <si>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</si>
  <si>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</si>
  <si>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</si>
  <si>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</si>
  <si>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</si>
  <si>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</si>
  <si>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</si>
  <si>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</si>
  <si>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</si>
  <si>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</si>
  <si>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</si>
  <si>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</si>
  <si>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</si>
  <si>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</si>
  <si>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</si>
  <si>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</si>
  <si>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</si>
  <si>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</si>
  <si>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</si>
  <si>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</si>
  <si>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</si>
  <si>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</si>
  <si>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</si>
  <si>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</si>
  <si>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</si>
  <si>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</si>
  <si>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</si>
  <si>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</si>
  <si>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</si>
  <si>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</si>
  <si>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</si>
  <si>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</si>
  <si>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</si>
  <si>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</si>
  <si>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</si>
  <si>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</si>
  <si>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</si>
  <si>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</si>
  <si>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</si>
  <si>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</si>
  <si>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</si>
  <si>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</si>
  <si>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</si>
  <si>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</si>
  <si>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</si>
  <si>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</si>
  <si>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</si>
  <si>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</si>
  <si>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</si>
  <si>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</si>
  <si>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</si>
  <si>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</si>
  <si>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</si>
  <si>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</si>
  <si>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</si>
  <si>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</si>
  <si>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</si>
  <si>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</si>
  <si>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</si>
  <si>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</si>
  <si>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</si>
  <si>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</si>
  <si>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</si>
  <si>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</si>
  <si>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</si>
  <si>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</si>
  <si>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</si>
  <si>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</si>
  <si>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</si>
  <si>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</si>
  <si>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</si>
  <si>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</si>
  <si>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</si>
  <si>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</si>
  <si>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</si>
  <si>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</si>
  <si>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</si>
  <si>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</si>
  <si>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</si>
  <si>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</si>
  <si>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</si>
  <si>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</si>
  <si>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</si>
  <si>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</si>
  <si>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</si>
  <si>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</si>
  <si>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</si>
  <si>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</si>
  <si>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</si>
  <si>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</si>
  <si>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</si>
  <si>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</si>
  <si>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</si>
  <si>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</si>
  <si>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</si>
  <si>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</si>
  <si>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</si>
  <si>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</si>
  <si>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</si>
  <si>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</si>
  <si>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</si>
  <si>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</si>
  <si>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</si>
  <si>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</si>
  <si>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</si>
  <si>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</si>
  <si>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</si>
  <si>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</si>
  <si>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</si>
  <si>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</si>
  <si>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</si>
  <si>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</si>
  <si>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</si>
  <si>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</si>
  <si>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</si>
  <si>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</si>
  <si>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</si>
  <si>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</si>
  <si>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</si>
  <si>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</si>
  <si>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</si>
  <si>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</si>
  <si>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</si>
  <si>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</si>
  <si>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</si>
  <si>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</si>
  <si>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</si>
  <si>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</si>
  <si>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</si>
  <si>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</si>
  <si>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</si>
  <si>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</si>
  <si>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</si>
  <si>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</si>
  <si>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</si>
  <si>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</si>
  <si>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</si>
  <si>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</si>
  <si>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</si>
  <si>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</si>
  <si>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</si>
  <si>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</si>
  <si>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</si>
  <si>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</si>
  <si>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</si>
  <si>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</si>
  <si>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</si>
  <si>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</si>
  <si>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</si>
  <si>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</si>
  <si>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</si>
  <si>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</si>
  <si>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</si>
  <si>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</si>
  <si>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</si>
  <si>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</si>
  <si>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</si>
  <si>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</si>
  <si>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</si>
  <si>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</si>
  <si>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</si>
  <si>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</si>
  <si>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</si>
  <si>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</si>
  <si>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</si>
  <si>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</si>
  <si>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</si>
  <si>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</si>
  <si>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</si>
  <si>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</si>
  <si>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</si>
  <si>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</si>
  <si>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</si>
  <si>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</si>
  <si>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</si>
  <si>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</si>
  <si>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</si>
  <si>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</si>
  <si>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</si>
  <si>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</si>
  <si>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</si>
  <si>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</si>
  <si>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</si>
  <si>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</si>
  <si>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</si>
  <si>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</si>
  <si>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</si>
  <si>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</si>
  <si>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</si>
  <si>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</si>
  <si>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</si>
  <si>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</si>
  <si>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</si>
  <si>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</si>
  <si>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</si>
  <si>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</si>
  <si>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</si>
  <si>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</si>
  <si>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</si>
  <si>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</si>
  <si>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</si>
  <si>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</si>
  <si>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</si>
  <si>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</si>
  <si>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</si>
  <si>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</si>
  <si>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</si>
  <si>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</si>
  <si>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</si>
  <si>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</si>
  <si>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</si>
  <si>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</si>
  <si>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</si>
  <si>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</si>
  <si>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</si>
  <si>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</si>
  <si>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</si>
  <si>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</si>
  <si>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</si>
  <si>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</si>
  <si>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</si>
  <si>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</si>
  <si>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</si>
  <si>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</si>
  <si>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</si>
  <si>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</si>
  <si>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</si>
  <si>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</si>
  <si>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</si>
  <si>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</si>
  <si>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</si>
  <si>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</si>
  <si>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</si>
  <si>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</si>
  <si>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</si>
  <si>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</si>
  <si>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</si>
  <si>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</si>
  <si>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</si>
  <si>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</si>
  <si>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</si>
  <si>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</si>
  <si>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</si>
  <si>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</si>
  <si>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</si>
  <si>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</si>
  <si>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</si>
  <si>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</si>
  <si>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</si>
  <si>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</si>
  <si>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</si>
  <si>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</si>
  <si>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</si>
  <si>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</si>
  <si>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</si>
  <si>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</si>
  <si>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</si>
  <si>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</si>
  <si>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</si>
  <si>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</si>
  <si>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</si>
  <si>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</si>
  <si>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</si>
  <si>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</si>
  <si>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</si>
  <si>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</si>
  <si>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</si>
  <si>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</si>
  <si>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</si>
  <si>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</si>
  <si>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</si>
  <si>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</si>
  <si>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</si>
  <si>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</si>
  <si>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</si>
  <si>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</si>
  <si>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</si>
  <si>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</si>
  <si>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</si>
  <si>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</si>
  <si>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</si>
  <si>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</si>
  <si>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</si>
  <si>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</si>
  <si>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</si>
  <si>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</si>
  <si>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</si>
  <si>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</si>
  <si>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</si>
  <si>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</si>
  <si>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</si>
  <si>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</si>
  <si>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</si>
  <si>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</si>
  <si>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</si>
  <si>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</si>
  <si>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</si>
  <si>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</si>
  <si>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</si>
  <si>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</si>
  <si>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</si>
  <si>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</si>
  <si>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</si>
  <si>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</si>
  <si>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</si>
  <si>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</si>
  <si>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</si>
  <si>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</si>
  <si>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</si>
  <si>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</si>
  <si>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</si>
  <si>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</si>
  <si>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</si>
  <si>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</si>
  <si>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</si>
  <si>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</si>
  <si>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</si>
  <si>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</si>
  <si>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</si>
  <si>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</si>
  <si>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</si>
  <si>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</si>
  <si>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</si>
  <si>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</si>
  <si>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</si>
  <si>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</si>
  <si>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</si>
  <si>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</si>
  <si>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</si>
  <si>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</si>
  <si>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</si>
  <si>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</si>
  <si>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</si>
  <si>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</si>
  <si>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</si>
  <si>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</si>
  <si>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</si>
  <si>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</si>
  <si>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</si>
  <si>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</si>
  <si>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</si>
  <si>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</si>
  <si>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</si>
  <si>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</si>
  <si>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</si>
  <si>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</si>
  <si>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</si>
  <si>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</si>
  <si>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</si>
  <si>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</si>
  <si>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</si>
  <si>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</si>
  <si>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</si>
  <si>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</si>
  <si>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</si>
  <si>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</si>
  <si>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</si>
  <si>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</si>
  <si>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</si>
  <si>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</si>
  <si>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</si>
  <si>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</si>
  <si>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</si>
  <si>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</si>
  <si>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</si>
  <si>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</si>
  <si>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</si>
  <si>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</si>
  <si>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</si>
  <si>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</si>
  <si>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</si>
  <si>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</si>
  <si>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</si>
  <si>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NAME</t>
  </si>
  <si>
    <t>DATE</t>
  </si>
  <si>
    <t>Average of Zenith (deg)</t>
  </si>
  <si>
    <t>Average of Azimuth (deg)</t>
  </si>
  <si>
    <t>Average of ETR (Wh/m^2)</t>
  </si>
  <si>
    <t>Average of ETRN (Wh/m^2)</t>
  </si>
  <si>
    <t>Average of SUNY Glo (Wh/m^2)</t>
  </si>
  <si>
    <t>Average of SUNY Dir (Wh/m^2)</t>
  </si>
  <si>
    <t>AWND</t>
  </si>
  <si>
    <t>PRCP</t>
  </si>
  <si>
    <t>SNOW</t>
  </si>
  <si>
    <t>TAVG</t>
  </si>
  <si>
    <t>TMAX</t>
  </si>
  <si>
    <t>TMIN</t>
  </si>
  <si>
    <t>SEATTLE TACOMA AIRPORT, WA US</t>
  </si>
  <si>
    <t>L1 Av_Temp</t>
  </si>
  <si>
    <t>L1 ETR</t>
  </si>
  <si>
    <t>MA</t>
  </si>
  <si>
    <t>ERROR4MA</t>
  </si>
  <si>
    <t>ABSERROR</t>
  </si>
  <si>
    <t>ERROR^2</t>
  </si>
  <si>
    <t>APE</t>
  </si>
  <si>
    <t>RMSE</t>
  </si>
  <si>
    <t>MAE</t>
  </si>
  <si>
    <t>SES</t>
  </si>
  <si>
    <t>ERROR SES</t>
  </si>
  <si>
    <t>ABSRROR</t>
  </si>
  <si>
    <t>ALPHA</t>
  </si>
  <si>
    <t>L7 Avg_Temp</t>
  </si>
  <si>
    <t>L7 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</si>
</sst>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b/>
      <sz val="11"/>
      <color rgb="FF000000"/>
      <name val="Helvetica Neue"/>
      <family val="2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BDC0BF"/>
        <bgColor auto="1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  <diagonal/>
    </border>
    <border>
      <left style="thin">
        <color rgb="FFA5A5A5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A5A5A5"/>
      </right>
      <top/>
      <bottom style="thin">
        <color indexed="64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2" fontId="3" fillId="3" borderId="2" xfId="0" applyNumberFormat="1" applyFont="1" applyFill="1" applyBorder="1" applyAlignment="1">
      <alignment vertical="top" wrapText="1"/>
    </xf>
    <xf numFmtId="2" fontId="3" fillId="3" borderId="3" xfId="0" applyNumberFormat="1" applyFont="1" applyFill="1" applyBorder="1" applyAlignment="1">
      <alignment vertical="top" wrapText="1"/>
    </xf>
    <xf numFmtId="1" fontId="3" fillId="3" borderId="3" xfId="0" applyNumberFormat="1" applyFont="1" applyFill="1" applyBorder="1" applyAlignment="1">
      <alignment vertical="top" wrapText="1"/>
    </xf>
    <xf numFmtId="1" fontId="3" fillId="3" borderId="4" xfId="0" applyNumberFormat="1" applyFont="1" applyFill="1" applyBorder="1" applyAlignment="1">
      <alignment vertical="top" wrapText="1"/>
    </xf>
    <xf numFmtId="1" fontId="2" fillId="2" borderId="1" xfId="0" applyNumberFormat="1" applyFont="1" applyFill="1" applyBorder="1" applyAlignment="1">
      <alignment vertical="top"/>
    </xf>
    <xf numFmtId="0" fontId="2" fillId="2" borderId="5" xfId="0" applyNumberFormat="1" applyFont="1" applyFill="1" applyBorder="1" applyAlignment="1">
      <alignment vertical="top"/>
    </xf>
    <xf numFmtId="49" fontId="1" fillId="0" borderId="6" xfId="0" applyNumberFormat="1" applyFont="1" applyFill="1" applyBorder="1" applyAlignment="1">
      <alignment vertical="top"/>
    </xf>
    <xf numFmtId="14" fontId="1" fillId="0" borderId="7" xfId="0" applyNumberFormat="1" applyFont="1" applyFill="1" applyBorder="1" applyAlignment="1">
      <alignment vertical="top"/>
    </xf>
    <xf numFmtId="2" fontId="4" fillId="0" borderId="0" xfId="0" applyNumberFormat="1" applyFont="1" applyFill="1" applyBorder="1" applyAlignment="1">
      <alignment vertical="top" wrapText="1"/>
    </xf>
    <xf numFmtId="1" fontId="4" fillId="0" borderId="0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/>
    </xf>
    <xf numFmtId="0" fontId="1" fillId="0" borderId="5" xfId="0" applyNumberFormat="1" applyFont="1" applyFill="1" applyBorder="1" applyAlignment="1">
      <alignment vertical="top"/>
    </xf>
    <xf numFmtId="1" fontId="1" fillId="0" borderId="7" xfId="0" applyNumberFormat="1" applyFont="1" applyFill="1" applyBorder="1" applyAlignment="1">
      <alignment vertical="top"/>
    </xf>
    <xf numFmtId="0" fontId="1" fillId="0" borderId="8" xfId="0" applyNumberFormat="1" applyFont="1" applyFill="1" applyBorder="1" applyAlignment="1">
      <alignment vertical="top"/>
    </xf>
    <xf numFmtId="49" fontId="1" fillId="0" borderId="9" xfId="0" applyNumberFormat="1" applyFont="1" applyFill="1" applyBorder="1" applyAlignment="1">
      <alignment vertical="top"/>
    </xf>
    <xf numFmtId="14" fontId="1" fillId="0" borderId="5" xfId="0" applyNumberFormat="1" applyFont="1" applyFill="1" applyBorder="1" applyAlignment="1">
      <alignment vertical="top"/>
    </xf>
    <xf numFmtId="1" fontId="1" fillId="0" borderId="5" xfId="0" applyNumberFormat="1" applyFont="1" applyFill="1" applyBorder="1" applyAlignment="1">
      <alignment vertical="top"/>
    </xf>
    <xf numFmtId="2" fontId="1" fillId="0" borderId="5" xfId="0" applyNumberFormat="1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2" fillId="0" borderId="5" xfId="0" applyNumberFormat="1" applyFont="1" applyFill="1" applyBorder="1" applyAlignment="1">
      <alignment vertical="top"/>
    </xf>
    <xf numFmtId="10" fontId="1" fillId="0" borderId="5" xfId="0" applyNumberFormat="1" applyFont="1" applyFill="1" applyBorder="1" applyAlignment="1">
      <alignment vertical="top"/>
    </xf>
    <xf numFmtId="10" fontId="1" fillId="0" borderId="0" xfId="0" applyNumberFormat="1" applyFont="1" applyFill="1" applyBorder="1" applyAlignment="1">
      <alignment vertical="top"/>
    </xf>
    <xf numFmtId="0" fontId="2" fillId="4" borderId="5" xfId="0" applyNumberFormat="1" applyFont="1" applyFill="1" applyBorder="1" applyAlignment="1">
      <alignment vertical="top"/>
    </xf>
    <xf numFmtId="10" fontId="2" fillId="4" borderId="5" xfId="0" applyNumberFormat="1" applyFont="1" applyFill="1" applyBorder="1" applyAlignment="1">
      <alignment vertical="top"/>
    </xf>
    <xf numFmtId="0" fontId="0" fillId="4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1828"/>
  <sheetViews>
    <sheetView showGridLines="0" workbookViewId="0">
      <selection activeCell="D18" sqref="D18"/>
    </sheetView>
  </sheetViews>
  <sheetFormatPr baseColWidth="10" defaultColWidth="8.33203125" defaultRowHeight="20" customHeight="1" x14ac:dyDescent="0.15"/>
  <cols>
    <col min="1" max="1" width="29.33203125" style="13" customWidth="1"/>
    <col min="2" max="2" width="10.1640625" style="13" customWidth="1"/>
    <col min="3" max="4" width="10.1640625" style="19" customWidth="1"/>
    <col min="5" max="8" width="10.1640625" style="18" customWidth="1"/>
    <col min="9" max="9" width="6.6640625" style="13" customWidth="1"/>
    <col min="10" max="10" width="6.1640625" style="13" customWidth="1"/>
    <col min="11" max="11" width="6.6640625" style="13" customWidth="1"/>
    <col min="12" max="12" width="5.6640625" style="18" customWidth="1"/>
    <col min="13" max="13" width="6.33203125" style="13" customWidth="1"/>
    <col min="14" max="14" width="5.6640625" style="13" customWidth="1"/>
    <col min="15" max="15" width="6.1640625" style="13" customWidth="1"/>
    <col min="16" max="36" width="6" style="13" customWidth="1"/>
    <col min="37" max="16384" width="8.33203125" style="20"/>
  </cols>
  <sheetData>
    <row r="1" spans="1:36" s="7" customFormat="1" ht="61" customHeight="1" x14ac:dyDescent="0.15">
      <c r="A1" s="1" t="s">
        <v>1848</v>
      </c>
      <c r="B1" s="1" t="s">
        <v>1849</v>
      </c>
      <c r="C1" s="2" t="s">
        <v>1850</v>
      </c>
      <c r="D1" s="3" t="s">
        <v>1851</v>
      </c>
      <c r="E1" s="4" t="s">
        <v>1852</v>
      </c>
      <c r="F1" s="4" t="s">
        <v>1853</v>
      </c>
      <c r="G1" s="4" t="s">
        <v>1854</v>
      </c>
      <c r="H1" s="5" t="s">
        <v>1855</v>
      </c>
      <c r="I1" s="1" t="s">
        <v>1856</v>
      </c>
      <c r="J1" s="1" t="s">
        <v>1857</v>
      </c>
      <c r="K1" s="1" t="s">
        <v>1858</v>
      </c>
      <c r="L1" s="6" t="s">
        <v>1859</v>
      </c>
      <c r="M1" s="1" t="s">
        <v>1860</v>
      </c>
      <c r="N1" s="1" t="s">
        <v>1861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17</v>
      </c>
      <c r="AG1" s="1" t="s">
        <v>18</v>
      </c>
      <c r="AH1" s="1" t="s">
        <v>19</v>
      </c>
      <c r="AI1" s="1" t="s">
        <v>20</v>
      </c>
      <c r="AJ1" s="1" t="s">
        <v>21</v>
      </c>
    </row>
    <row r="2" spans="1:36" s="13" customFormat="1" ht="20.25" customHeight="1" x14ac:dyDescent="0.15">
      <c r="A2" s="8" t="s">
        <v>1862</v>
      </c>
      <c r="B2" s="9" t="s">
        <v>22</v>
      </c>
      <c r="C2" s="10">
        <v>79.22</v>
      </c>
      <c r="D2" s="10">
        <v>177.45</v>
      </c>
      <c r="E2" s="11">
        <v>260.60000000000002</v>
      </c>
      <c r="F2" s="11">
        <v>1200.4000000000001</v>
      </c>
      <c r="G2" s="11">
        <v>54.7</v>
      </c>
      <c r="H2" s="11">
        <v>19</v>
      </c>
      <c r="I2" s="12">
        <v>7.83</v>
      </c>
      <c r="J2" s="12">
        <v>0.05</v>
      </c>
      <c r="K2" s="13">
        <v>0</v>
      </c>
      <c r="L2" s="14">
        <v>41</v>
      </c>
      <c r="M2" s="12">
        <v>45</v>
      </c>
      <c r="N2" s="12">
        <v>37</v>
      </c>
      <c r="O2" s="12">
        <v>30</v>
      </c>
      <c r="P2" s="12">
        <v>15</v>
      </c>
      <c r="Q2" s="13">
        <v>0</v>
      </c>
      <c r="R2" s="13">
        <v>0</v>
      </c>
      <c r="S2" s="13">
        <v>0</v>
      </c>
      <c r="T2" s="13">
        <v>0</v>
      </c>
      <c r="U2" s="13">
        <v>0</v>
      </c>
      <c r="V2" s="13">
        <v>0</v>
      </c>
      <c r="W2" s="13">
        <v>0</v>
      </c>
      <c r="X2" s="13">
        <v>0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5">
        <v>0</v>
      </c>
      <c r="AE2" s="12">
        <v>1</v>
      </c>
      <c r="AF2" s="13">
        <v>0</v>
      </c>
      <c r="AG2" s="13">
        <v>0</v>
      </c>
      <c r="AH2" s="13">
        <v>0</v>
      </c>
      <c r="AI2" s="13">
        <v>0</v>
      </c>
      <c r="AJ2" s="13">
        <v>0</v>
      </c>
    </row>
    <row r="3" spans="1:36" s="13" customFormat="1" ht="20" customHeight="1" x14ac:dyDescent="0.15">
      <c r="A3" s="16" t="s">
        <v>1862</v>
      </c>
      <c r="B3" s="17" t="s">
        <v>23</v>
      </c>
      <c r="C3" s="10">
        <v>79.14</v>
      </c>
      <c r="D3" s="10">
        <v>177.34999999999997</v>
      </c>
      <c r="E3" s="11">
        <v>262.10000000000002</v>
      </c>
      <c r="F3" s="11">
        <v>1202.7</v>
      </c>
      <c r="G3" s="11">
        <v>166.7</v>
      </c>
      <c r="H3" s="11">
        <v>448.3</v>
      </c>
      <c r="I3" s="13">
        <v>12.08</v>
      </c>
      <c r="J3" s="13">
        <v>0</v>
      </c>
      <c r="K3" s="13">
        <v>0</v>
      </c>
      <c r="L3" s="18">
        <v>36</v>
      </c>
      <c r="M3" s="13">
        <v>41</v>
      </c>
      <c r="N3" s="13">
        <v>30</v>
      </c>
      <c r="O3" s="13">
        <v>40</v>
      </c>
      <c r="P3" s="13">
        <v>17.899999999999999</v>
      </c>
      <c r="Q3" s="13">
        <v>0</v>
      </c>
      <c r="R3" s="13">
        <v>0</v>
      </c>
      <c r="S3" s="13">
        <v>0</v>
      </c>
      <c r="T3" s="13">
        <v>0</v>
      </c>
      <c r="U3" s="13">
        <v>0</v>
      </c>
      <c r="V3" s="13">
        <v>0</v>
      </c>
      <c r="W3" s="13">
        <v>0</v>
      </c>
      <c r="X3" s="13">
        <v>0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0</v>
      </c>
      <c r="AE3" s="13">
        <v>0</v>
      </c>
      <c r="AF3" s="13">
        <v>0</v>
      </c>
      <c r="AG3" s="13">
        <v>0</v>
      </c>
      <c r="AH3" s="13">
        <v>0</v>
      </c>
      <c r="AI3" s="13">
        <v>0</v>
      </c>
      <c r="AJ3" s="13">
        <v>0</v>
      </c>
    </row>
    <row r="4" spans="1:36" s="13" customFormat="1" ht="20" customHeight="1" x14ac:dyDescent="0.15">
      <c r="A4" s="16" t="s">
        <v>1862</v>
      </c>
      <c r="B4" s="17" t="s">
        <v>24</v>
      </c>
      <c r="C4" s="10">
        <v>79.08</v>
      </c>
      <c r="D4" s="10">
        <v>177.29000000000002</v>
      </c>
      <c r="E4" s="11">
        <v>264</v>
      </c>
      <c r="F4" s="11">
        <v>1205.0999999999999</v>
      </c>
      <c r="G4" s="11">
        <v>168.4</v>
      </c>
      <c r="H4" s="11">
        <v>447.5</v>
      </c>
      <c r="I4" s="13">
        <v>11.63</v>
      </c>
      <c r="J4" s="13">
        <v>0</v>
      </c>
      <c r="K4" s="13">
        <v>0</v>
      </c>
      <c r="L4" s="18">
        <v>34</v>
      </c>
      <c r="M4" s="13">
        <v>40</v>
      </c>
      <c r="N4" s="13">
        <v>28</v>
      </c>
      <c r="O4" s="13">
        <v>10</v>
      </c>
      <c r="P4" s="13">
        <v>17</v>
      </c>
      <c r="Q4" s="13">
        <v>0</v>
      </c>
      <c r="R4" s="13">
        <v>0</v>
      </c>
      <c r="S4" s="13">
        <v>0</v>
      </c>
      <c r="T4" s="13">
        <v>0</v>
      </c>
      <c r="U4" s="13">
        <v>0</v>
      </c>
      <c r="V4" s="13">
        <v>0</v>
      </c>
      <c r="W4" s="13">
        <v>0</v>
      </c>
      <c r="X4" s="13">
        <v>0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0</v>
      </c>
      <c r="AE4" s="13">
        <v>0</v>
      </c>
      <c r="AF4" s="13">
        <v>0</v>
      </c>
      <c r="AG4" s="13">
        <v>0</v>
      </c>
      <c r="AH4" s="13">
        <v>0</v>
      </c>
      <c r="AI4" s="13">
        <v>0</v>
      </c>
      <c r="AJ4" s="13">
        <v>0</v>
      </c>
    </row>
    <row r="5" spans="1:36" s="13" customFormat="1" ht="20" customHeight="1" x14ac:dyDescent="0.15">
      <c r="A5" s="16" t="s">
        <v>1862</v>
      </c>
      <c r="B5" s="17" t="s">
        <v>25</v>
      </c>
      <c r="C5" s="10">
        <v>78.990000000000009</v>
      </c>
      <c r="D5" s="10">
        <v>177.18</v>
      </c>
      <c r="E5" s="11">
        <v>265.8</v>
      </c>
      <c r="F5" s="11">
        <v>1207.4000000000001</v>
      </c>
      <c r="G5" s="11">
        <v>169.5</v>
      </c>
      <c r="H5" s="11">
        <v>464.1</v>
      </c>
      <c r="I5" s="13">
        <v>13.87</v>
      </c>
      <c r="J5" s="13">
        <v>0</v>
      </c>
      <c r="K5" s="13">
        <v>0</v>
      </c>
      <c r="L5" s="18">
        <v>34</v>
      </c>
      <c r="M5" s="13">
        <v>40</v>
      </c>
      <c r="N5" s="13">
        <v>28</v>
      </c>
      <c r="O5" s="13">
        <v>20</v>
      </c>
      <c r="P5" s="13">
        <v>21.9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0</v>
      </c>
      <c r="AE5" s="13">
        <v>0</v>
      </c>
      <c r="AF5" s="13">
        <v>0</v>
      </c>
      <c r="AG5" s="13">
        <v>0</v>
      </c>
      <c r="AH5" s="13">
        <v>0</v>
      </c>
      <c r="AI5" s="13">
        <v>0</v>
      </c>
      <c r="AJ5" s="13">
        <v>0</v>
      </c>
    </row>
    <row r="6" spans="1:36" s="13" customFormat="1" ht="20" customHeight="1" x14ac:dyDescent="0.15">
      <c r="A6" s="16" t="s">
        <v>1862</v>
      </c>
      <c r="B6" s="17" t="s">
        <v>26</v>
      </c>
      <c r="C6" s="10">
        <v>78.89</v>
      </c>
      <c r="D6" s="10">
        <v>177.10000000000002</v>
      </c>
      <c r="E6" s="11">
        <v>268.10000000000002</v>
      </c>
      <c r="F6" s="11">
        <v>1209.8</v>
      </c>
      <c r="G6" s="11">
        <v>164.3</v>
      </c>
      <c r="H6" s="11">
        <v>398.2</v>
      </c>
      <c r="I6" s="13">
        <v>5.37</v>
      </c>
      <c r="J6" s="13">
        <v>0</v>
      </c>
      <c r="K6" s="13">
        <v>0</v>
      </c>
      <c r="L6" s="18">
        <v>32</v>
      </c>
      <c r="M6" s="13">
        <v>39</v>
      </c>
      <c r="N6" s="13">
        <v>24</v>
      </c>
      <c r="O6" s="13">
        <v>30</v>
      </c>
      <c r="P6" s="13">
        <v>14.1</v>
      </c>
      <c r="Q6" s="13">
        <v>0</v>
      </c>
      <c r="R6" s="13">
        <v>0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</row>
    <row r="7" spans="1:36" s="13" customFormat="1" ht="20" customHeight="1" x14ac:dyDescent="0.15">
      <c r="A7" s="16" t="s">
        <v>1862</v>
      </c>
      <c r="B7" s="17" t="s">
        <v>27</v>
      </c>
      <c r="C7" s="10">
        <v>78.8</v>
      </c>
      <c r="D7" s="10">
        <v>177</v>
      </c>
      <c r="E7" s="11">
        <v>270.2</v>
      </c>
      <c r="F7" s="11">
        <v>1212.0999999999999</v>
      </c>
      <c r="G7" s="11">
        <v>38.700000000000003</v>
      </c>
      <c r="H7" s="11">
        <v>4.3</v>
      </c>
      <c r="I7" s="13">
        <v>7.38</v>
      </c>
      <c r="J7" s="13">
        <v>0.17</v>
      </c>
      <c r="K7" s="13">
        <v>0</v>
      </c>
      <c r="L7" s="18">
        <v>33</v>
      </c>
      <c r="M7" s="13">
        <v>40</v>
      </c>
      <c r="N7" s="13">
        <v>26</v>
      </c>
      <c r="O7" s="13">
        <v>180</v>
      </c>
      <c r="P7" s="13">
        <v>16.100000000000001</v>
      </c>
      <c r="Q7" s="13">
        <v>1</v>
      </c>
      <c r="R7" s="13">
        <v>0</v>
      </c>
      <c r="S7" s="13">
        <v>0</v>
      </c>
      <c r="T7" s="13">
        <v>0</v>
      </c>
      <c r="U7" s="13">
        <v>0</v>
      </c>
      <c r="V7" s="13">
        <v>0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1</v>
      </c>
      <c r="AC7" s="13">
        <v>0</v>
      </c>
      <c r="AD7" s="13">
        <v>0</v>
      </c>
      <c r="AE7" s="13">
        <v>1</v>
      </c>
      <c r="AF7" s="13">
        <v>0</v>
      </c>
      <c r="AG7" s="13">
        <v>1</v>
      </c>
      <c r="AH7" s="13">
        <v>0</v>
      </c>
      <c r="AI7" s="13">
        <v>0</v>
      </c>
      <c r="AJ7" s="13">
        <v>0</v>
      </c>
    </row>
    <row r="8" spans="1:36" s="13" customFormat="1" ht="20" customHeight="1" x14ac:dyDescent="0.15">
      <c r="A8" s="16" t="s">
        <v>1862</v>
      </c>
      <c r="B8" s="17" t="s">
        <v>28</v>
      </c>
      <c r="C8" s="10">
        <v>78.709999999999994</v>
      </c>
      <c r="D8" s="10">
        <v>176.92000000000002</v>
      </c>
      <c r="E8" s="11">
        <v>272.60000000000002</v>
      </c>
      <c r="F8" s="11">
        <v>1216.9000000000001</v>
      </c>
      <c r="G8" s="11">
        <v>63.3</v>
      </c>
      <c r="H8" s="11">
        <v>24.8</v>
      </c>
      <c r="I8" s="13">
        <v>9.4</v>
      </c>
      <c r="J8" s="13">
        <v>0.08</v>
      </c>
      <c r="K8" s="13">
        <v>0</v>
      </c>
      <c r="L8" s="18">
        <v>39</v>
      </c>
      <c r="M8" s="13">
        <v>44</v>
      </c>
      <c r="N8" s="13">
        <v>34</v>
      </c>
      <c r="O8" s="13">
        <v>80</v>
      </c>
      <c r="P8" s="13">
        <v>19.899999999999999</v>
      </c>
      <c r="Q8" s="13">
        <v>1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1</v>
      </c>
      <c r="AC8" s="13">
        <v>0</v>
      </c>
      <c r="AD8" s="13">
        <v>0</v>
      </c>
      <c r="AE8" s="13">
        <v>1</v>
      </c>
      <c r="AF8" s="13">
        <v>0</v>
      </c>
      <c r="AG8" s="13">
        <v>1</v>
      </c>
      <c r="AH8" s="13">
        <v>0</v>
      </c>
      <c r="AI8" s="13">
        <v>0</v>
      </c>
      <c r="AJ8" s="13">
        <v>0</v>
      </c>
    </row>
    <row r="9" spans="1:36" s="13" customFormat="1" ht="20" customHeight="1" x14ac:dyDescent="0.15">
      <c r="A9" s="16" t="s">
        <v>1862</v>
      </c>
      <c r="B9" s="17" t="s">
        <v>29</v>
      </c>
      <c r="C9" s="10">
        <v>78.589999999999989</v>
      </c>
      <c r="D9" s="10">
        <v>176.84</v>
      </c>
      <c r="E9" s="11">
        <v>275</v>
      </c>
      <c r="F9" s="11">
        <v>1221.5999999999999</v>
      </c>
      <c r="G9" s="11">
        <v>93.3</v>
      </c>
      <c r="H9" s="11">
        <v>67.3</v>
      </c>
      <c r="I9" s="13">
        <v>7.38</v>
      </c>
      <c r="J9" s="13">
        <v>0.02</v>
      </c>
      <c r="K9" s="13">
        <v>0</v>
      </c>
      <c r="L9" s="18">
        <v>39</v>
      </c>
      <c r="M9" s="13">
        <v>44</v>
      </c>
      <c r="N9" s="13">
        <v>33</v>
      </c>
      <c r="O9" s="13">
        <v>200</v>
      </c>
      <c r="P9" s="13">
        <v>16.100000000000001</v>
      </c>
      <c r="Q9" s="13">
        <v>1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1</v>
      </c>
      <c r="AC9" s="13">
        <v>0</v>
      </c>
      <c r="AD9" s="13">
        <v>0</v>
      </c>
      <c r="AE9" s="13">
        <v>1</v>
      </c>
      <c r="AF9" s="13">
        <v>0</v>
      </c>
      <c r="AG9" s="13">
        <v>1</v>
      </c>
      <c r="AH9" s="13">
        <v>0</v>
      </c>
      <c r="AI9" s="13">
        <v>0</v>
      </c>
      <c r="AJ9" s="13">
        <v>0</v>
      </c>
    </row>
    <row r="10" spans="1:36" s="13" customFormat="1" ht="20" customHeight="1" x14ac:dyDescent="0.15">
      <c r="A10" s="16" t="s">
        <v>1862</v>
      </c>
      <c r="B10" s="17" t="s">
        <v>30</v>
      </c>
      <c r="C10" s="10">
        <v>78.47</v>
      </c>
      <c r="D10" s="10">
        <v>176.75000000000003</v>
      </c>
      <c r="E10" s="11">
        <v>277.8</v>
      </c>
      <c r="F10" s="11">
        <v>1224</v>
      </c>
      <c r="G10" s="11">
        <v>89.7</v>
      </c>
      <c r="H10" s="11">
        <v>24.2</v>
      </c>
      <c r="I10" s="13">
        <v>8.2799999999999994</v>
      </c>
      <c r="J10" s="13">
        <v>0.04</v>
      </c>
      <c r="K10" s="13">
        <v>0</v>
      </c>
      <c r="L10" s="18">
        <v>35</v>
      </c>
      <c r="M10" s="13">
        <v>37</v>
      </c>
      <c r="N10" s="13">
        <v>32</v>
      </c>
      <c r="O10" s="13">
        <v>20</v>
      </c>
      <c r="P10" s="13">
        <v>13</v>
      </c>
      <c r="Q10" s="13">
        <v>1</v>
      </c>
      <c r="R10" s="13">
        <v>0</v>
      </c>
      <c r="S10" s="13">
        <v>0</v>
      </c>
      <c r="T10" s="13">
        <v>0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1</v>
      </c>
      <c r="AC10" s="13">
        <v>0</v>
      </c>
      <c r="AD10" s="13">
        <v>0</v>
      </c>
      <c r="AE10" s="13">
        <v>0</v>
      </c>
      <c r="AF10" s="13">
        <v>0</v>
      </c>
      <c r="AG10" s="13">
        <v>1</v>
      </c>
      <c r="AH10" s="13">
        <v>1</v>
      </c>
      <c r="AI10" s="13">
        <v>0</v>
      </c>
      <c r="AJ10" s="13">
        <v>0</v>
      </c>
    </row>
    <row r="11" spans="1:36" s="13" customFormat="1" ht="20" customHeight="1" x14ac:dyDescent="0.15">
      <c r="A11" s="16" t="s">
        <v>1862</v>
      </c>
      <c r="B11" s="17" t="s">
        <v>31</v>
      </c>
      <c r="C11" s="10">
        <v>78.36</v>
      </c>
      <c r="D11" s="10">
        <v>176.66000000000003</v>
      </c>
      <c r="E11" s="11">
        <v>280.7</v>
      </c>
      <c r="F11" s="11">
        <v>1228.7</v>
      </c>
      <c r="G11" s="11">
        <v>163.69999999999999</v>
      </c>
      <c r="H11" s="11">
        <v>331.6</v>
      </c>
      <c r="I11" s="13">
        <v>9.4</v>
      </c>
      <c r="J11" s="13">
        <v>0</v>
      </c>
      <c r="K11" s="13">
        <v>0</v>
      </c>
      <c r="L11" s="18">
        <v>33</v>
      </c>
      <c r="M11" s="13">
        <v>38</v>
      </c>
      <c r="N11" s="13">
        <v>27</v>
      </c>
      <c r="O11" s="13">
        <v>10</v>
      </c>
      <c r="P11" s="13">
        <v>15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0</v>
      </c>
      <c r="AE11" s="13">
        <v>0</v>
      </c>
      <c r="AF11" s="13">
        <v>0</v>
      </c>
      <c r="AG11" s="13">
        <v>0</v>
      </c>
      <c r="AH11" s="13">
        <v>0</v>
      </c>
      <c r="AI11" s="13">
        <v>0</v>
      </c>
      <c r="AJ11" s="13">
        <v>0</v>
      </c>
    </row>
    <row r="12" spans="1:36" s="13" customFormat="1" ht="20" customHeight="1" x14ac:dyDescent="0.15">
      <c r="A12" s="16" t="s">
        <v>1862</v>
      </c>
      <c r="B12" s="17" t="s">
        <v>32</v>
      </c>
      <c r="C12" s="10">
        <v>78.22999999999999</v>
      </c>
      <c r="D12" s="10">
        <v>176.58</v>
      </c>
      <c r="E12" s="11">
        <v>283.5</v>
      </c>
      <c r="F12" s="11">
        <v>1230.3</v>
      </c>
      <c r="G12" s="11">
        <v>78.599999999999994</v>
      </c>
      <c r="H12" s="11">
        <v>74.2</v>
      </c>
      <c r="I12" s="13">
        <v>10.07</v>
      </c>
      <c r="J12" s="13">
        <v>0</v>
      </c>
      <c r="K12" s="13">
        <v>0</v>
      </c>
      <c r="L12" s="18">
        <v>31</v>
      </c>
      <c r="M12" s="13">
        <v>39</v>
      </c>
      <c r="N12" s="13">
        <v>23</v>
      </c>
      <c r="O12" s="13">
        <v>210</v>
      </c>
      <c r="P12" s="13">
        <v>25.1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  <c r="X12" s="13">
        <v>0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0</v>
      </c>
      <c r="AE12" s="13">
        <v>1</v>
      </c>
      <c r="AF12" s="13">
        <v>0</v>
      </c>
      <c r="AG12" s="13">
        <v>0</v>
      </c>
      <c r="AH12" s="13">
        <v>0</v>
      </c>
      <c r="AI12" s="13">
        <v>0</v>
      </c>
      <c r="AJ12" s="13">
        <v>0</v>
      </c>
    </row>
    <row r="13" spans="1:36" s="13" customFormat="1" ht="20" customHeight="1" x14ac:dyDescent="0.15">
      <c r="A13" s="16" t="s">
        <v>1862</v>
      </c>
      <c r="B13" s="17" t="s">
        <v>33</v>
      </c>
      <c r="C13" s="10">
        <v>78.11</v>
      </c>
      <c r="D13" s="10">
        <v>176.49</v>
      </c>
      <c r="E13" s="11">
        <v>286.5</v>
      </c>
      <c r="F13" s="11">
        <v>1237.3</v>
      </c>
      <c r="G13" s="11">
        <v>50.4</v>
      </c>
      <c r="H13" s="11">
        <v>7.4</v>
      </c>
      <c r="I13" s="13">
        <v>14.54</v>
      </c>
      <c r="J13" s="13">
        <v>0</v>
      </c>
      <c r="K13" s="13">
        <v>0</v>
      </c>
      <c r="L13" s="18">
        <v>42</v>
      </c>
      <c r="M13" s="13">
        <v>45</v>
      </c>
      <c r="N13" s="13">
        <v>39</v>
      </c>
      <c r="O13" s="13">
        <v>210</v>
      </c>
      <c r="P13" s="13">
        <v>29.1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0</v>
      </c>
      <c r="AE13" s="13">
        <v>0</v>
      </c>
      <c r="AF13" s="13">
        <v>0</v>
      </c>
      <c r="AG13" s="13">
        <v>0</v>
      </c>
      <c r="AH13" s="13">
        <v>0</v>
      </c>
      <c r="AI13" s="13">
        <v>0</v>
      </c>
      <c r="AJ13" s="13">
        <v>0</v>
      </c>
    </row>
    <row r="14" spans="1:36" s="13" customFormat="1" ht="20" customHeight="1" x14ac:dyDescent="0.15">
      <c r="A14" s="16" t="s">
        <v>1862</v>
      </c>
      <c r="B14" s="17" t="s">
        <v>34</v>
      </c>
      <c r="C14" s="10">
        <v>77.95</v>
      </c>
      <c r="D14" s="10">
        <v>176.42000000000002</v>
      </c>
      <c r="E14" s="11">
        <v>289.8</v>
      </c>
      <c r="F14" s="11">
        <v>1239.5999999999999</v>
      </c>
      <c r="G14" s="11">
        <v>56.1</v>
      </c>
      <c r="H14" s="11">
        <v>10.4</v>
      </c>
      <c r="I14" s="13">
        <v>4.47</v>
      </c>
      <c r="J14" s="13">
        <v>0</v>
      </c>
      <c r="K14" s="13">
        <v>0</v>
      </c>
      <c r="L14" s="18">
        <v>36</v>
      </c>
      <c r="M14" s="13">
        <v>40</v>
      </c>
      <c r="N14" s="13">
        <v>31</v>
      </c>
      <c r="O14" s="13">
        <v>10</v>
      </c>
      <c r="P14" s="13">
        <v>13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</row>
    <row r="15" spans="1:36" s="13" customFormat="1" ht="20" customHeight="1" x14ac:dyDescent="0.15">
      <c r="A15" s="16" t="s">
        <v>1862</v>
      </c>
      <c r="B15" s="17" t="s">
        <v>35</v>
      </c>
      <c r="C15" s="10">
        <v>77.830000000000013</v>
      </c>
      <c r="D15" s="10">
        <v>176.33999999999997</v>
      </c>
      <c r="E15" s="11">
        <v>293.2</v>
      </c>
      <c r="F15" s="11">
        <v>1244.4000000000001</v>
      </c>
      <c r="G15" s="11">
        <v>56.9</v>
      </c>
      <c r="H15" s="11">
        <v>3.7</v>
      </c>
      <c r="I15" s="13">
        <v>8.5</v>
      </c>
      <c r="J15" s="13">
        <v>0</v>
      </c>
      <c r="K15" s="13">
        <v>0</v>
      </c>
      <c r="L15" s="18">
        <v>33</v>
      </c>
      <c r="M15" s="13">
        <v>38</v>
      </c>
      <c r="N15" s="13">
        <v>27</v>
      </c>
      <c r="O15" s="13">
        <v>360</v>
      </c>
      <c r="P15" s="13">
        <v>14.1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0</v>
      </c>
      <c r="AE15" s="13">
        <v>0</v>
      </c>
      <c r="AF15" s="13">
        <v>0</v>
      </c>
      <c r="AG15" s="13">
        <v>0</v>
      </c>
      <c r="AH15" s="13">
        <v>0</v>
      </c>
      <c r="AI15" s="13">
        <v>0</v>
      </c>
      <c r="AJ15" s="13">
        <v>0</v>
      </c>
    </row>
    <row r="16" spans="1:36" s="13" customFormat="1" ht="20" customHeight="1" x14ac:dyDescent="0.15">
      <c r="A16" s="16" t="s">
        <v>1862</v>
      </c>
      <c r="B16" s="17" t="s">
        <v>36</v>
      </c>
      <c r="C16" s="10">
        <v>77.690000000000012</v>
      </c>
      <c r="D16" s="10">
        <v>176.24999999999997</v>
      </c>
      <c r="E16" s="11">
        <v>296.60000000000002</v>
      </c>
      <c r="F16" s="11">
        <v>1251.4000000000001</v>
      </c>
      <c r="G16" s="11">
        <v>164.5</v>
      </c>
      <c r="H16" s="11">
        <v>310</v>
      </c>
      <c r="I16" s="13">
        <v>9.4</v>
      </c>
      <c r="J16" s="13">
        <v>0.19</v>
      </c>
      <c r="K16" s="13">
        <v>0</v>
      </c>
      <c r="L16" s="18">
        <v>32</v>
      </c>
      <c r="M16" s="13">
        <v>37</v>
      </c>
      <c r="N16" s="13">
        <v>26</v>
      </c>
      <c r="O16" s="13">
        <v>120</v>
      </c>
      <c r="P16" s="13">
        <v>23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1</v>
      </c>
      <c r="W16" s="13">
        <v>0</v>
      </c>
      <c r="X16" s="13">
        <v>0</v>
      </c>
      <c r="Y16" s="13">
        <v>0</v>
      </c>
      <c r="Z16" s="13">
        <v>0</v>
      </c>
      <c r="AA16" s="13">
        <v>0</v>
      </c>
      <c r="AB16" s="13">
        <v>0</v>
      </c>
      <c r="AC16" s="13">
        <v>0</v>
      </c>
      <c r="AD16" s="13">
        <v>0</v>
      </c>
      <c r="AE16" s="13">
        <v>1</v>
      </c>
      <c r="AF16" s="13">
        <v>1</v>
      </c>
      <c r="AG16" s="13">
        <v>0</v>
      </c>
      <c r="AH16" s="13">
        <v>0</v>
      </c>
      <c r="AI16" s="13">
        <v>0</v>
      </c>
      <c r="AJ16" s="13">
        <v>0</v>
      </c>
    </row>
    <row r="17" spans="1:36" s="13" customFormat="1" ht="20" customHeight="1" x14ac:dyDescent="0.15">
      <c r="A17" s="16" t="s">
        <v>1862</v>
      </c>
      <c r="B17" s="17" t="s">
        <v>37</v>
      </c>
      <c r="C17" s="10">
        <v>77.52</v>
      </c>
      <c r="D17" s="10">
        <v>176.2</v>
      </c>
      <c r="E17" s="11">
        <v>300.2</v>
      </c>
      <c r="F17" s="11">
        <v>1253.7</v>
      </c>
      <c r="G17" s="11">
        <v>155.1</v>
      </c>
      <c r="H17" s="11">
        <v>335.5</v>
      </c>
      <c r="I17" s="13">
        <v>5.82</v>
      </c>
      <c r="J17" s="13">
        <v>0.09</v>
      </c>
      <c r="K17" s="13">
        <v>0</v>
      </c>
      <c r="L17" s="18">
        <v>38</v>
      </c>
      <c r="M17" s="13">
        <v>44</v>
      </c>
      <c r="N17" s="13">
        <v>32</v>
      </c>
      <c r="O17" s="13">
        <v>130</v>
      </c>
      <c r="P17" s="13">
        <v>12.1</v>
      </c>
      <c r="Q17" s="13">
        <v>1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0</v>
      </c>
      <c r="X17" s="13">
        <v>0</v>
      </c>
      <c r="Y17" s="13">
        <v>0</v>
      </c>
      <c r="Z17" s="13">
        <v>0</v>
      </c>
      <c r="AA17" s="13">
        <v>0</v>
      </c>
      <c r="AB17" s="13">
        <v>1</v>
      </c>
      <c r="AC17" s="13">
        <v>0</v>
      </c>
      <c r="AD17" s="13">
        <v>0</v>
      </c>
      <c r="AE17" s="13">
        <v>1</v>
      </c>
      <c r="AF17" s="13">
        <v>0</v>
      </c>
      <c r="AG17" s="13">
        <v>0</v>
      </c>
      <c r="AH17" s="13">
        <v>0</v>
      </c>
      <c r="AI17" s="13">
        <v>0</v>
      </c>
      <c r="AJ17" s="13">
        <v>0</v>
      </c>
    </row>
    <row r="18" spans="1:36" s="13" customFormat="1" ht="20" customHeight="1" x14ac:dyDescent="0.15">
      <c r="A18" s="16" t="s">
        <v>1862</v>
      </c>
      <c r="B18" s="17" t="s">
        <v>38</v>
      </c>
      <c r="C18" s="10">
        <v>77.36</v>
      </c>
      <c r="D18" s="10">
        <v>176.10999999999999</v>
      </c>
      <c r="E18" s="11">
        <v>304</v>
      </c>
      <c r="F18" s="11">
        <v>1258.4000000000001</v>
      </c>
      <c r="G18" s="11">
        <v>46.1</v>
      </c>
      <c r="H18" s="11">
        <v>0</v>
      </c>
      <c r="I18" s="13">
        <v>8.5</v>
      </c>
      <c r="J18" s="13">
        <v>2.39</v>
      </c>
      <c r="K18" s="13">
        <v>0</v>
      </c>
      <c r="L18" s="18">
        <v>48</v>
      </c>
      <c r="M18" s="13">
        <v>54</v>
      </c>
      <c r="N18" s="13">
        <v>42</v>
      </c>
      <c r="O18" s="13">
        <v>210</v>
      </c>
      <c r="P18" s="13">
        <v>23</v>
      </c>
      <c r="Q18" s="13">
        <v>1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1</v>
      </c>
      <c r="AC18" s="13">
        <v>0</v>
      </c>
      <c r="AD18" s="13">
        <v>0</v>
      </c>
      <c r="AE18" s="13">
        <v>1</v>
      </c>
      <c r="AF18" s="13">
        <v>0</v>
      </c>
      <c r="AG18" s="13">
        <v>0</v>
      </c>
      <c r="AH18" s="13">
        <v>0</v>
      </c>
      <c r="AI18" s="13">
        <v>0</v>
      </c>
      <c r="AJ18" s="13">
        <v>0</v>
      </c>
    </row>
    <row r="19" spans="1:36" s="13" customFormat="1" ht="20" customHeight="1" x14ac:dyDescent="0.15">
      <c r="A19" s="16" t="s">
        <v>1862</v>
      </c>
      <c r="B19" s="17" t="s">
        <v>39</v>
      </c>
      <c r="C19" s="10">
        <v>77.22</v>
      </c>
      <c r="D19" s="10">
        <v>176.04</v>
      </c>
      <c r="E19" s="11">
        <v>307.8</v>
      </c>
      <c r="F19" s="11">
        <v>1264.5999999999999</v>
      </c>
      <c r="G19" s="11">
        <v>45.2</v>
      </c>
      <c r="H19" s="11">
        <v>2.2999999999999998</v>
      </c>
      <c r="I19" s="13">
        <v>8.7200000000000006</v>
      </c>
      <c r="J19" s="13">
        <v>0.92</v>
      </c>
      <c r="K19" s="13">
        <v>0</v>
      </c>
      <c r="L19" s="18">
        <v>57</v>
      </c>
      <c r="M19" s="13">
        <v>60</v>
      </c>
      <c r="N19" s="13">
        <v>53</v>
      </c>
      <c r="O19" s="13">
        <v>190</v>
      </c>
      <c r="P19" s="13">
        <v>19.899999999999999</v>
      </c>
      <c r="Q19" s="13">
        <v>1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1</v>
      </c>
      <c r="AC19" s="13">
        <v>0</v>
      </c>
      <c r="AD19" s="13">
        <v>0</v>
      </c>
      <c r="AE19" s="13">
        <v>1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</row>
    <row r="20" spans="1:36" s="13" customFormat="1" ht="20" customHeight="1" x14ac:dyDescent="0.15">
      <c r="A20" s="16" t="s">
        <v>1862</v>
      </c>
      <c r="B20" s="17" t="s">
        <v>40</v>
      </c>
      <c r="C20" s="10">
        <v>77.06</v>
      </c>
      <c r="D20" s="10">
        <v>175.96999999999997</v>
      </c>
      <c r="E20" s="11">
        <v>311.7</v>
      </c>
      <c r="F20" s="11">
        <v>1269.4000000000001</v>
      </c>
      <c r="G20" s="11">
        <v>136.6</v>
      </c>
      <c r="H20" s="11">
        <v>165.3</v>
      </c>
      <c r="I20" s="13">
        <v>4.25</v>
      </c>
      <c r="J20" s="13">
        <v>0</v>
      </c>
      <c r="K20" s="13">
        <v>0</v>
      </c>
      <c r="L20" s="18">
        <v>56</v>
      </c>
      <c r="M20" s="13">
        <v>62</v>
      </c>
      <c r="N20" s="13">
        <v>50</v>
      </c>
      <c r="O20" s="13">
        <v>230</v>
      </c>
      <c r="P20" s="13">
        <v>15</v>
      </c>
      <c r="Q20" s="13">
        <v>1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>
        <v>1</v>
      </c>
      <c r="AC20" s="13">
        <v>0</v>
      </c>
      <c r="AD20" s="13">
        <v>0</v>
      </c>
      <c r="AE20" s="13">
        <v>1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</row>
    <row r="21" spans="1:36" s="13" customFormat="1" ht="20" customHeight="1" x14ac:dyDescent="0.15">
      <c r="A21" s="16" t="s">
        <v>1862</v>
      </c>
      <c r="B21" s="17" t="s">
        <v>41</v>
      </c>
      <c r="C21" s="10">
        <v>76.87</v>
      </c>
      <c r="D21" s="10">
        <v>175.89999999999998</v>
      </c>
      <c r="E21" s="11">
        <v>316</v>
      </c>
      <c r="F21" s="11">
        <v>1274.0999999999999</v>
      </c>
      <c r="G21" s="11">
        <v>68.2</v>
      </c>
      <c r="H21" s="11">
        <v>8</v>
      </c>
      <c r="I21" s="13">
        <v>6.49</v>
      </c>
      <c r="J21" s="13">
        <v>0.15</v>
      </c>
      <c r="K21" s="13">
        <v>0</v>
      </c>
      <c r="L21" s="18">
        <v>52</v>
      </c>
      <c r="M21" s="13">
        <v>54</v>
      </c>
      <c r="N21" s="13">
        <v>49</v>
      </c>
      <c r="O21" s="13">
        <v>220</v>
      </c>
      <c r="P21" s="13">
        <v>16.100000000000001</v>
      </c>
      <c r="Q21" s="13">
        <v>1</v>
      </c>
      <c r="R21" s="13">
        <v>0</v>
      </c>
      <c r="S21" s="13">
        <v>0</v>
      </c>
      <c r="T21" s="13">
        <v>0</v>
      </c>
      <c r="U21" s="13">
        <v>0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1</v>
      </c>
      <c r="AC21" s="13">
        <v>0</v>
      </c>
      <c r="AD21" s="13">
        <v>0</v>
      </c>
      <c r="AE21" s="13">
        <v>1</v>
      </c>
      <c r="AF21" s="13">
        <v>0</v>
      </c>
      <c r="AG21" s="13">
        <v>0</v>
      </c>
      <c r="AH21" s="13">
        <v>0</v>
      </c>
      <c r="AI21" s="13">
        <v>0</v>
      </c>
      <c r="AJ21" s="13">
        <v>0</v>
      </c>
    </row>
    <row r="22" spans="1:36" s="13" customFormat="1" ht="20" customHeight="1" x14ac:dyDescent="0.15">
      <c r="A22" s="16" t="s">
        <v>1862</v>
      </c>
      <c r="B22" s="17" t="s">
        <v>42</v>
      </c>
      <c r="C22" s="10">
        <v>76.67</v>
      </c>
      <c r="D22" s="10">
        <v>175.85</v>
      </c>
      <c r="E22" s="11">
        <v>320.2</v>
      </c>
      <c r="F22" s="11">
        <v>1278.7</v>
      </c>
      <c r="G22" s="11">
        <v>177.7</v>
      </c>
      <c r="H22" s="11">
        <v>301.2</v>
      </c>
      <c r="I22" s="13">
        <v>2.2400000000000002</v>
      </c>
      <c r="J22" s="13">
        <v>0.02</v>
      </c>
      <c r="K22" s="13">
        <v>0</v>
      </c>
      <c r="L22" s="18">
        <v>55</v>
      </c>
      <c r="M22" s="13">
        <v>61</v>
      </c>
      <c r="N22" s="13">
        <v>49</v>
      </c>
      <c r="O22" s="13">
        <v>130</v>
      </c>
      <c r="P22" s="13">
        <v>8.9</v>
      </c>
      <c r="Q22" s="13">
        <v>1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1</v>
      </c>
      <c r="AC22" s="13">
        <v>0</v>
      </c>
      <c r="AD22" s="13">
        <v>0</v>
      </c>
      <c r="AE22" s="13">
        <v>1</v>
      </c>
      <c r="AF22" s="13">
        <v>0</v>
      </c>
      <c r="AG22" s="13">
        <v>0</v>
      </c>
      <c r="AH22" s="13">
        <v>0</v>
      </c>
      <c r="AI22" s="13">
        <v>1</v>
      </c>
      <c r="AJ22" s="13">
        <v>0</v>
      </c>
    </row>
    <row r="23" spans="1:36" s="13" customFormat="1" ht="20" customHeight="1" x14ac:dyDescent="0.15">
      <c r="A23" s="16" t="s">
        <v>1862</v>
      </c>
      <c r="B23" s="17" t="s">
        <v>43</v>
      </c>
      <c r="C23" s="10">
        <v>76.5</v>
      </c>
      <c r="D23" s="10">
        <v>175.8</v>
      </c>
      <c r="E23" s="11">
        <v>324.5</v>
      </c>
      <c r="F23" s="11">
        <v>1285</v>
      </c>
      <c r="G23" s="11">
        <v>41.6</v>
      </c>
      <c r="H23" s="11">
        <v>1.6</v>
      </c>
      <c r="I23" s="13">
        <v>3.8</v>
      </c>
      <c r="J23" s="13">
        <v>0.17</v>
      </c>
      <c r="K23" s="13">
        <v>0</v>
      </c>
      <c r="L23" s="18">
        <v>53</v>
      </c>
      <c r="M23" s="13">
        <v>55</v>
      </c>
      <c r="N23" s="13">
        <v>50</v>
      </c>
      <c r="O23" s="13">
        <v>160</v>
      </c>
      <c r="P23" s="13">
        <v>8.9</v>
      </c>
      <c r="Q23" s="13">
        <v>1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1</v>
      </c>
      <c r="AC23" s="13">
        <v>0</v>
      </c>
      <c r="AD23" s="13">
        <v>0</v>
      </c>
      <c r="AE23" s="13">
        <v>1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</row>
    <row r="24" spans="1:36" s="13" customFormat="1" ht="20" customHeight="1" x14ac:dyDescent="0.15">
      <c r="A24" s="16" t="s">
        <v>1862</v>
      </c>
      <c r="B24" s="17" t="s">
        <v>44</v>
      </c>
      <c r="C24" s="10">
        <v>76.31</v>
      </c>
      <c r="D24" s="10">
        <v>175.71</v>
      </c>
      <c r="E24" s="11">
        <v>328.9</v>
      </c>
      <c r="F24" s="11">
        <v>1289.5999999999999</v>
      </c>
      <c r="G24" s="11">
        <v>47.2</v>
      </c>
      <c r="H24" s="11">
        <v>0.1</v>
      </c>
      <c r="I24" s="13">
        <v>3.13</v>
      </c>
      <c r="J24" s="13">
        <v>0</v>
      </c>
      <c r="K24" s="13">
        <v>0</v>
      </c>
      <c r="L24" s="18">
        <v>51</v>
      </c>
      <c r="M24" s="13">
        <v>56</v>
      </c>
      <c r="N24" s="13">
        <v>45</v>
      </c>
      <c r="O24" s="13">
        <v>110</v>
      </c>
      <c r="P24" s="13">
        <v>12.1</v>
      </c>
      <c r="Q24" s="13">
        <v>1</v>
      </c>
      <c r="R24" s="13">
        <v>1</v>
      </c>
      <c r="S24" s="13">
        <v>0</v>
      </c>
      <c r="T24" s="13">
        <v>0</v>
      </c>
      <c r="U24" s="13">
        <v>0</v>
      </c>
      <c r="V24" s="13">
        <v>0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1</v>
      </c>
      <c r="AC24" s="13">
        <v>0</v>
      </c>
      <c r="AD24" s="13">
        <v>0</v>
      </c>
      <c r="AE24" s="13">
        <v>1</v>
      </c>
      <c r="AF24" s="13">
        <v>0</v>
      </c>
      <c r="AG24" s="13">
        <v>0</v>
      </c>
      <c r="AH24" s="13">
        <v>0</v>
      </c>
      <c r="AI24" s="13">
        <v>0</v>
      </c>
      <c r="AJ24" s="13">
        <v>0</v>
      </c>
    </row>
    <row r="25" spans="1:36" s="13" customFormat="1" ht="20" customHeight="1" x14ac:dyDescent="0.15">
      <c r="A25" s="16" t="s">
        <v>1862</v>
      </c>
      <c r="B25" s="17" t="s">
        <v>45</v>
      </c>
      <c r="C25" s="10">
        <v>76.110000000000014</v>
      </c>
      <c r="D25" s="10">
        <v>175.67000000000002</v>
      </c>
      <c r="E25" s="11">
        <v>333.7</v>
      </c>
      <c r="F25" s="11">
        <v>1296.7</v>
      </c>
      <c r="G25" s="11">
        <v>197.5</v>
      </c>
      <c r="H25" s="11">
        <v>408.1</v>
      </c>
      <c r="I25" s="13">
        <v>4.7</v>
      </c>
      <c r="J25" s="13">
        <v>0</v>
      </c>
      <c r="K25" s="13">
        <v>0</v>
      </c>
      <c r="L25" s="18">
        <v>50</v>
      </c>
      <c r="M25" s="13">
        <v>57</v>
      </c>
      <c r="N25" s="13">
        <v>42</v>
      </c>
      <c r="O25" s="13">
        <v>150</v>
      </c>
      <c r="P25" s="13">
        <v>10.1</v>
      </c>
      <c r="Q25" s="13">
        <v>1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1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</row>
    <row r="26" spans="1:36" s="13" customFormat="1" ht="20" customHeight="1" x14ac:dyDescent="0.15">
      <c r="A26" s="16" t="s">
        <v>1862</v>
      </c>
      <c r="B26" s="17" t="s">
        <v>46</v>
      </c>
      <c r="C26" s="10">
        <v>75.900000000000006</v>
      </c>
      <c r="D26" s="10">
        <v>175.60999999999999</v>
      </c>
      <c r="E26" s="11">
        <v>338.3</v>
      </c>
      <c r="F26" s="11">
        <v>1300.5</v>
      </c>
      <c r="G26" s="11">
        <v>67.2</v>
      </c>
      <c r="H26" s="11">
        <v>11.2</v>
      </c>
      <c r="I26" s="13">
        <v>1.57</v>
      </c>
      <c r="J26" s="13">
        <v>0</v>
      </c>
      <c r="K26" s="13">
        <v>0</v>
      </c>
      <c r="L26" s="18">
        <v>44</v>
      </c>
      <c r="M26" s="13">
        <v>50</v>
      </c>
      <c r="N26" s="13">
        <v>37</v>
      </c>
      <c r="O26" s="13">
        <v>360</v>
      </c>
      <c r="P26" s="13">
        <v>8.1</v>
      </c>
      <c r="Q26" s="13">
        <v>1</v>
      </c>
      <c r="R26" s="13">
        <v>1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3">
        <v>0</v>
      </c>
      <c r="AA26" s="13">
        <v>0</v>
      </c>
      <c r="AB26" s="13">
        <v>1</v>
      </c>
      <c r="AC26" s="13">
        <v>0</v>
      </c>
      <c r="AD26" s="13">
        <v>0</v>
      </c>
      <c r="AE26" s="13">
        <v>0</v>
      </c>
      <c r="AF26" s="13">
        <v>0</v>
      </c>
      <c r="AG26" s="13">
        <v>0</v>
      </c>
      <c r="AH26" s="13">
        <v>0</v>
      </c>
      <c r="AI26" s="13">
        <v>1</v>
      </c>
      <c r="AJ26" s="13">
        <v>0</v>
      </c>
    </row>
    <row r="27" spans="1:36" s="13" customFormat="1" ht="20" customHeight="1" x14ac:dyDescent="0.15">
      <c r="A27" s="16" t="s">
        <v>1862</v>
      </c>
      <c r="B27" s="17" t="s">
        <v>47</v>
      </c>
      <c r="C27" s="10">
        <v>77.009090909090915</v>
      </c>
      <c r="D27" s="10">
        <v>181.65454545454546</v>
      </c>
      <c r="E27" s="11">
        <v>312</v>
      </c>
      <c r="F27" s="11">
        <v>1188.7272727272727</v>
      </c>
      <c r="G27" s="11">
        <v>58</v>
      </c>
      <c r="H27" s="11">
        <v>6.7272727272727275</v>
      </c>
      <c r="I27" s="13">
        <v>3.8</v>
      </c>
      <c r="J27" s="13">
        <v>0.04</v>
      </c>
      <c r="K27" s="13">
        <v>0</v>
      </c>
      <c r="L27" s="18">
        <v>45</v>
      </c>
      <c r="M27" s="13">
        <v>50</v>
      </c>
      <c r="N27" s="13">
        <v>40</v>
      </c>
      <c r="O27" s="13">
        <v>130</v>
      </c>
      <c r="P27" s="13">
        <v>14.1</v>
      </c>
      <c r="Q27" s="13">
        <v>1</v>
      </c>
      <c r="R27" s="13">
        <v>1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  <c r="X27" s="13">
        <v>0</v>
      </c>
      <c r="Y27" s="13">
        <v>0</v>
      </c>
      <c r="Z27" s="13">
        <v>0</v>
      </c>
      <c r="AA27" s="13">
        <v>0</v>
      </c>
      <c r="AB27" s="13">
        <v>1</v>
      </c>
      <c r="AC27" s="13">
        <v>0</v>
      </c>
      <c r="AD27" s="13">
        <v>0</v>
      </c>
      <c r="AE27" s="13">
        <v>1</v>
      </c>
      <c r="AF27" s="13">
        <v>0</v>
      </c>
      <c r="AG27" s="13">
        <v>0</v>
      </c>
      <c r="AH27" s="13">
        <v>0</v>
      </c>
      <c r="AI27" s="13">
        <v>0</v>
      </c>
      <c r="AJ27" s="13">
        <v>0</v>
      </c>
    </row>
    <row r="28" spans="1:36" s="13" customFormat="1" ht="20" customHeight="1" x14ac:dyDescent="0.15">
      <c r="A28" s="16" t="s">
        <v>1862</v>
      </c>
      <c r="B28" s="17" t="s">
        <v>48</v>
      </c>
      <c r="C28" s="10">
        <v>76.790909090909111</v>
      </c>
      <c r="D28" s="10">
        <v>181.60000000000002</v>
      </c>
      <c r="E28" s="11">
        <v>316.54545454545456</v>
      </c>
      <c r="F28" s="11">
        <v>1195</v>
      </c>
      <c r="G28" s="11">
        <v>98.181818181818187</v>
      </c>
      <c r="H28" s="11">
        <v>25.545454545454547</v>
      </c>
      <c r="I28" s="13">
        <v>4.03</v>
      </c>
      <c r="J28" s="13">
        <v>7.0000000000000007E-2</v>
      </c>
      <c r="K28" s="13">
        <v>0</v>
      </c>
      <c r="L28" s="18">
        <v>47</v>
      </c>
      <c r="M28" s="13">
        <v>53</v>
      </c>
      <c r="N28" s="13">
        <v>41</v>
      </c>
      <c r="O28" s="13">
        <v>160</v>
      </c>
      <c r="P28" s="13">
        <v>10.1</v>
      </c>
      <c r="Q28" s="13">
        <v>1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1</v>
      </c>
      <c r="AC28" s="13">
        <v>0</v>
      </c>
      <c r="AD28" s="13">
        <v>0</v>
      </c>
      <c r="AE28" s="13">
        <v>1</v>
      </c>
      <c r="AF28" s="13">
        <v>0</v>
      </c>
      <c r="AG28" s="13">
        <v>0</v>
      </c>
      <c r="AH28" s="13">
        <v>0</v>
      </c>
      <c r="AI28" s="13">
        <v>0</v>
      </c>
      <c r="AJ28" s="13">
        <v>0</v>
      </c>
    </row>
    <row r="29" spans="1:36" s="13" customFormat="1" ht="20" customHeight="1" x14ac:dyDescent="0.15">
      <c r="A29" s="16" t="s">
        <v>1862</v>
      </c>
      <c r="B29" s="17" t="s">
        <v>49</v>
      </c>
      <c r="C29" s="10">
        <v>76.599999999999994</v>
      </c>
      <c r="D29" s="10">
        <v>181.59090909090909</v>
      </c>
      <c r="E29" s="11">
        <v>321.09090909090907</v>
      </c>
      <c r="F29" s="11">
        <v>1200.6363636363637</v>
      </c>
      <c r="G29" s="11">
        <v>65</v>
      </c>
      <c r="H29" s="11">
        <v>24.272727272727273</v>
      </c>
      <c r="I29" s="13">
        <v>5.82</v>
      </c>
      <c r="J29" s="13">
        <v>0.01</v>
      </c>
      <c r="K29" s="13">
        <v>0</v>
      </c>
      <c r="L29" s="18">
        <v>48</v>
      </c>
      <c r="M29" s="13">
        <v>55</v>
      </c>
      <c r="N29" s="13">
        <v>40</v>
      </c>
      <c r="O29" s="13">
        <v>210</v>
      </c>
      <c r="P29" s="13">
        <v>17.899999999999999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0</v>
      </c>
      <c r="AE29" s="13">
        <v>1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</row>
    <row r="30" spans="1:36" s="13" customFormat="1" ht="20" customHeight="1" x14ac:dyDescent="0.15">
      <c r="A30" s="16" t="s">
        <v>1862</v>
      </c>
      <c r="B30" s="17" t="s">
        <v>50</v>
      </c>
      <c r="C30" s="10">
        <v>76.372727272727289</v>
      </c>
      <c r="D30" s="10">
        <v>181.57272727272729</v>
      </c>
      <c r="E30" s="11">
        <v>325.81818181818181</v>
      </c>
      <c r="F30" s="11">
        <v>1204.909090909091</v>
      </c>
      <c r="G30" s="11">
        <v>71.545454545454547</v>
      </c>
      <c r="H30" s="11">
        <v>6.6363636363636367</v>
      </c>
      <c r="I30" s="13">
        <v>4.7</v>
      </c>
      <c r="J30" s="13">
        <v>0</v>
      </c>
      <c r="K30" s="13">
        <v>0</v>
      </c>
      <c r="L30" s="18">
        <v>45</v>
      </c>
      <c r="M30" s="13">
        <v>47</v>
      </c>
      <c r="N30" s="13">
        <v>42</v>
      </c>
      <c r="O30" s="13">
        <v>230</v>
      </c>
      <c r="P30" s="13">
        <v>13</v>
      </c>
      <c r="Q30" s="13">
        <v>1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1</v>
      </c>
      <c r="AC30" s="13">
        <v>1</v>
      </c>
      <c r="AD30" s="13">
        <v>0</v>
      </c>
      <c r="AE30" s="13">
        <v>1</v>
      </c>
      <c r="AF30" s="13">
        <v>0</v>
      </c>
      <c r="AG30" s="13">
        <v>0</v>
      </c>
      <c r="AH30" s="13">
        <v>0</v>
      </c>
      <c r="AI30" s="13">
        <v>0</v>
      </c>
      <c r="AJ30" s="13">
        <v>0</v>
      </c>
    </row>
    <row r="31" spans="1:36" s="13" customFormat="1" ht="20" customHeight="1" x14ac:dyDescent="0.15">
      <c r="A31" s="16" t="s">
        <v>1862</v>
      </c>
      <c r="B31" s="17" t="s">
        <v>51</v>
      </c>
      <c r="C31" s="10">
        <v>76.13636363636364</v>
      </c>
      <c r="D31" s="10">
        <v>181.52727272727273</v>
      </c>
      <c r="E31" s="11">
        <v>330.63636363636363</v>
      </c>
      <c r="F31" s="11">
        <v>1211.3636363636363</v>
      </c>
      <c r="G31" s="11">
        <v>86</v>
      </c>
      <c r="H31" s="11">
        <v>34.636363636363633</v>
      </c>
      <c r="I31" s="13">
        <v>5.82</v>
      </c>
      <c r="J31" s="13">
        <v>0.01</v>
      </c>
      <c r="K31" s="13">
        <v>0</v>
      </c>
      <c r="L31" s="18">
        <v>46</v>
      </c>
      <c r="M31" s="13">
        <v>51</v>
      </c>
      <c r="N31" s="13">
        <v>41</v>
      </c>
      <c r="O31" s="13">
        <v>190</v>
      </c>
      <c r="P31" s="13">
        <v>13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0</v>
      </c>
      <c r="X31" s="13">
        <v>0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0</v>
      </c>
      <c r="AE31" s="13">
        <v>1</v>
      </c>
      <c r="AF31" s="13">
        <v>0</v>
      </c>
      <c r="AG31" s="13">
        <v>0</v>
      </c>
      <c r="AH31" s="13">
        <v>0</v>
      </c>
      <c r="AI31" s="13">
        <v>0</v>
      </c>
      <c r="AJ31" s="13">
        <v>0</v>
      </c>
    </row>
    <row r="32" spans="1:36" s="13" customFormat="1" ht="20" customHeight="1" x14ac:dyDescent="0.15">
      <c r="A32" s="16" t="s">
        <v>1862</v>
      </c>
      <c r="B32" s="17" t="s">
        <v>52</v>
      </c>
      <c r="C32" s="10">
        <v>75.927272727272737</v>
      </c>
      <c r="D32" s="10">
        <v>181.50909090909093</v>
      </c>
      <c r="E32" s="11">
        <v>335.63636363636363</v>
      </c>
      <c r="F32" s="11">
        <v>1216.909090909091</v>
      </c>
      <c r="G32" s="11">
        <v>215.45454545454547</v>
      </c>
      <c r="H32" s="11">
        <v>441.81818181818181</v>
      </c>
      <c r="I32" s="13">
        <v>11.18</v>
      </c>
      <c r="J32" s="13">
        <v>0.02</v>
      </c>
      <c r="K32" s="13">
        <v>0</v>
      </c>
      <c r="L32" s="18">
        <v>48</v>
      </c>
      <c r="M32" s="13">
        <v>54</v>
      </c>
      <c r="N32" s="13">
        <v>42</v>
      </c>
      <c r="O32" s="13">
        <v>220</v>
      </c>
      <c r="P32" s="13">
        <v>21.9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1</v>
      </c>
      <c r="AF32" s="13">
        <v>0</v>
      </c>
      <c r="AG32" s="13">
        <v>0</v>
      </c>
      <c r="AH32" s="13">
        <v>0</v>
      </c>
      <c r="AI32" s="13">
        <v>0</v>
      </c>
      <c r="AJ32" s="13">
        <v>0</v>
      </c>
    </row>
    <row r="33" spans="1:36" s="13" customFormat="1" ht="20" customHeight="1" x14ac:dyDescent="0.15">
      <c r="A33" s="16" t="s">
        <v>1862</v>
      </c>
      <c r="B33" s="17" t="s">
        <v>53</v>
      </c>
      <c r="C33" s="10">
        <v>75.7</v>
      </c>
      <c r="D33" s="10">
        <v>181.47272727272727</v>
      </c>
      <c r="E33" s="11">
        <v>340.72727272727275</v>
      </c>
      <c r="F33" s="11">
        <v>1223.2727272727273</v>
      </c>
      <c r="G33" s="11">
        <v>208.90909090909091</v>
      </c>
      <c r="H33" s="11">
        <v>472.81818181818181</v>
      </c>
      <c r="I33" s="13">
        <v>3.36</v>
      </c>
      <c r="J33" s="13">
        <v>0</v>
      </c>
      <c r="K33" s="13">
        <v>0</v>
      </c>
      <c r="L33" s="18">
        <v>45</v>
      </c>
      <c r="M33" s="13">
        <v>53</v>
      </c>
      <c r="N33" s="13">
        <v>36</v>
      </c>
      <c r="O33" s="13">
        <v>220</v>
      </c>
      <c r="P33" s="13">
        <v>10.1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  <c r="X33" s="13">
        <v>0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0</v>
      </c>
      <c r="AE33" s="13">
        <v>0</v>
      </c>
      <c r="AF33" s="13">
        <v>0</v>
      </c>
      <c r="AG33" s="13">
        <v>0</v>
      </c>
      <c r="AH33" s="13">
        <v>0</v>
      </c>
      <c r="AI33" s="13">
        <v>0</v>
      </c>
      <c r="AJ33" s="13">
        <v>0</v>
      </c>
    </row>
    <row r="34" spans="1:36" s="13" customFormat="1" ht="20" customHeight="1" x14ac:dyDescent="0.15">
      <c r="A34" s="16" t="s">
        <v>1862</v>
      </c>
      <c r="B34" s="17" t="s">
        <v>54</v>
      </c>
      <c r="C34" s="10">
        <v>75.472727272727269</v>
      </c>
      <c r="D34" s="10">
        <v>181.46363636363637</v>
      </c>
      <c r="E34" s="11">
        <v>345.81818181818181</v>
      </c>
      <c r="F34" s="11">
        <v>1228.8181818181818</v>
      </c>
      <c r="G34" s="11">
        <v>223.54545454545453</v>
      </c>
      <c r="H34" s="11">
        <v>502.54545454545456</v>
      </c>
      <c r="I34" s="13">
        <v>4.47</v>
      </c>
      <c r="J34" s="13">
        <v>0</v>
      </c>
      <c r="K34" s="13">
        <v>0</v>
      </c>
      <c r="L34" s="18">
        <v>52</v>
      </c>
      <c r="M34" s="13">
        <v>59</v>
      </c>
      <c r="N34" s="13">
        <v>45</v>
      </c>
      <c r="O34" s="13">
        <v>140</v>
      </c>
      <c r="P34" s="13">
        <v>12.1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  <c r="X34" s="13">
        <v>0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0</v>
      </c>
      <c r="AE34" s="13">
        <v>0</v>
      </c>
      <c r="AF34" s="13">
        <v>0</v>
      </c>
      <c r="AG34" s="13">
        <v>0</v>
      </c>
      <c r="AH34" s="13">
        <v>0</v>
      </c>
      <c r="AI34" s="13">
        <v>0</v>
      </c>
      <c r="AJ34" s="13">
        <v>0</v>
      </c>
    </row>
    <row r="35" spans="1:36" s="13" customFormat="1" ht="20" customHeight="1" x14ac:dyDescent="0.15">
      <c r="A35" s="16" t="s">
        <v>1862</v>
      </c>
      <c r="B35" s="17" t="s">
        <v>55</v>
      </c>
      <c r="C35" s="10">
        <v>75.227272727272734</v>
      </c>
      <c r="D35" s="10">
        <v>181.42727272727271</v>
      </c>
      <c r="E35" s="11">
        <v>351</v>
      </c>
      <c r="F35" s="11">
        <v>1233</v>
      </c>
      <c r="G35" s="11">
        <v>138.45454545454547</v>
      </c>
      <c r="H35" s="11">
        <v>115.45454545454545</v>
      </c>
      <c r="I35" s="13">
        <v>5.59</v>
      </c>
      <c r="J35" s="13">
        <v>0</v>
      </c>
      <c r="K35" s="13">
        <v>0</v>
      </c>
      <c r="L35" s="18">
        <v>45</v>
      </c>
      <c r="M35" s="13">
        <v>51</v>
      </c>
      <c r="N35" s="13">
        <v>39</v>
      </c>
      <c r="O35" s="13">
        <v>150</v>
      </c>
      <c r="P35" s="13">
        <v>10.1</v>
      </c>
      <c r="Q35" s="13">
        <v>1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1</v>
      </c>
      <c r="AC35" s="13">
        <v>0</v>
      </c>
      <c r="AD35" s="13">
        <v>0</v>
      </c>
      <c r="AE35" s="13">
        <v>0</v>
      </c>
      <c r="AF35" s="13">
        <v>0</v>
      </c>
      <c r="AG35" s="13">
        <v>0</v>
      </c>
      <c r="AH35" s="13">
        <v>0</v>
      </c>
      <c r="AI35" s="13">
        <v>0</v>
      </c>
      <c r="AJ35" s="13">
        <v>0</v>
      </c>
    </row>
    <row r="36" spans="1:36" s="13" customFormat="1" ht="20" customHeight="1" x14ac:dyDescent="0.15">
      <c r="A36" s="16" t="s">
        <v>1862</v>
      </c>
      <c r="B36" s="17" t="s">
        <v>56</v>
      </c>
      <c r="C36" s="10">
        <v>74.990909090909085</v>
      </c>
      <c r="D36" s="10">
        <v>181.43636363636364</v>
      </c>
      <c r="E36" s="11">
        <v>356.27272727272725</v>
      </c>
      <c r="F36" s="11">
        <v>1241.5454545454545</v>
      </c>
      <c r="G36" s="11">
        <v>163.72727272727272</v>
      </c>
      <c r="H36" s="11">
        <v>234.45454545454547</v>
      </c>
      <c r="I36" s="13">
        <v>13.87</v>
      </c>
      <c r="J36" s="13">
        <v>0.12</v>
      </c>
      <c r="K36" s="13">
        <v>0</v>
      </c>
      <c r="L36" s="18">
        <v>46</v>
      </c>
      <c r="M36" s="13">
        <v>50</v>
      </c>
      <c r="N36" s="13">
        <v>41</v>
      </c>
      <c r="O36" s="13">
        <v>220</v>
      </c>
      <c r="P36" s="13">
        <v>23.9</v>
      </c>
      <c r="Q36" s="13">
        <v>1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1</v>
      </c>
      <c r="AC36" s="13">
        <v>1</v>
      </c>
      <c r="AD36" s="13">
        <v>0</v>
      </c>
      <c r="AE36" s="13">
        <v>1</v>
      </c>
      <c r="AF36" s="13">
        <v>0</v>
      </c>
      <c r="AG36" s="13">
        <v>0</v>
      </c>
      <c r="AH36" s="13">
        <v>0</v>
      </c>
      <c r="AI36" s="13">
        <v>0</v>
      </c>
      <c r="AJ36" s="13">
        <v>0</v>
      </c>
    </row>
    <row r="37" spans="1:36" s="13" customFormat="1" ht="20" customHeight="1" x14ac:dyDescent="0.15">
      <c r="A37" s="16" t="s">
        <v>1862</v>
      </c>
      <c r="B37" s="17" t="s">
        <v>57</v>
      </c>
      <c r="C37" s="10">
        <v>74.74545454545455</v>
      </c>
      <c r="D37" s="10">
        <v>181.41818181818184</v>
      </c>
      <c r="E37" s="11">
        <v>361.72727272727275</v>
      </c>
      <c r="F37" s="11">
        <v>1245</v>
      </c>
      <c r="G37" s="11">
        <v>155.36363636363637</v>
      </c>
      <c r="H37" s="11">
        <v>174.63636363636363</v>
      </c>
      <c r="I37" s="13">
        <v>8.7200000000000006</v>
      </c>
      <c r="J37" s="13">
        <v>0</v>
      </c>
      <c r="K37" s="13">
        <v>0</v>
      </c>
      <c r="L37" s="18">
        <v>40</v>
      </c>
      <c r="M37" s="13">
        <v>44</v>
      </c>
      <c r="N37" s="13">
        <v>35</v>
      </c>
      <c r="O37" s="13">
        <v>160</v>
      </c>
      <c r="P37" s="13">
        <v>17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  <c r="X37" s="13">
        <v>0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I37" s="13">
        <v>0</v>
      </c>
      <c r="AJ37" s="13">
        <v>0</v>
      </c>
    </row>
    <row r="38" spans="1:36" s="13" customFormat="1" ht="20" customHeight="1" x14ac:dyDescent="0.15">
      <c r="A38" s="16" t="s">
        <v>1862</v>
      </c>
      <c r="B38" s="17" t="s">
        <v>58</v>
      </c>
      <c r="C38" s="10">
        <v>74.518181818181816</v>
      </c>
      <c r="D38" s="10">
        <v>181.4</v>
      </c>
      <c r="E38" s="11">
        <v>367.36363636363637</v>
      </c>
      <c r="F38" s="11">
        <v>1253.4545454545455</v>
      </c>
      <c r="G38" s="11">
        <v>50.636363636363633</v>
      </c>
      <c r="H38" s="11">
        <v>6.1818181818181817</v>
      </c>
      <c r="I38" s="13">
        <v>8.9499999999999993</v>
      </c>
      <c r="J38" s="13">
        <v>0.75</v>
      </c>
      <c r="K38" s="13">
        <v>0</v>
      </c>
      <c r="L38" s="18">
        <v>40</v>
      </c>
      <c r="M38" s="13">
        <v>43</v>
      </c>
      <c r="N38" s="13">
        <v>37</v>
      </c>
      <c r="O38" s="13">
        <v>360</v>
      </c>
      <c r="P38" s="13">
        <v>14.1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1</v>
      </c>
      <c r="AC38" s="13">
        <v>0</v>
      </c>
      <c r="AD38" s="13">
        <v>0</v>
      </c>
      <c r="AE38" s="13">
        <v>1</v>
      </c>
      <c r="AF38" s="13">
        <v>0</v>
      </c>
      <c r="AG38" s="13">
        <v>0</v>
      </c>
      <c r="AH38" s="13">
        <v>0</v>
      </c>
      <c r="AI38" s="13">
        <v>0</v>
      </c>
      <c r="AJ38" s="13">
        <v>0</v>
      </c>
    </row>
    <row r="39" spans="1:36" s="13" customFormat="1" ht="20" customHeight="1" x14ac:dyDescent="0.15">
      <c r="A39" s="16" t="s">
        <v>1862</v>
      </c>
      <c r="B39" s="17" t="s">
        <v>59</v>
      </c>
      <c r="C39" s="10">
        <v>74.245454545454564</v>
      </c>
      <c r="D39" s="10">
        <v>181.3909090909091</v>
      </c>
      <c r="E39" s="11">
        <v>372.72727272727275</v>
      </c>
      <c r="F39" s="11">
        <v>1259</v>
      </c>
      <c r="G39" s="11">
        <v>251.90909090909091</v>
      </c>
      <c r="H39" s="11">
        <v>602.5454545454545</v>
      </c>
      <c r="I39" s="13">
        <v>7.38</v>
      </c>
      <c r="J39" s="13">
        <v>0</v>
      </c>
      <c r="K39" s="13">
        <v>0</v>
      </c>
      <c r="L39" s="18">
        <v>41</v>
      </c>
      <c r="M39" s="13">
        <v>46</v>
      </c>
      <c r="N39" s="13">
        <v>35</v>
      </c>
      <c r="O39" s="13">
        <v>10</v>
      </c>
      <c r="P39" s="13">
        <v>16.100000000000001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</row>
    <row r="40" spans="1:36" s="13" customFormat="1" ht="20" customHeight="1" x14ac:dyDescent="0.15">
      <c r="A40" s="16" t="s">
        <v>1862</v>
      </c>
      <c r="B40" s="17" t="s">
        <v>60</v>
      </c>
      <c r="C40" s="10">
        <v>73.981818181818184</v>
      </c>
      <c r="D40" s="10">
        <v>181.3909090909091</v>
      </c>
      <c r="E40" s="11">
        <v>378.63636363636363</v>
      </c>
      <c r="F40" s="11">
        <v>1265.3636363636363</v>
      </c>
      <c r="G40" s="11">
        <v>251.81818181818181</v>
      </c>
      <c r="H40" s="11">
        <v>563.09090909090912</v>
      </c>
      <c r="I40" s="13">
        <v>6.49</v>
      </c>
      <c r="J40" s="13">
        <v>0</v>
      </c>
      <c r="K40" s="13">
        <v>0</v>
      </c>
      <c r="L40" s="18">
        <v>40</v>
      </c>
      <c r="M40" s="13">
        <v>48</v>
      </c>
      <c r="N40" s="13">
        <v>31</v>
      </c>
      <c r="O40" s="13">
        <v>40</v>
      </c>
      <c r="P40" s="13">
        <v>13</v>
      </c>
      <c r="Q40" s="13">
        <v>1</v>
      </c>
      <c r="R40" s="13">
        <v>1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1</v>
      </c>
      <c r="AC40" s="13">
        <v>0</v>
      </c>
      <c r="AD40" s="13">
        <v>0</v>
      </c>
      <c r="AE40" s="13">
        <v>0</v>
      </c>
      <c r="AF40" s="13">
        <v>0</v>
      </c>
      <c r="AG40" s="13">
        <v>0</v>
      </c>
      <c r="AH40" s="13">
        <v>0</v>
      </c>
      <c r="AI40" s="13">
        <v>1</v>
      </c>
      <c r="AJ40" s="13">
        <v>1</v>
      </c>
    </row>
    <row r="41" spans="1:36" s="13" customFormat="1" ht="20" customHeight="1" x14ac:dyDescent="0.15">
      <c r="A41" s="16" t="s">
        <v>1862</v>
      </c>
      <c r="B41" s="17" t="s">
        <v>61</v>
      </c>
      <c r="C41" s="10">
        <v>73.736363636363635</v>
      </c>
      <c r="D41" s="10">
        <v>181.39999999999998</v>
      </c>
      <c r="E41" s="11">
        <v>384.27272727272725</v>
      </c>
      <c r="F41" s="11">
        <v>1270.909090909091</v>
      </c>
      <c r="G41" s="11">
        <v>251</v>
      </c>
      <c r="H41" s="11">
        <v>488.45454545454544</v>
      </c>
      <c r="I41" s="13">
        <v>5.37</v>
      </c>
      <c r="J41" s="13">
        <v>0</v>
      </c>
      <c r="K41" s="13">
        <v>0</v>
      </c>
      <c r="L41" s="18">
        <v>41</v>
      </c>
      <c r="M41" s="13">
        <v>49</v>
      </c>
      <c r="N41" s="13">
        <v>33</v>
      </c>
      <c r="O41" s="13">
        <v>10</v>
      </c>
      <c r="P41" s="13">
        <v>10.1</v>
      </c>
      <c r="Q41" s="13">
        <v>1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1</v>
      </c>
      <c r="AC41" s="13">
        <v>0</v>
      </c>
      <c r="AD41" s="13">
        <v>0</v>
      </c>
      <c r="AE41" s="13">
        <v>0</v>
      </c>
      <c r="AF41" s="13">
        <v>0</v>
      </c>
      <c r="AG41" s="13">
        <v>0</v>
      </c>
      <c r="AH41" s="13">
        <v>0</v>
      </c>
      <c r="AI41" s="13">
        <v>0</v>
      </c>
      <c r="AJ41" s="13">
        <v>0</v>
      </c>
    </row>
    <row r="42" spans="1:36" s="13" customFormat="1" ht="20" customHeight="1" x14ac:dyDescent="0.15">
      <c r="A42" s="16" t="s">
        <v>1862</v>
      </c>
      <c r="B42" s="17" t="s">
        <v>62</v>
      </c>
      <c r="C42" s="10">
        <v>73.46363636363634</v>
      </c>
      <c r="D42" s="10">
        <v>181.38181818181818</v>
      </c>
      <c r="E42" s="11">
        <v>390.36363636363637</v>
      </c>
      <c r="F42" s="11">
        <v>1277.2727272727273</v>
      </c>
      <c r="G42" s="11">
        <v>232.72727272727272</v>
      </c>
      <c r="H42" s="11">
        <v>386</v>
      </c>
      <c r="I42" s="13">
        <v>4.47</v>
      </c>
      <c r="J42" s="13">
        <v>0</v>
      </c>
      <c r="K42" s="13">
        <v>0</v>
      </c>
      <c r="L42" s="18">
        <v>40</v>
      </c>
      <c r="M42" s="13">
        <v>51</v>
      </c>
      <c r="N42" s="13">
        <v>29</v>
      </c>
      <c r="O42" s="13">
        <v>10</v>
      </c>
      <c r="P42" s="13">
        <v>10.1</v>
      </c>
      <c r="Q42" s="13">
        <v>1</v>
      </c>
      <c r="R42" s="13">
        <v>1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1</v>
      </c>
      <c r="AC42" s="13">
        <v>0</v>
      </c>
      <c r="AD42" s="13">
        <v>0</v>
      </c>
      <c r="AE42" s="13">
        <v>0</v>
      </c>
      <c r="AF42" s="13">
        <v>0</v>
      </c>
      <c r="AG42" s="13">
        <v>0</v>
      </c>
      <c r="AH42" s="13">
        <v>0</v>
      </c>
      <c r="AI42" s="13">
        <v>0</v>
      </c>
      <c r="AJ42" s="13">
        <v>1</v>
      </c>
    </row>
    <row r="43" spans="1:36" s="13" customFormat="1" ht="20" customHeight="1" x14ac:dyDescent="0.15">
      <c r="A43" s="16" t="s">
        <v>1862</v>
      </c>
      <c r="B43" s="17" t="s">
        <v>63</v>
      </c>
      <c r="C43" s="10">
        <v>73.2</v>
      </c>
      <c r="D43" s="10">
        <v>181.39999999999998</v>
      </c>
      <c r="E43" s="11">
        <v>396</v>
      </c>
      <c r="F43" s="11">
        <v>1282.8181818181818</v>
      </c>
      <c r="G43" s="11">
        <v>235</v>
      </c>
      <c r="H43" s="11">
        <v>392.63636363636363</v>
      </c>
      <c r="I43" s="13">
        <v>3.8</v>
      </c>
      <c r="J43" s="13">
        <v>0</v>
      </c>
      <c r="K43" s="13">
        <v>0</v>
      </c>
      <c r="L43" s="18">
        <v>42</v>
      </c>
      <c r="M43" s="13">
        <v>55</v>
      </c>
      <c r="N43" s="13">
        <v>29</v>
      </c>
      <c r="O43" s="13">
        <v>240</v>
      </c>
      <c r="P43" s="13">
        <v>12.1</v>
      </c>
      <c r="Q43" s="13">
        <v>1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1</v>
      </c>
      <c r="AC43" s="13">
        <v>0</v>
      </c>
      <c r="AD43" s="13">
        <v>0</v>
      </c>
      <c r="AE43" s="13">
        <v>0</v>
      </c>
      <c r="AF43" s="13">
        <v>0</v>
      </c>
      <c r="AG43" s="13">
        <v>0</v>
      </c>
      <c r="AH43" s="13">
        <v>0</v>
      </c>
      <c r="AI43" s="13">
        <v>0</v>
      </c>
      <c r="AJ43" s="13">
        <v>0</v>
      </c>
    </row>
    <row r="44" spans="1:36" s="13" customFormat="1" ht="20" customHeight="1" x14ac:dyDescent="0.15">
      <c r="A44" s="16" t="s">
        <v>1862</v>
      </c>
      <c r="B44" s="17" t="s">
        <v>64</v>
      </c>
      <c r="C44" s="10">
        <v>72.936363636363637</v>
      </c>
      <c r="D44" s="10">
        <v>181.39999999999998</v>
      </c>
      <c r="E44" s="11">
        <v>402.18181818181819</v>
      </c>
      <c r="F44" s="11">
        <v>1289.090909090909</v>
      </c>
      <c r="G44" s="11">
        <v>100.09090909090909</v>
      </c>
      <c r="H44" s="11">
        <v>39.909090909090907</v>
      </c>
      <c r="I44" s="13">
        <v>9.84</v>
      </c>
      <c r="J44" s="13">
        <v>0.09</v>
      </c>
      <c r="K44" s="13">
        <v>0</v>
      </c>
      <c r="L44" s="18">
        <v>44</v>
      </c>
      <c r="M44" s="13">
        <v>47</v>
      </c>
      <c r="N44" s="13">
        <v>40</v>
      </c>
      <c r="O44" s="13">
        <v>220</v>
      </c>
      <c r="P44" s="13">
        <v>17.899999999999999</v>
      </c>
      <c r="Q44" s="13">
        <v>1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1</v>
      </c>
      <c r="AC44" s="13">
        <v>0</v>
      </c>
      <c r="AD44" s="13">
        <v>0</v>
      </c>
      <c r="AE44" s="13">
        <v>1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</row>
    <row r="45" spans="1:36" s="13" customFormat="1" ht="20" customHeight="1" x14ac:dyDescent="0.15">
      <c r="A45" s="16" t="s">
        <v>1862</v>
      </c>
      <c r="B45" s="17" t="s">
        <v>65</v>
      </c>
      <c r="C45" s="10">
        <v>72.63636363636364</v>
      </c>
      <c r="D45" s="10">
        <v>181.42727272727271</v>
      </c>
      <c r="E45" s="11">
        <v>408.09090909090907</v>
      </c>
      <c r="F45" s="11">
        <v>1294.5454545454545</v>
      </c>
      <c r="G45" s="11">
        <v>131</v>
      </c>
      <c r="H45" s="11">
        <v>84.909090909090907</v>
      </c>
      <c r="I45" s="13">
        <v>9.6199999999999992</v>
      </c>
      <c r="J45" s="13">
        <v>0</v>
      </c>
      <c r="K45" s="13">
        <v>0</v>
      </c>
      <c r="L45" s="18">
        <v>41</v>
      </c>
      <c r="M45" s="13">
        <v>45</v>
      </c>
      <c r="N45" s="13">
        <v>36</v>
      </c>
      <c r="O45" s="13">
        <v>220</v>
      </c>
      <c r="P45" s="13">
        <v>17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0</v>
      </c>
      <c r="AE45" s="13">
        <v>1</v>
      </c>
      <c r="AF45" s="13">
        <v>0</v>
      </c>
      <c r="AG45" s="13">
        <v>0</v>
      </c>
      <c r="AH45" s="13">
        <v>0</v>
      </c>
      <c r="AI45" s="13">
        <v>0</v>
      </c>
      <c r="AJ45" s="13">
        <v>0</v>
      </c>
    </row>
    <row r="46" spans="1:36" s="13" customFormat="1" ht="20" customHeight="1" x14ac:dyDescent="0.15">
      <c r="A46" s="16" t="s">
        <v>1862</v>
      </c>
      <c r="B46" s="17" t="s">
        <v>66</v>
      </c>
      <c r="C46" s="10">
        <v>72.36363636363636</v>
      </c>
      <c r="D46" s="10">
        <v>181.43636363636367</v>
      </c>
      <c r="E46" s="11">
        <v>414.27272727272725</v>
      </c>
      <c r="F46" s="11">
        <v>1303</v>
      </c>
      <c r="G46" s="11">
        <v>193.54545454545453</v>
      </c>
      <c r="H46" s="11">
        <v>230.63636363636363</v>
      </c>
      <c r="I46" s="13">
        <v>5.37</v>
      </c>
      <c r="J46" s="13">
        <v>0</v>
      </c>
      <c r="K46" s="13">
        <v>0</v>
      </c>
      <c r="L46" s="18">
        <v>37</v>
      </c>
      <c r="M46" s="13">
        <v>43</v>
      </c>
      <c r="N46" s="13">
        <v>30</v>
      </c>
      <c r="O46" s="13">
        <v>20</v>
      </c>
      <c r="P46" s="13">
        <v>14.1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0</v>
      </c>
      <c r="AE46" s="13">
        <v>1</v>
      </c>
      <c r="AF46" s="13">
        <v>0</v>
      </c>
      <c r="AG46" s="13">
        <v>1</v>
      </c>
      <c r="AH46" s="13">
        <v>0</v>
      </c>
      <c r="AI46" s="13">
        <v>0</v>
      </c>
      <c r="AJ46" s="13">
        <v>0</v>
      </c>
    </row>
    <row r="47" spans="1:36" s="13" customFormat="1" ht="20" customHeight="1" x14ac:dyDescent="0.15">
      <c r="A47" s="16" t="s">
        <v>1862</v>
      </c>
      <c r="B47" s="17" t="s">
        <v>67</v>
      </c>
      <c r="C47" s="10">
        <v>72.100000000000009</v>
      </c>
      <c r="D47" s="10">
        <v>181.45454545454547</v>
      </c>
      <c r="E47" s="11">
        <v>420.63636363636363</v>
      </c>
      <c r="F47" s="11">
        <v>1308.5454545454545</v>
      </c>
      <c r="G47" s="11">
        <v>283.27272727272725</v>
      </c>
      <c r="H47" s="11">
        <v>581.63636363636363</v>
      </c>
      <c r="I47" s="13">
        <v>10.74</v>
      </c>
      <c r="J47" s="13">
        <v>0</v>
      </c>
      <c r="K47" s="13">
        <v>0</v>
      </c>
      <c r="L47" s="18">
        <v>35</v>
      </c>
      <c r="M47" s="13">
        <v>44</v>
      </c>
      <c r="N47" s="13">
        <v>26</v>
      </c>
      <c r="O47" s="13">
        <v>20</v>
      </c>
      <c r="P47" s="13">
        <v>17.899999999999999</v>
      </c>
      <c r="Q47" s="13">
        <v>1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0</v>
      </c>
      <c r="AE47" s="13">
        <v>0</v>
      </c>
      <c r="AF47" s="13">
        <v>0</v>
      </c>
      <c r="AG47" s="13">
        <v>0</v>
      </c>
      <c r="AH47" s="13">
        <v>0</v>
      </c>
      <c r="AI47" s="13">
        <v>1</v>
      </c>
      <c r="AJ47" s="13">
        <v>0</v>
      </c>
    </row>
    <row r="48" spans="1:36" s="13" customFormat="1" ht="20" customHeight="1" x14ac:dyDescent="0.15">
      <c r="A48" s="16" t="s">
        <v>1862</v>
      </c>
      <c r="B48" s="17" t="s">
        <v>68</v>
      </c>
      <c r="C48" s="10">
        <v>71.818181818181827</v>
      </c>
      <c r="D48" s="10">
        <v>181.4909090909091</v>
      </c>
      <c r="E48" s="11">
        <v>426.90909090909093</v>
      </c>
      <c r="F48" s="11">
        <v>1314</v>
      </c>
      <c r="G48" s="11">
        <v>295.27272727272725</v>
      </c>
      <c r="H48" s="11">
        <v>631.09090909090912</v>
      </c>
      <c r="I48" s="13">
        <v>10.96</v>
      </c>
      <c r="J48" s="13">
        <v>0</v>
      </c>
      <c r="K48" s="13">
        <v>0</v>
      </c>
      <c r="L48" s="18">
        <v>41</v>
      </c>
      <c r="M48" s="13">
        <v>51</v>
      </c>
      <c r="N48" s="13">
        <v>31</v>
      </c>
      <c r="O48" s="13">
        <v>30</v>
      </c>
      <c r="P48" s="13">
        <v>16.100000000000001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0</v>
      </c>
      <c r="AE48" s="13">
        <v>0</v>
      </c>
      <c r="AF48" s="13">
        <v>0</v>
      </c>
      <c r="AG48" s="13">
        <v>0</v>
      </c>
      <c r="AH48" s="13">
        <v>0</v>
      </c>
      <c r="AI48" s="13">
        <v>0</v>
      </c>
      <c r="AJ48" s="13">
        <v>0</v>
      </c>
    </row>
    <row r="49" spans="1:36" s="13" customFormat="1" ht="20" customHeight="1" x14ac:dyDescent="0.15">
      <c r="A49" s="16" t="s">
        <v>1862</v>
      </c>
      <c r="B49" s="17" t="s">
        <v>69</v>
      </c>
      <c r="C49" s="10">
        <v>71.545454545454547</v>
      </c>
      <c r="D49" s="10">
        <v>181.4818181818182</v>
      </c>
      <c r="E49" s="11">
        <v>433.09090909090907</v>
      </c>
      <c r="F49" s="11">
        <v>1320.2727272727273</v>
      </c>
      <c r="G49" s="11">
        <v>284</v>
      </c>
      <c r="H49" s="11">
        <v>579.81818181818187</v>
      </c>
      <c r="I49" s="13">
        <v>10.96</v>
      </c>
      <c r="J49" s="13">
        <v>0</v>
      </c>
      <c r="K49" s="13">
        <v>0</v>
      </c>
      <c r="L49" s="18">
        <v>42</v>
      </c>
      <c r="M49" s="13">
        <v>52</v>
      </c>
      <c r="N49" s="13">
        <v>32</v>
      </c>
      <c r="O49" s="13">
        <v>10</v>
      </c>
      <c r="P49" s="13">
        <v>16.100000000000001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0</v>
      </c>
      <c r="AE49" s="13">
        <v>0</v>
      </c>
      <c r="AF49" s="13">
        <v>0</v>
      </c>
      <c r="AG49" s="13">
        <v>0</v>
      </c>
      <c r="AH49" s="13">
        <v>0</v>
      </c>
      <c r="AI49" s="13">
        <v>0</v>
      </c>
      <c r="AJ49" s="13">
        <v>0</v>
      </c>
    </row>
    <row r="50" spans="1:36" s="13" customFormat="1" ht="20" customHeight="1" x14ac:dyDescent="0.15">
      <c r="A50" s="16" t="s">
        <v>1862</v>
      </c>
      <c r="B50" s="17" t="s">
        <v>70</v>
      </c>
      <c r="C50" s="10">
        <v>71.272727272727266</v>
      </c>
      <c r="D50" s="10">
        <v>181.5090909090909</v>
      </c>
      <c r="E50" s="11">
        <v>439.63636363636363</v>
      </c>
      <c r="F50" s="11">
        <v>1327.909090909091</v>
      </c>
      <c r="G50" s="11">
        <v>295.45454545454544</v>
      </c>
      <c r="H50" s="11">
        <v>581.90909090909088</v>
      </c>
      <c r="I50" s="13">
        <v>7.61</v>
      </c>
      <c r="J50" s="13">
        <v>0</v>
      </c>
      <c r="K50" s="13">
        <v>0</v>
      </c>
      <c r="L50" s="18">
        <v>43</v>
      </c>
      <c r="M50" s="13">
        <v>54</v>
      </c>
      <c r="N50" s="13">
        <v>32</v>
      </c>
      <c r="O50" s="13">
        <v>360</v>
      </c>
      <c r="P50" s="13">
        <v>14.1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</row>
    <row r="51" spans="1:36" s="13" customFormat="1" ht="20" customHeight="1" x14ac:dyDescent="0.15">
      <c r="A51" s="16" t="s">
        <v>1862</v>
      </c>
      <c r="B51" s="17" t="s">
        <v>71</v>
      </c>
      <c r="C51" s="10">
        <v>70.972727272727283</v>
      </c>
      <c r="D51" s="10">
        <v>181.52727272727273</v>
      </c>
      <c r="E51" s="11">
        <v>446.27272727272725</v>
      </c>
      <c r="F51" s="11">
        <v>1334.1818181818182</v>
      </c>
      <c r="G51" s="11">
        <v>303.63636363636363</v>
      </c>
      <c r="H51" s="11">
        <v>620.81818181818187</v>
      </c>
      <c r="I51" s="13">
        <v>6.26</v>
      </c>
      <c r="J51" s="13">
        <v>0</v>
      </c>
      <c r="K51" s="13">
        <v>0</v>
      </c>
      <c r="L51" s="18">
        <v>38</v>
      </c>
      <c r="M51" s="13">
        <v>48</v>
      </c>
      <c r="N51" s="13">
        <v>28</v>
      </c>
      <c r="O51" s="13">
        <v>20</v>
      </c>
      <c r="P51" s="13">
        <v>16.100000000000001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0</v>
      </c>
      <c r="AE51" s="13">
        <v>0</v>
      </c>
      <c r="AF51" s="13">
        <v>0</v>
      </c>
      <c r="AG51" s="13">
        <v>0</v>
      </c>
      <c r="AH51" s="13">
        <v>0</v>
      </c>
      <c r="AI51" s="13">
        <v>0</v>
      </c>
      <c r="AJ51" s="13">
        <v>0</v>
      </c>
    </row>
    <row r="52" spans="1:36" s="13" customFormat="1" ht="20" customHeight="1" x14ac:dyDescent="0.15">
      <c r="A52" s="16" t="s">
        <v>1862</v>
      </c>
      <c r="B52" s="17" t="s">
        <v>72</v>
      </c>
      <c r="C52" s="10">
        <v>70.663636363636357</v>
      </c>
      <c r="D52" s="10">
        <v>181.56363636363636</v>
      </c>
      <c r="E52" s="11">
        <v>452.81818181818181</v>
      </c>
      <c r="F52" s="11">
        <v>1339.6363636363637</v>
      </c>
      <c r="G52" s="11">
        <v>303.36363636363637</v>
      </c>
      <c r="H52" s="11">
        <v>584.5454545454545</v>
      </c>
      <c r="I52" s="13">
        <v>11.86</v>
      </c>
      <c r="J52" s="13">
        <v>0</v>
      </c>
      <c r="K52" s="13">
        <v>0</v>
      </c>
      <c r="L52" s="18">
        <v>42</v>
      </c>
      <c r="M52" s="13">
        <v>50</v>
      </c>
      <c r="N52" s="13">
        <v>34</v>
      </c>
      <c r="O52" s="13">
        <v>40</v>
      </c>
      <c r="P52" s="13">
        <v>21.9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  <c r="X52" s="13">
        <v>0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0</v>
      </c>
      <c r="AE52" s="13">
        <v>0</v>
      </c>
      <c r="AF52" s="13">
        <v>0</v>
      </c>
      <c r="AG52" s="13">
        <v>0</v>
      </c>
      <c r="AH52" s="13">
        <v>0</v>
      </c>
      <c r="AI52" s="13">
        <v>0</v>
      </c>
      <c r="AJ52" s="13">
        <v>0</v>
      </c>
    </row>
    <row r="53" spans="1:36" s="13" customFormat="1" ht="20" customHeight="1" x14ac:dyDescent="0.15">
      <c r="A53" s="16" t="s">
        <v>1862</v>
      </c>
      <c r="B53" s="17" t="s">
        <v>73</v>
      </c>
      <c r="C53" s="10">
        <v>70.381818181818176</v>
      </c>
      <c r="D53" s="10">
        <v>181.59090909090909</v>
      </c>
      <c r="E53" s="11">
        <v>459.36363636363637</v>
      </c>
      <c r="F53" s="11">
        <v>1345.090909090909</v>
      </c>
      <c r="G53" s="11">
        <v>310.63636363636363</v>
      </c>
      <c r="H53" s="11">
        <v>610.18181818181813</v>
      </c>
      <c r="I53" s="13">
        <v>7.83</v>
      </c>
      <c r="J53" s="13">
        <v>0</v>
      </c>
      <c r="K53" s="13">
        <v>0</v>
      </c>
      <c r="L53" s="18">
        <v>41</v>
      </c>
      <c r="M53" s="13">
        <v>53</v>
      </c>
      <c r="N53" s="13">
        <v>28</v>
      </c>
      <c r="O53" s="13">
        <v>30</v>
      </c>
      <c r="P53" s="13">
        <v>16.100000000000001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</row>
    <row r="54" spans="1:36" s="13" customFormat="1" ht="20" customHeight="1" x14ac:dyDescent="0.15">
      <c r="A54" s="16" t="s">
        <v>1862</v>
      </c>
      <c r="B54" s="17" t="s">
        <v>74</v>
      </c>
      <c r="C54" s="10">
        <v>70.099999999999994</v>
      </c>
      <c r="D54" s="10">
        <v>181.62727272727273</v>
      </c>
      <c r="E54" s="11">
        <v>466</v>
      </c>
      <c r="F54" s="11">
        <v>1353.4545454545455</v>
      </c>
      <c r="G54" s="11">
        <v>320.54545454545456</v>
      </c>
      <c r="H54" s="11">
        <v>626</v>
      </c>
      <c r="I54" s="13">
        <v>7.61</v>
      </c>
      <c r="J54" s="13">
        <v>0</v>
      </c>
      <c r="K54" s="13">
        <v>0</v>
      </c>
      <c r="L54" s="18">
        <v>43</v>
      </c>
      <c r="M54" s="13">
        <v>56</v>
      </c>
      <c r="N54" s="13">
        <v>30</v>
      </c>
      <c r="O54" s="13">
        <v>30</v>
      </c>
      <c r="P54" s="13">
        <v>14.1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0</v>
      </c>
      <c r="AE54" s="13">
        <v>0</v>
      </c>
      <c r="AF54" s="13">
        <v>0</v>
      </c>
      <c r="AG54" s="13">
        <v>0</v>
      </c>
      <c r="AH54" s="13">
        <v>0</v>
      </c>
      <c r="AI54" s="13">
        <v>0</v>
      </c>
      <c r="AJ54" s="13">
        <v>0</v>
      </c>
    </row>
    <row r="55" spans="1:36" s="13" customFormat="1" ht="20" customHeight="1" x14ac:dyDescent="0.15">
      <c r="A55" s="16" t="s">
        <v>1862</v>
      </c>
      <c r="B55" s="17" t="s">
        <v>75</v>
      </c>
      <c r="C55" s="10">
        <v>69.809090909090898</v>
      </c>
      <c r="D55" s="10">
        <v>181.68181818181822</v>
      </c>
      <c r="E55" s="11">
        <v>472.90909090909093</v>
      </c>
      <c r="F55" s="11">
        <v>1361</v>
      </c>
      <c r="G55" s="11">
        <v>332</v>
      </c>
      <c r="H55" s="11">
        <v>656.5454545454545</v>
      </c>
      <c r="I55" s="13">
        <v>3.13</v>
      </c>
      <c r="J55" s="13">
        <v>0</v>
      </c>
      <c r="K55" s="13">
        <v>0</v>
      </c>
      <c r="L55" s="18">
        <v>45</v>
      </c>
      <c r="M55" s="13">
        <v>59</v>
      </c>
      <c r="N55" s="13">
        <v>31</v>
      </c>
      <c r="O55" s="13">
        <v>10</v>
      </c>
      <c r="P55" s="13">
        <v>10.1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0</v>
      </c>
      <c r="AE55" s="13">
        <v>0</v>
      </c>
      <c r="AF55" s="13">
        <v>0</v>
      </c>
      <c r="AG55" s="13">
        <v>0</v>
      </c>
      <c r="AH55" s="13">
        <v>0</v>
      </c>
      <c r="AI55" s="13">
        <v>0</v>
      </c>
      <c r="AJ55" s="13">
        <v>0</v>
      </c>
    </row>
    <row r="56" spans="1:36" s="13" customFormat="1" ht="20" customHeight="1" x14ac:dyDescent="0.15">
      <c r="A56" s="16" t="s">
        <v>1862</v>
      </c>
      <c r="B56" s="17" t="s">
        <v>76</v>
      </c>
      <c r="C56" s="10">
        <v>69.500000000000014</v>
      </c>
      <c r="D56" s="10">
        <v>181.7</v>
      </c>
      <c r="E56" s="11">
        <v>479.63636363636363</v>
      </c>
      <c r="F56" s="11">
        <v>1364.3636363636363</v>
      </c>
      <c r="G56" s="11">
        <v>320.72727272727275</v>
      </c>
      <c r="H56" s="11">
        <v>605.63636363636363</v>
      </c>
      <c r="I56" s="13">
        <v>1.79</v>
      </c>
      <c r="J56" s="13">
        <v>0</v>
      </c>
      <c r="K56" s="13">
        <v>0</v>
      </c>
      <c r="L56" s="18">
        <v>48</v>
      </c>
      <c r="M56" s="13">
        <v>61</v>
      </c>
      <c r="N56" s="13">
        <v>34</v>
      </c>
      <c r="O56" s="13">
        <v>210</v>
      </c>
      <c r="P56" s="13">
        <v>6.9</v>
      </c>
      <c r="Q56" s="13">
        <v>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13">
        <v>0</v>
      </c>
      <c r="X56" s="13">
        <v>0</v>
      </c>
      <c r="Y56" s="13">
        <v>0</v>
      </c>
      <c r="Z56" s="13">
        <v>0</v>
      </c>
      <c r="AA56" s="13">
        <v>0</v>
      </c>
      <c r="AB56" s="13">
        <v>0</v>
      </c>
      <c r="AC56" s="13">
        <v>0</v>
      </c>
      <c r="AD56" s="13">
        <v>0</v>
      </c>
      <c r="AE56" s="13">
        <v>0</v>
      </c>
      <c r="AF56" s="13">
        <v>0</v>
      </c>
      <c r="AG56" s="13">
        <v>0</v>
      </c>
      <c r="AH56" s="13">
        <v>0</v>
      </c>
      <c r="AI56" s="13">
        <v>0</v>
      </c>
      <c r="AJ56" s="13">
        <v>0</v>
      </c>
    </row>
    <row r="57" spans="1:36" s="13" customFormat="1" ht="20" customHeight="1" x14ac:dyDescent="0.15">
      <c r="A57" s="16" t="s">
        <v>1862</v>
      </c>
      <c r="B57" s="17" t="s">
        <v>77</v>
      </c>
      <c r="C57" s="10">
        <v>70.891666666666666</v>
      </c>
      <c r="D57" s="10">
        <v>175.18333333333337</v>
      </c>
      <c r="E57" s="11">
        <v>445.91666666666669</v>
      </c>
      <c r="F57" s="11">
        <v>1258.3333333333333</v>
      </c>
      <c r="G57" s="11">
        <v>166.91666666666666</v>
      </c>
      <c r="H57" s="11">
        <v>199.41666666666666</v>
      </c>
      <c r="I57" s="13">
        <v>5.82</v>
      </c>
      <c r="J57" s="13">
        <v>0</v>
      </c>
      <c r="K57" s="13">
        <v>0</v>
      </c>
      <c r="L57" s="18">
        <v>45</v>
      </c>
      <c r="M57" s="13">
        <v>51</v>
      </c>
      <c r="N57" s="13">
        <v>39</v>
      </c>
      <c r="O57" s="13">
        <v>290</v>
      </c>
      <c r="P57" s="13">
        <v>8.9</v>
      </c>
      <c r="Q57" s="13">
        <v>1</v>
      </c>
      <c r="R57" s="13">
        <v>0</v>
      </c>
      <c r="S57" s="13">
        <v>0</v>
      </c>
      <c r="T57" s="13">
        <v>0</v>
      </c>
      <c r="U57" s="13">
        <v>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1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</row>
    <row r="58" spans="1:36" s="13" customFormat="1" ht="20" customHeight="1" x14ac:dyDescent="0.15">
      <c r="A58" s="16" t="s">
        <v>1862</v>
      </c>
      <c r="B58" s="17" t="s">
        <v>78</v>
      </c>
      <c r="C58" s="10">
        <v>70.600000000000009</v>
      </c>
      <c r="D58" s="10">
        <v>175.20833333333334</v>
      </c>
      <c r="E58" s="11">
        <v>452.16666666666669</v>
      </c>
      <c r="F58" s="11">
        <v>1263.25</v>
      </c>
      <c r="G58" s="11">
        <v>132.91666666666666</v>
      </c>
      <c r="H58" s="11">
        <v>55.583333333333336</v>
      </c>
      <c r="I58" s="13">
        <v>0.45</v>
      </c>
      <c r="J58" s="13">
        <v>0</v>
      </c>
      <c r="K58" s="13">
        <v>0</v>
      </c>
      <c r="L58" s="18">
        <v>41</v>
      </c>
      <c r="M58" s="13">
        <v>47</v>
      </c>
      <c r="N58" s="13">
        <v>34</v>
      </c>
      <c r="O58" s="13">
        <v>270</v>
      </c>
      <c r="P58" s="13">
        <v>8.1</v>
      </c>
      <c r="Q58" s="13">
        <v>1</v>
      </c>
      <c r="R58" s="13">
        <v>1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1</v>
      </c>
      <c r="Y58" s="13">
        <v>0</v>
      </c>
      <c r="Z58" s="13">
        <v>0</v>
      </c>
      <c r="AA58" s="13">
        <v>0</v>
      </c>
      <c r="AB58" s="13">
        <v>1</v>
      </c>
      <c r="AC58" s="13">
        <v>0</v>
      </c>
      <c r="AD58" s="13">
        <v>0</v>
      </c>
      <c r="AE58" s="13">
        <v>0</v>
      </c>
      <c r="AF58" s="13">
        <v>0</v>
      </c>
      <c r="AG58" s="13">
        <v>0</v>
      </c>
      <c r="AH58" s="13">
        <v>0</v>
      </c>
      <c r="AI58" s="13">
        <v>0</v>
      </c>
      <c r="AJ58" s="13">
        <v>0</v>
      </c>
    </row>
    <row r="59" spans="1:36" s="13" customFormat="1" ht="20" customHeight="1" x14ac:dyDescent="0.15">
      <c r="A59" s="16" t="s">
        <v>1862</v>
      </c>
      <c r="B59" s="17" t="s">
        <v>79</v>
      </c>
      <c r="C59" s="10">
        <v>70.316666666666649</v>
      </c>
      <c r="D59" s="10">
        <v>175.20833333333334</v>
      </c>
      <c r="E59" s="11">
        <v>458.58333333333331</v>
      </c>
      <c r="F59" s="11">
        <v>1270.1666666666667</v>
      </c>
      <c r="G59" s="11">
        <v>187.33333333333334</v>
      </c>
      <c r="H59" s="11">
        <v>105.5</v>
      </c>
      <c r="I59" s="13">
        <v>4.25</v>
      </c>
      <c r="J59" s="13">
        <v>0</v>
      </c>
      <c r="K59" s="13">
        <v>0</v>
      </c>
      <c r="L59" s="18">
        <v>48</v>
      </c>
      <c r="M59" s="13">
        <v>61</v>
      </c>
      <c r="N59" s="13">
        <v>35</v>
      </c>
      <c r="O59" s="13">
        <v>120</v>
      </c>
      <c r="P59" s="13">
        <v>12.1</v>
      </c>
      <c r="Q59" s="13">
        <v>1</v>
      </c>
      <c r="R59" s="13">
        <v>1</v>
      </c>
      <c r="S59" s="13">
        <v>0</v>
      </c>
      <c r="T59" s="13">
        <v>0</v>
      </c>
      <c r="U59" s="13">
        <v>0</v>
      </c>
      <c r="V59" s="13">
        <v>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1</v>
      </c>
      <c r="AC59" s="13">
        <v>0</v>
      </c>
      <c r="AD59" s="13">
        <v>0</v>
      </c>
      <c r="AE59" s="13">
        <v>0</v>
      </c>
      <c r="AF59" s="13">
        <v>0</v>
      </c>
      <c r="AG59" s="13">
        <v>0</v>
      </c>
      <c r="AH59" s="13">
        <v>0</v>
      </c>
      <c r="AI59" s="13">
        <v>0</v>
      </c>
      <c r="AJ59" s="13">
        <v>0</v>
      </c>
    </row>
    <row r="60" spans="1:36" s="13" customFormat="1" ht="20" customHeight="1" x14ac:dyDescent="0.15">
      <c r="A60" s="16" t="s">
        <v>1862</v>
      </c>
      <c r="B60" s="17" t="s">
        <v>80</v>
      </c>
      <c r="C60" s="10">
        <v>70.00833333333334</v>
      </c>
      <c r="D60" s="10">
        <v>175.24166666666667</v>
      </c>
      <c r="E60" s="11">
        <v>465</v>
      </c>
      <c r="F60" s="11">
        <v>1275.8333333333333</v>
      </c>
      <c r="G60" s="11">
        <v>151.25</v>
      </c>
      <c r="H60" s="11">
        <v>62.416666666666664</v>
      </c>
      <c r="I60" s="13">
        <v>7.61</v>
      </c>
      <c r="J60" s="13">
        <v>0.24</v>
      </c>
      <c r="K60" s="13">
        <v>0</v>
      </c>
      <c r="L60" s="18">
        <v>52</v>
      </c>
      <c r="M60" s="13">
        <v>58</v>
      </c>
      <c r="N60" s="13">
        <v>45</v>
      </c>
      <c r="O60" s="13">
        <v>230</v>
      </c>
      <c r="P60" s="13">
        <v>17.899999999999999</v>
      </c>
      <c r="Q60" s="13">
        <v>1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  <c r="X60" s="13">
        <v>0</v>
      </c>
      <c r="Y60" s="13">
        <v>0</v>
      </c>
      <c r="Z60" s="13">
        <v>0</v>
      </c>
      <c r="AA60" s="13">
        <v>0</v>
      </c>
      <c r="AB60" s="13">
        <v>1</v>
      </c>
      <c r="AC60" s="13">
        <v>0</v>
      </c>
      <c r="AD60" s="13">
        <v>0</v>
      </c>
      <c r="AE60" s="13">
        <v>1</v>
      </c>
      <c r="AF60" s="13">
        <v>0</v>
      </c>
      <c r="AG60" s="13">
        <v>0</v>
      </c>
      <c r="AH60" s="13">
        <v>0</v>
      </c>
      <c r="AI60" s="13">
        <v>0</v>
      </c>
      <c r="AJ60" s="13">
        <v>0</v>
      </c>
    </row>
    <row r="61" spans="1:36" s="13" customFormat="1" ht="20" customHeight="1" x14ac:dyDescent="0.15">
      <c r="A61" s="16" t="s">
        <v>1862</v>
      </c>
      <c r="B61" s="17" t="s">
        <v>81</v>
      </c>
      <c r="C61" s="10">
        <v>69.708333333333343</v>
      </c>
      <c r="D61" s="10">
        <v>175.28333333333333</v>
      </c>
      <c r="E61" s="11">
        <v>471.41666666666669</v>
      </c>
      <c r="F61" s="11">
        <v>1282.75</v>
      </c>
      <c r="G61" s="11">
        <v>253.16666666666666</v>
      </c>
      <c r="H61" s="11">
        <v>277.25</v>
      </c>
      <c r="I61" s="13">
        <v>5.82</v>
      </c>
      <c r="J61" s="13">
        <v>0.12</v>
      </c>
      <c r="K61" s="13">
        <v>0</v>
      </c>
      <c r="L61" s="18">
        <v>53</v>
      </c>
      <c r="M61" s="13">
        <v>60</v>
      </c>
      <c r="N61" s="13">
        <v>45</v>
      </c>
      <c r="O61" s="13">
        <v>130</v>
      </c>
      <c r="P61" s="13">
        <v>14.1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  <c r="X61" s="13">
        <v>0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0</v>
      </c>
      <c r="AE61" s="13">
        <v>1</v>
      </c>
      <c r="AF61" s="13">
        <v>0</v>
      </c>
      <c r="AG61" s="13">
        <v>0</v>
      </c>
      <c r="AH61" s="13">
        <v>0</v>
      </c>
      <c r="AI61" s="13">
        <v>0</v>
      </c>
      <c r="AJ61" s="13">
        <v>0</v>
      </c>
    </row>
    <row r="62" spans="1:36" s="13" customFormat="1" ht="20" customHeight="1" x14ac:dyDescent="0.15">
      <c r="A62" s="16" t="s">
        <v>1862</v>
      </c>
      <c r="B62" s="17" t="s">
        <v>82</v>
      </c>
      <c r="C62" s="10">
        <v>69.408333333333317</v>
      </c>
      <c r="D62" s="10">
        <v>175.31666666666669</v>
      </c>
      <c r="E62" s="11">
        <v>477.58333333333331</v>
      </c>
      <c r="F62" s="11">
        <v>1287.6666666666667</v>
      </c>
      <c r="G62" s="11">
        <v>193</v>
      </c>
      <c r="H62" s="11">
        <v>127.58333333333333</v>
      </c>
      <c r="I62" s="13">
        <v>5.82</v>
      </c>
      <c r="J62" s="13">
        <v>0.04</v>
      </c>
      <c r="K62" s="13">
        <v>0</v>
      </c>
      <c r="L62" s="18">
        <v>50</v>
      </c>
      <c r="M62" s="13">
        <v>55</v>
      </c>
      <c r="N62" s="13">
        <v>45</v>
      </c>
      <c r="O62" s="13">
        <v>200</v>
      </c>
      <c r="P62" s="13">
        <v>13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13">
        <v>0</v>
      </c>
      <c r="X62" s="13">
        <v>0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0</v>
      </c>
      <c r="AE62" s="13">
        <v>1</v>
      </c>
      <c r="AF62" s="13">
        <v>0</v>
      </c>
      <c r="AG62" s="13">
        <v>0</v>
      </c>
      <c r="AH62" s="13">
        <v>0</v>
      </c>
      <c r="AI62" s="13">
        <v>0</v>
      </c>
      <c r="AJ62" s="13">
        <v>0</v>
      </c>
    </row>
    <row r="63" spans="1:36" s="13" customFormat="1" ht="20" customHeight="1" x14ac:dyDescent="0.15">
      <c r="A63" s="16" t="s">
        <v>1862</v>
      </c>
      <c r="B63" s="17" t="s">
        <v>83</v>
      </c>
      <c r="C63" s="10">
        <v>69.091666666666683</v>
      </c>
      <c r="D63" s="10">
        <v>175.34166666666667</v>
      </c>
      <c r="E63" s="11">
        <v>484.16666666666669</v>
      </c>
      <c r="F63" s="11">
        <v>1295.25</v>
      </c>
      <c r="G63" s="11">
        <v>307.16666666666669</v>
      </c>
      <c r="H63" s="11">
        <v>401.58333333333331</v>
      </c>
      <c r="I63" s="13">
        <v>2.68</v>
      </c>
      <c r="J63" s="13">
        <v>0</v>
      </c>
      <c r="K63" s="13">
        <v>0</v>
      </c>
      <c r="L63" s="18">
        <v>51</v>
      </c>
      <c r="M63" s="13">
        <v>61</v>
      </c>
      <c r="N63" s="13">
        <v>40</v>
      </c>
      <c r="O63" s="13">
        <v>340</v>
      </c>
      <c r="P63" s="13">
        <v>8.9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0</v>
      </c>
      <c r="AE63" s="13">
        <v>0</v>
      </c>
      <c r="AF63" s="13">
        <v>0</v>
      </c>
      <c r="AG63" s="13">
        <v>0</v>
      </c>
      <c r="AH63" s="13">
        <v>0</v>
      </c>
      <c r="AI63" s="13">
        <v>0</v>
      </c>
      <c r="AJ63" s="13">
        <v>0</v>
      </c>
    </row>
    <row r="64" spans="1:36" s="13" customFormat="1" ht="20" customHeight="1" x14ac:dyDescent="0.15">
      <c r="A64" s="16" t="s">
        <v>1862</v>
      </c>
      <c r="B64" s="17" t="s">
        <v>84</v>
      </c>
      <c r="C64" s="10">
        <v>68.774999999999991</v>
      </c>
      <c r="D64" s="10">
        <v>175.37500000000003</v>
      </c>
      <c r="E64" s="11">
        <v>490.75</v>
      </c>
      <c r="F64" s="11">
        <v>1300.1666666666667</v>
      </c>
      <c r="G64" s="11">
        <v>253.91666666666666</v>
      </c>
      <c r="H64" s="11">
        <v>247.08333333333334</v>
      </c>
      <c r="I64" s="13">
        <v>6.04</v>
      </c>
      <c r="J64" s="13">
        <v>0</v>
      </c>
      <c r="K64" s="13">
        <v>0</v>
      </c>
      <c r="L64" s="18">
        <v>51</v>
      </c>
      <c r="M64" s="13">
        <v>58</v>
      </c>
      <c r="N64" s="13">
        <v>43</v>
      </c>
      <c r="O64" s="13">
        <v>150</v>
      </c>
      <c r="P64" s="13">
        <v>10.1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</row>
    <row r="65" spans="1:36" s="13" customFormat="1" ht="20" customHeight="1" x14ac:dyDescent="0.15">
      <c r="A65" s="16" t="s">
        <v>1862</v>
      </c>
      <c r="B65" s="17" t="s">
        <v>85</v>
      </c>
      <c r="C65" s="10">
        <v>68.466666666666654</v>
      </c>
      <c r="D65" s="10">
        <v>175.42499999999998</v>
      </c>
      <c r="E65" s="11">
        <v>497.25</v>
      </c>
      <c r="F65" s="11">
        <v>1305.0833333333333</v>
      </c>
      <c r="G65" s="11">
        <v>206.58333333333334</v>
      </c>
      <c r="H65" s="11">
        <v>163.91666666666666</v>
      </c>
      <c r="I65" s="13">
        <v>6.71</v>
      </c>
      <c r="J65" s="13">
        <v>0</v>
      </c>
      <c r="K65" s="13">
        <v>0</v>
      </c>
      <c r="L65" s="18">
        <v>51</v>
      </c>
      <c r="M65" s="13">
        <v>59</v>
      </c>
      <c r="N65" s="13">
        <v>42</v>
      </c>
      <c r="O65" s="13">
        <v>240</v>
      </c>
      <c r="P65" s="13">
        <v>15</v>
      </c>
      <c r="Q65" s="13">
        <v>1</v>
      </c>
      <c r="R65" s="13">
        <v>1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1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</row>
    <row r="66" spans="1:36" s="13" customFormat="1" ht="20" customHeight="1" x14ac:dyDescent="0.15">
      <c r="A66" s="16" t="s">
        <v>1862</v>
      </c>
      <c r="B66" s="17" t="s">
        <v>86</v>
      </c>
      <c r="C66" s="10">
        <v>68.158333333333331</v>
      </c>
      <c r="D66" s="10">
        <v>175.44166666666669</v>
      </c>
      <c r="E66" s="11">
        <v>503.83333333333331</v>
      </c>
      <c r="F66" s="11">
        <v>1308.9166666666667</v>
      </c>
      <c r="G66" s="11">
        <v>273.16666666666669</v>
      </c>
      <c r="H66" s="11">
        <v>267.5</v>
      </c>
      <c r="I66" s="13">
        <v>3.13</v>
      </c>
      <c r="J66" s="13">
        <v>0</v>
      </c>
      <c r="K66" s="13">
        <v>0</v>
      </c>
      <c r="L66" s="18">
        <v>55</v>
      </c>
      <c r="M66" s="13">
        <v>61</v>
      </c>
      <c r="N66" s="13">
        <v>49</v>
      </c>
      <c r="O66" s="13">
        <v>160</v>
      </c>
      <c r="P66" s="13">
        <v>8.1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0</v>
      </c>
      <c r="AE66" s="13">
        <v>0</v>
      </c>
      <c r="AF66" s="13">
        <v>0</v>
      </c>
      <c r="AG66" s="13">
        <v>0</v>
      </c>
      <c r="AH66" s="13">
        <v>0</v>
      </c>
      <c r="AI66" s="13">
        <v>0</v>
      </c>
      <c r="AJ66" s="13">
        <v>0</v>
      </c>
    </row>
    <row r="67" spans="1:36" s="13" customFormat="1" ht="20" customHeight="1" x14ac:dyDescent="0.15">
      <c r="A67" s="16" t="s">
        <v>1862</v>
      </c>
      <c r="B67" s="17" t="s">
        <v>87</v>
      </c>
      <c r="C67" s="10">
        <v>67.833333333333329</v>
      </c>
      <c r="D67" s="10">
        <v>175.48333333333335</v>
      </c>
      <c r="E67" s="11">
        <v>510.33333333333331</v>
      </c>
      <c r="F67" s="11">
        <v>1312.75</v>
      </c>
      <c r="G67" s="11">
        <v>255.08333333333334</v>
      </c>
      <c r="H67" s="11">
        <v>230.5</v>
      </c>
      <c r="I67" s="13">
        <v>6.04</v>
      </c>
      <c r="J67" s="13">
        <v>0</v>
      </c>
      <c r="K67" s="13">
        <v>0</v>
      </c>
      <c r="L67" s="18">
        <v>57</v>
      </c>
      <c r="M67" s="13">
        <v>63</v>
      </c>
      <c r="N67" s="13">
        <v>50</v>
      </c>
      <c r="O67" s="13">
        <v>230</v>
      </c>
      <c r="P67" s="13">
        <v>15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</row>
    <row r="68" spans="1:36" s="13" customFormat="1" ht="20" customHeight="1" x14ac:dyDescent="0.15">
      <c r="A68" s="16" t="s">
        <v>1862</v>
      </c>
      <c r="B68" s="17" t="s">
        <v>88</v>
      </c>
      <c r="C68" s="10">
        <v>67.508333333333326</v>
      </c>
      <c r="D68" s="10">
        <v>175.5</v>
      </c>
      <c r="E68" s="11">
        <v>516.83333333333337</v>
      </c>
      <c r="F68" s="11">
        <v>1315.6666666666667</v>
      </c>
      <c r="G68" s="11">
        <v>277.25</v>
      </c>
      <c r="H68" s="11">
        <v>290.25</v>
      </c>
      <c r="I68" s="13">
        <v>6.04</v>
      </c>
      <c r="J68" s="13">
        <v>0</v>
      </c>
      <c r="K68" s="13">
        <v>0</v>
      </c>
      <c r="L68" s="18">
        <v>56</v>
      </c>
      <c r="M68" s="13">
        <v>67</v>
      </c>
      <c r="N68" s="13">
        <v>45</v>
      </c>
      <c r="O68" s="13">
        <v>230</v>
      </c>
      <c r="P68" s="13">
        <v>12.1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  <c r="AE68" s="13">
        <v>0</v>
      </c>
      <c r="AF68" s="13">
        <v>0</v>
      </c>
      <c r="AG68" s="13">
        <v>0</v>
      </c>
      <c r="AH68" s="13">
        <v>0</v>
      </c>
      <c r="AI68" s="13">
        <v>0</v>
      </c>
      <c r="AJ68" s="13">
        <v>0</v>
      </c>
    </row>
    <row r="69" spans="1:36" s="13" customFormat="1" ht="20" customHeight="1" x14ac:dyDescent="0.15">
      <c r="A69" s="16" t="s">
        <v>1862</v>
      </c>
      <c r="B69" s="17" t="s">
        <v>89</v>
      </c>
      <c r="C69" s="10">
        <v>67.191666666666677</v>
      </c>
      <c r="D69" s="10">
        <v>175.53333333333333</v>
      </c>
      <c r="E69" s="11">
        <v>523.66666666666663</v>
      </c>
      <c r="F69" s="11">
        <v>1318.5833333333333</v>
      </c>
      <c r="G69" s="11">
        <v>74.833333333333329</v>
      </c>
      <c r="H69" s="11">
        <v>0</v>
      </c>
      <c r="I69" s="13">
        <v>3.36</v>
      </c>
      <c r="J69" s="13">
        <v>0.01</v>
      </c>
      <c r="K69" s="13">
        <v>0</v>
      </c>
      <c r="L69" s="18">
        <v>53</v>
      </c>
      <c r="M69" s="13">
        <v>58</v>
      </c>
      <c r="N69" s="13">
        <v>48</v>
      </c>
      <c r="O69" s="13">
        <v>10</v>
      </c>
      <c r="P69" s="13">
        <v>8.9</v>
      </c>
      <c r="Q69" s="13">
        <v>1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  <c r="X69" s="13">
        <v>0</v>
      </c>
      <c r="Y69" s="13">
        <v>0</v>
      </c>
      <c r="Z69" s="13">
        <v>0</v>
      </c>
      <c r="AA69" s="13">
        <v>0</v>
      </c>
      <c r="AB69" s="13">
        <v>1</v>
      </c>
      <c r="AC69" s="13">
        <v>0</v>
      </c>
      <c r="AD69" s="13">
        <v>0</v>
      </c>
      <c r="AE69" s="13">
        <v>1</v>
      </c>
      <c r="AF69" s="13">
        <v>0</v>
      </c>
      <c r="AG69" s="13">
        <v>0</v>
      </c>
      <c r="AH69" s="13">
        <v>0</v>
      </c>
      <c r="AI69" s="13">
        <v>0</v>
      </c>
      <c r="AJ69" s="13">
        <v>0</v>
      </c>
    </row>
    <row r="70" spans="1:36" s="13" customFormat="1" ht="20" customHeight="1" x14ac:dyDescent="0.15">
      <c r="A70" s="16" t="s">
        <v>1862</v>
      </c>
      <c r="B70" s="17" t="s">
        <v>90</v>
      </c>
      <c r="C70" s="10">
        <v>66.874999999999986</v>
      </c>
      <c r="D70" s="10">
        <v>175.56666666666669</v>
      </c>
      <c r="E70" s="11">
        <v>530.08333333333337</v>
      </c>
      <c r="F70" s="11">
        <v>1321.5</v>
      </c>
      <c r="G70" s="11">
        <v>265</v>
      </c>
      <c r="H70" s="11">
        <v>289.08333333333331</v>
      </c>
      <c r="I70" s="13">
        <v>3.36</v>
      </c>
      <c r="J70" s="13">
        <v>0</v>
      </c>
      <c r="K70" s="13">
        <v>0</v>
      </c>
      <c r="L70" s="18">
        <v>55</v>
      </c>
      <c r="M70" s="13">
        <v>63</v>
      </c>
      <c r="N70" s="13">
        <v>46</v>
      </c>
      <c r="O70" s="13">
        <v>10</v>
      </c>
      <c r="P70" s="13">
        <v>10.1</v>
      </c>
      <c r="Q70" s="13">
        <v>1</v>
      </c>
      <c r="R70" s="13">
        <v>1</v>
      </c>
      <c r="S70" s="13">
        <v>0</v>
      </c>
      <c r="T70" s="13">
        <v>0</v>
      </c>
      <c r="U70" s="13">
        <v>0</v>
      </c>
      <c r="V70" s="13">
        <v>0</v>
      </c>
      <c r="W70" s="13">
        <v>0</v>
      </c>
      <c r="X70" s="13">
        <v>1</v>
      </c>
      <c r="Y70" s="13">
        <v>0</v>
      </c>
      <c r="Z70" s="13">
        <v>0</v>
      </c>
      <c r="AA70" s="13">
        <v>0</v>
      </c>
      <c r="AB70" s="13">
        <v>1</v>
      </c>
      <c r="AC70" s="13">
        <v>0</v>
      </c>
      <c r="AD70" s="13">
        <v>0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</row>
    <row r="71" spans="1:36" s="13" customFormat="1" ht="20" customHeight="1" x14ac:dyDescent="0.15">
      <c r="A71" s="16" t="s">
        <v>1862</v>
      </c>
      <c r="B71" s="17" t="s">
        <v>91</v>
      </c>
      <c r="C71" s="10">
        <v>66.558333333333323</v>
      </c>
      <c r="D71" s="10">
        <v>175.59166666666667</v>
      </c>
      <c r="E71" s="11">
        <v>536.66666666666663</v>
      </c>
      <c r="F71" s="11">
        <v>1325.3333333333333</v>
      </c>
      <c r="G71" s="11">
        <v>332.58333333333331</v>
      </c>
      <c r="H71" s="11">
        <v>432.5</v>
      </c>
      <c r="I71" s="13">
        <v>7.61</v>
      </c>
      <c r="J71" s="13">
        <v>0</v>
      </c>
      <c r="K71" s="13">
        <v>0</v>
      </c>
      <c r="L71" s="18">
        <v>54</v>
      </c>
      <c r="M71" s="13">
        <v>65</v>
      </c>
      <c r="N71" s="13">
        <v>42</v>
      </c>
      <c r="O71" s="13">
        <v>350</v>
      </c>
      <c r="P71" s="13">
        <v>25.1</v>
      </c>
      <c r="Q71" s="13">
        <v>1</v>
      </c>
      <c r="R71" s="13">
        <v>1</v>
      </c>
      <c r="S71" s="13">
        <v>0</v>
      </c>
      <c r="T71" s="13">
        <v>0</v>
      </c>
      <c r="U71" s="13">
        <v>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1</v>
      </c>
      <c r="AC71" s="13">
        <v>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0</v>
      </c>
      <c r="AJ71" s="13">
        <v>0</v>
      </c>
    </row>
    <row r="72" spans="1:36" s="13" customFormat="1" ht="20" customHeight="1" x14ac:dyDescent="0.15">
      <c r="A72" s="16" t="s">
        <v>1862</v>
      </c>
      <c r="B72" s="17" t="s">
        <v>92</v>
      </c>
      <c r="C72" s="10">
        <v>66.233333333333334</v>
      </c>
      <c r="D72" s="10">
        <v>175.64166666666665</v>
      </c>
      <c r="E72" s="11">
        <v>543.25</v>
      </c>
      <c r="F72" s="11">
        <v>1328.25</v>
      </c>
      <c r="G72" s="11">
        <v>356.5</v>
      </c>
      <c r="H72" s="11">
        <v>471</v>
      </c>
      <c r="I72" s="13">
        <v>11.41</v>
      </c>
      <c r="J72" s="13">
        <v>0</v>
      </c>
      <c r="K72" s="13">
        <v>0</v>
      </c>
      <c r="L72" s="18">
        <v>54</v>
      </c>
      <c r="M72" s="13">
        <v>60</v>
      </c>
      <c r="N72" s="13">
        <v>47</v>
      </c>
      <c r="O72" s="13">
        <v>360</v>
      </c>
      <c r="P72" s="13">
        <v>21</v>
      </c>
      <c r="Q72" s="13">
        <v>0</v>
      </c>
      <c r="R72" s="13">
        <v>0</v>
      </c>
      <c r="S72" s="13">
        <v>0</v>
      </c>
      <c r="T72" s="13">
        <v>0</v>
      </c>
      <c r="U72" s="13">
        <v>0</v>
      </c>
      <c r="V72" s="13">
        <v>0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0</v>
      </c>
      <c r="AE72" s="13">
        <v>0</v>
      </c>
      <c r="AF72" s="13">
        <v>0</v>
      </c>
      <c r="AG72" s="13">
        <v>0</v>
      </c>
      <c r="AH72" s="13">
        <v>0</v>
      </c>
      <c r="AI72" s="13">
        <v>0</v>
      </c>
      <c r="AJ72" s="13">
        <v>0</v>
      </c>
    </row>
    <row r="73" spans="1:36" s="13" customFormat="1" ht="20" customHeight="1" x14ac:dyDescent="0.15">
      <c r="A73" s="16" t="s">
        <v>1862</v>
      </c>
      <c r="B73" s="17" t="s">
        <v>93</v>
      </c>
      <c r="C73" s="10">
        <v>65.908333333333346</v>
      </c>
      <c r="D73" s="10">
        <v>175.68333333333331</v>
      </c>
      <c r="E73" s="11">
        <v>549.75</v>
      </c>
      <c r="F73" s="11">
        <v>1331.1666666666667</v>
      </c>
      <c r="G73" s="11">
        <v>372</v>
      </c>
      <c r="H73" s="11">
        <v>536.66666666666663</v>
      </c>
      <c r="I73" s="13">
        <v>11.86</v>
      </c>
      <c r="J73" s="13">
        <v>0</v>
      </c>
      <c r="K73" s="13">
        <v>0</v>
      </c>
      <c r="L73" s="18">
        <v>51</v>
      </c>
      <c r="M73" s="13">
        <v>62</v>
      </c>
      <c r="N73" s="13">
        <v>39</v>
      </c>
      <c r="O73" s="13">
        <v>360</v>
      </c>
      <c r="P73" s="13">
        <v>23.9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0</v>
      </c>
      <c r="AE73" s="13">
        <v>0</v>
      </c>
      <c r="AF73" s="13">
        <v>0</v>
      </c>
      <c r="AG73" s="13">
        <v>0</v>
      </c>
      <c r="AH73" s="13">
        <v>0</v>
      </c>
      <c r="AI73" s="13">
        <v>0</v>
      </c>
      <c r="AJ73" s="13">
        <v>0</v>
      </c>
    </row>
    <row r="74" spans="1:36" s="13" customFormat="1" ht="20" customHeight="1" x14ac:dyDescent="0.15">
      <c r="A74" s="16" t="s">
        <v>1862</v>
      </c>
      <c r="B74" s="17" t="s">
        <v>94</v>
      </c>
      <c r="C74" s="10">
        <v>65.575000000000003</v>
      </c>
      <c r="D74" s="10">
        <v>175.7166666666667</v>
      </c>
      <c r="E74" s="11">
        <v>556.33333333333337</v>
      </c>
      <c r="F74" s="11">
        <v>1334</v>
      </c>
      <c r="G74" s="11">
        <v>351.75</v>
      </c>
      <c r="H74" s="11">
        <v>439.5</v>
      </c>
      <c r="I74" s="13">
        <v>6.04</v>
      </c>
      <c r="J74" s="13">
        <v>0</v>
      </c>
      <c r="K74" s="13">
        <v>0</v>
      </c>
      <c r="L74" s="18">
        <v>49</v>
      </c>
      <c r="M74" s="13">
        <v>61</v>
      </c>
      <c r="N74" s="13">
        <v>37</v>
      </c>
      <c r="O74" s="13">
        <v>190</v>
      </c>
      <c r="P74" s="13">
        <v>12.1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0</v>
      </c>
      <c r="AE74" s="13">
        <v>0</v>
      </c>
      <c r="AF74" s="13">
        <v>0</v>
      </c>
      <c r="AG74" s="13">
        <v>0</v>
      </c>
      <c r="AH74" s="13">
        <v>0</v>
      </c>
      <c r="AI74" s="13">
        <v>0</v>
      </c>
      <c r="AJ74" s="13">
        <v>0</v>
      </c>
    </row>
    <row r="75" spans="1:36" s="13" customFormat="1" ht="20" customHeight="1" x14ac:dyDescent="0.15">
      <c r="A75" s="16" t="s">
        <v>1862</v>
      </c>
      <c r="B75" s="17" t="s">
        <v>95</v>
      </c>
      <c r="C75" s="10">
        <v>65.25833333333334</v>
      </c>
      <c r="D75" s="10">
        <v>175.76666666666665</v>
      </c>
      <c r="E75" s="11">
        <v>563.16666666666663</v>
      </c>
      <c r="F75" s="11">
        <v>1337.8333333333333</v>
      </c>
      <c r="G75" s="11">
        <v>140.41666666666666</v>
      </c>
      <c r="H75" s="11">
        <v>22</v>
      </c>
      <c r="I75" s="13">
        <v>8.9499999999999993</v>
      </c>
      <c r="J75" s="13">
        <v>0</v>
      </c>
      <c r="K75" s="13">
        <v>0</v>
      </c>
      <c r="L75" s="18">
        <v>49</v>
      </c>
      <c r="M75" s="13">
        <v>56</v>
      </c>
      <c r="N75" s="13">
        <v>42</v>
      </c>
      <c r="O75" s="13">
        <v>220</v>
      </c>
      <c r="P75" s="13">
        <v>15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  <c r="X75" s="13">
        <v>0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0</v>
      </c>
      <c r="AE75" s="13">
        <v>0</v>
      </c>
      <c r="AF75" s="13">
        <v>0</v>
      </c>
      <c r="AG75" s="13">
        <v>0</v>
      </c>
      <c r="AH75" s="13">
        <v>0</v>
      </c>
      <c r="AI75" s="13">
        <v>0</v>
      </c>
      <c r="AJ75" s="13">
        <v>0</v>
      </c>
    </row>
    <row r="76" spans="1:36" s="13" customFormat="1" ht="20" customHeight="1" x14ac:dyDescent="0.15">
      <c r="A76" s="16" t="s">
        <v>1862</v>
      </c>
      <c r="B76" s="17" t="s">
        <v>96</v>
      </c>
      <c r="C76" s="10">
        <v>64.924999999999997</v>
      </c>
      <c r="D76" s="10">
        <v>175.79999999999998</v>
      </c>
      <c r="E76" s="11">
        <v>569.41666666666663</v>
      </c>
      <c r="F76" s="11">
        <v>1340.75</v>
      </c>
      <c r="G76" s="11">
        <v>141</v>
      </c>
      <c r="H76" s="11">
        <v>45.083333333333336</v>
      </c>
      <c r="I76" s="13">
        <v>12.53</v>
      </c>
      <c r="J76" s="13">
        <v>0.14000000000000001</v>
      </c>
      <c r="K76" s="13">
        <v>0</v>
      </c>
      <c r="L76" s="18">
        <v>45</v>
      </c>
      <c r="M76" s="13">
        <v>49</v>
      </c>
      <c r="N76" s="13">
        <v>41</v>
      </c>
      <c r="O76" s="13">
        <v>200</v>
      </c>
      <c r="P76" s="13">
        <v>25.9</v>
      </c>
      <c r="Q76" s="13">
        <v>1</v>
      </c>
      <c r="R76" s="13">
        <v>0</v>
      </c>
      <c r="S76" s="13">
        <v>0</v>
      </c>
      <c r="T76" s="13">
        <v>0</v>
      </c>
      <c r="U76" s="13">
        <v>0</v>
      </c>
      <c r="V76" s="13">
        <v>0</v>
      </c>
      <c r="W76" s="13">
        <v>0</v>
      </c>
      <c r="X76" s="13">
        <v>0</v>
      </c>
      <c r="Y76" s="13">
        <v>0</v>
      </c>
      <c r="Z76" s="13">
        <v>0</v>
      </c>
      <c r="AA76" s="13">
        <v>0</v>
      </c>
      <c r="AB76" s="13">
        <v>1</v>
      </c>
      <c r="AC76" s="13">
        <v>0</v>
      </c>
      <c r="AD76" s="13">
        <v>0</v>
      </c>
      <c r="AE76" s="13">
        <v>1</v>
      </c>
      <c r="AF76" s="13">
        <v>0</v>
      </c>
      <c r="AG76" s="13">
        <v>0</v>
      </c>
      <c r="AH76" s="13">
        <v>0</v>
      </c>
      <c r="AI76" s="13">
        <v>0</v>
      </c>
      <c r="AJ76" s="13">
        <v>0</v>
      </c>
    </row>
    <row r="77" spans="1:36" s="13" customFormat="1" ht="20" customHeight="1" x14ac:dyDescent="0.15">
      <c r="A77" s="16" t="s">
        <v>1862</v>
      </c>
      <c r="B77" s="17" t="s">
        <v>97</v>
      </c>
      <c r="C77" s="10">
        <v>64.600000000000009</v>
      </c>
      <c r="D77" s="10">
        <v>175.84166666666667</v>
      </c>
      <c r="E77" s="11">
        <v>576.08333333333337</v>
      </c>
      <c r="F77" s="11">
        <v>1343.5833333333333</v>
      </c>
      <c r="G77" s="11">
        <v>341.5</v>
      </c>
      <c r="H77" s="11">
        <v>392</v>
      </c>
      <c r="I77" s="13">
        <v>8.5</v>
      </c>
      <c r="J77" s="13">
        <v>0</v>
      </c>
      <c r="K77" s="13">
        <v>0</v>
      </c>
      <c r="L77" s="18">
        <v>47</v>
      </c>
      <c r="M77" s="13">
        <v>53</v>
      </c>
      <c r="N77" s="13">
        <v>41</v>
      </c>
      <c r="O77" s="13">
        <v>200</v>
      </c>
      <c r="P77" s="13">
        <v>14.1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0</v>
      </c>
      <c r="W77" s="13">
        <v>0</v>
      </c>
      <c r="X77" s="13">
        <v>0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0</v>
      </c>
      <c r="AE77" s="13">
        <v>0</v>
      </c>
      <c r="AF77" s="13">
        <v>0</v>
      </c>
      <c r="AG77" s="13">
        <v>0</v>
      </c>
      <c r="AH77" s="13">
        <v>0</v>
      </c>
      <c r="AI77" s="13">
        <v>0</v>
      </c>
      <c r="AJ77" s="13">
        <v>0</v>
      </c>
    </row>
    <row r="78" spans="1:36" s="13" customFormat="1" ht="20" customHeight="1" x14ac:dyDescent="0.15">
      <c r="A78" s="16" t="s">
        <v>1862</v>
      </c>
      <c r="B78" s="17" t="s">
        <v>98</v>
      </c>
      <c r="C78" s="10">
        <v>64.291666666666671</v>
      </c>
      <c r="D78" s="10">
        <v>175.88333333333333</v>
      </c>
      <c r="E78" s="11">
        <v>582.66666666666663</v>
      </c>
      <c r="F78" s="11">
        <v>1346.5</v>
      </c>
      <c r="G78" s="11">
        <v>332</v>
      </c>
      <c r="H78" s="11">
        <v>332.25</v>
      </c>
      <c r="I78" s="13">
        <v>6.93</v>
      </c>
      <c r="J78" s="13">
        <v>0</v>
      </c>
      <c r="K78" s="13">
        <v>0</v>
      </c>
      <c r="L78" s="18">
        <v>44</v>
      </c>
      <c r="M78" s="13">
        <v>50</v>
      </c>
      <c r="N78" s="13">
        <v>38</v>
      </c>
      <c r="O78" s="13">
        <v>230</v>
      </c>
      <c r="P78" s="13">
        <v>14.1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</row>
    <row r="79" spans="1:36" s="13" customFormat="1" ht="20" customHeight="1" x14ac:dyDescent="0.15">
      <c r="A79" s="16" t="s">
        <v>1862</v>
      </c>
      <c r="B79" s="17" t="s">
        <v>99</v>
      </c>
      <c r="C79" s="10">
        <v>63.949999999999996</v>
      </c>
      <c r="D79" s="10">
        <v>175.94166666666663</v>
      </c>
      <c r="E79" s="11">
        <v>589.33333333333337</v>
      </c>
      <c r="F79" s="11">
        <v>1349.3333333333333</v>
      </c>
      <c r="G79" s="11">
        <v>98.166666666666671</v>
      </c>
      <c r="H79" s="11">
        <v>1.25</v>
      </c>
      <c r="I79" s="13">
        <v>8.0500000000000007</v>
      </c>
      <c r="J79" s="13">
        <v>0.34</v>
      </c>
      <c r="K79" s="13">
        <v>0</v>
      </c>
      <c r="L79" s="18">
        <v>46</v>
      </c>
      <c r="M79" s="13">
        <v>55</v>
      </c>
      <c r="N79" s="13">
        <v>37</v>
      </c>
      <c r="O79" s="13">
        <v>200</v>
      </c>
      <c r="P79" s="13">
        <v>23</v>
      </c>
      <c r="Q79" s="13">
        <v>1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1</v>
      </c>
      <c r="AC79" s="13">
        <v>0</v>
      </c>
      <c r="AD79" s="13">
        <v>0</v>
      </c>
      <c r="AE79" s="13">
        <v>1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</row>
    <row r="80" spans="1:36" s="13" customFormat="1" ht="20" customHeight="1" x14ac:dyDescent="0.15">
      <c r="A80" s="16" t="s">
        <v>1862</v>
      </c>
      <c r="B80" s="17" t="s">
        <v>100</v>
      </c>
      <c r="C80" s="10">
        <v>63.625000000000007</v>
      </c>
      <c r="D80" s="10">
        <v>175.98333333333332</v>
      </c>
      <c r="E80" s="11">
        <v>595.66666666666663</v>
      </c>
      <c r="F80" s="11">
        <v>1353.0833333333333</v>
      </c>
      <c r="G80" s="11">
        <v>96.833333333333329</v>
      </c>
      <c r="H80" s="11">
        <v>8.3333333333333329E-2</v>
      </c>
      <c r="I80" s="13">
        <v>16.11</v>
      </c>
      <c r="J80" s="13">
        <v>0.1</v>
      </c>
      <c r="K80" s="13">
        <v>0</v>
      </c>
      <c r="L80" s="18">
        <v>48</v>
      </c>
      <c r="M80" s="13">
        <v>55</v>
      </c>
      <c r="N80" s="13">
        <v>40</v>
      </c>
      <c r="O80" s="13">
        <v>190</v>
      </c>
      <c r="P80" s="13">
        <v>33.1</v>
      </c>
      <c r="Q80" s="13">
        <v>1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1</v>
      </c>
      <c r="AC80" s="13">
        <v>0</v>
      </c>
      <c r="AD80" s="13">
        <v>0</v>
      </c>
      <c r="AE80" s="13">
        <v>1</v>
      </c>
      <c r="AF80" s="13">
        <v>0</v>
      </c>
      <c r="AG80" s="13">
        <v>0</v>
      </c>
      <c r="AH80" s="13">
        <v>0</v>
      </c>
      <c r="AI80" s="13">
        <v>0</v>
      </c>
      <c r="AJ80" s="13">
        <v>0</v>
      </c>
    </row>
    <row r="81" spans="1:36" s="13" customFormat="1" ht="20" customHeight="1" x14ac:dyDescent="0.15">
      <c r="A81" s="16" t="s">
        <v>1862</v>
      </c>
      <c r="B81" s="17" t="s">
        <v>101</v>
      </c>
      <c r="C81" s="10">
        <v>63.308333333333337</v>
      </c>
      <c r="D81" s="10">
        <v>176.01666666666665</v>
      </c>
      <c r="E81" s="11">
        <v>602.25</v>
      </c>
      <c r="F81" s="11">
        <v>1356</v>
      </c>
      <c r="G81" s="11">
        <v>280.16666666666669</v>
      </c>
      <c r="H81" s="11">
        <v>183.83333333333334</v>
      </c>
      <c r="I81" s="13">
        <v>9.17</v>
      </c>
      <c r="J81" s="13">
        <v>7.0000000000000007E-2</v>
      </c>
      <c r="K81" s="13">
        <v>0</v>
      </c>
      <c r="L81" s="18">
        <v>43</v>
      </c>
      <c r="M81" s="13">
        <v>49</v>
      </c>
      <c r="N81" s="13">
        <v>37</v>
      </c>
      <c r="O81" s="13">
        <v>190</v>
      </c>
      <c r="P81" s="13">
        <v>23.9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0</v>
      </c>
      <c r="AE81" s="13">
        <v>1</v>
      </c>
      <c r="AF81" s="13">
        <v>0</v>
      </c>
      <c r="AG81" s="13">
        <v>0</v>
      </c>
      <c r="AH81" s="13">
        <v>0</v>
      </c>
      <c r="AI81" s="13">
        <v>0</v>
      </c>
      <c r="AJ81" s="13">
        <v>0</v>
      </c>
    </row>
    <row r="82" spans="1:36" s="13" customFormat="1" ht="20" customHeight="1" x14ac:dyDescent="0.15">
      <c r="A82" s="16" t="s">
        <v>1862</v>
      </c>
      <c r="B82" s="17" t="s">
        <v>102</v>
      </c>
      <c r="C82" s="10">
        <v>62.966666666666669</v>
      </c>
      <c r="D82" s="10">
        <v>176.06666666666669</v>
      </c>
      <c r="E82" s="11">
        <v>608.83333333333337</v>
      </c>
      <c r="F82" s="11">
        <v>1358.8333333333333</v>
      </c>
      <c r="G82" s="11">
        <v>425.66666666666669</v>
      </c>
      <c r="H82" s="11">
        <v>583.58333333333337</v>
      </c>
      <c r="I82" s="13">
        <v>17.22</v>
      </c>
      <c r="J82" s="13">
        <v>0</v>
      </c>
      <c r="K82" s="13">
        <v>0</v>
      </c>
      <c r="L82" s="18">
        <v>45</v>
      </c>
      <c r="M82" s="13">
        <v>53</v>
      </c>
      <c r="N82" s="13">
        <v>37</v>
      </c>
      <c r="O82" s="13">
        <v>360</v>
      </c>
      <c r="P82" s="13">
        <v>28</v>
      </c>
      <c r="Q82" s="13">
        <v>0</v>
      </c>
      <c r="R82" s="13">
        <v>0</v>
      </c>
      <c r="S82" s="13">
        <v>0</v>
      </c>
      <c r="T82" s="13">
        <v>0</v>
      </c>
      <c r="U82" s="13">
        <v>0</v>
      </c>
      <c r="V82" s="13">
        <v>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0</v>
      </c>
      <c r="AF82" s="13">
        <v>0</v>
      </c>
      <c r="AG82" s="13">
        <v>0</v>
      </c>
      <c r="AH82" s="13">
        <v>0</v>
      </c>
      <c r="AI82" s="13">
        <v>0</v>
      </c>
      <c r="AJ82" s="13">
        <v>0</v>
      </c>
    </row>
    <row r="83" spans="1:36" s="13" customFormat="1" ht="20" customHeight="1" x14ac:dyDescent="0.15">
      <c r="A83" s="16" t="s">
        <v>1862</v>
      </c>
      <c r="B83" s="17" t="s">
        <v>103</v>
      </c>
      <c r="C83" s="10">
        <v>62.65</v>
      </c>
      <c r="D83" s="10">
        <v>176.13333333333333</v>
      </c>
      <c r="E83" s="11">
        <v>615.16666666666663</v>
      </c>
      <c r="F83" s="11">
        <v>1361.6666666666667</v>
      </c>
      <c r="G83" s="11">
        <v>417.16666666666669</v>
      </c>
      <c r="H83" s="11">
        <v>541.83333333333337</v>
      </c>
      <c r="I83" s="13">
        <v>10.74</v>
      </c>
      <c r="J83" s="13">
        <v>0</v>
      </c>
      <c r="K83" s="13">
        <v>0</v>
      </c>
      <c r="L83" s="18">
        <v>47</v>
      </c>
      <c r="M83" s="13">
        <v>56</v>
      </c>
      <c r="N83" s="13">
        <v>37</v>
      </c>
      <c r="O83" s="13">
        <v>10</v>
      </c>
      <c r="P83" s="13">
        <v>21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13">
        <v>0</v>
      </c>
      <c r="X83" s="13">
        <v>0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0</v>
      </c>
      <c r="AE83" s="13">
        <v>1</v>
      </c>
      <c r="AF83" s="13">
        <v>0</v>
      </c>
      <c r="AG83" s="13">
        <v>0</v>
      </c>
      <c r="AH83" s="13">
        <v>0</v>
      </c>
      <c r="AI83" s="13">
        <v>0</v>
      </c>
      <c r="AJ83" s="13">
        <v>0</v>
      </c>
    </row>
    <row r="84" spans="1:36" s="13" customFormat="1" ht="20" customHeight="1" x14ac:dyDescent="0.15">
      <c r="A84" s="16" t="s">
        <v>1862</v>
      </c>
      <c r="B84" s="17" t="s">
        <v>104</v>
      </c>
      <c r="C84" s="10">
        <v>62.341666666666669</v>
      </c>
      <c r="D84" s="10">
        <v>176.18333333333331</v>
      </c>
      <c r="E84" s="11">
        <v>621.5</v>
      </c>
      <c r="F84" s="11">
        <v>1364.5</v>
      </c>
      <c r="G84" s="11">
        <v>372.16666666666669</v>
      </c>
      <c r="H84" s="11">
        <v>401.91666666666669</v>
      </c>
      <c r="I84" s="13">
        <v>5.37</v>
      </c>
      <c r="J84" s="13">
        <v>0</v>
      </c>
      <c r="K84" s="13">
        <v>0</v>
      </c>
      <c r="L84" s="18">
        <v>48</v>
      </c>
      <c r="M84" s="13">
        <v>54</v>
      </c>
      <c r="N84" s="13">
        <v>41</v>
      </c>
      <c r="O84" s="13">
        <v>190</v>
      </c>
      <c r="P84" s="13">
        <v>13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0</v>
      </c>
      <c r="AE84" s="13">
        <v>0</v>
      </c>
      <c r="AF84" s="13">
        <v>0</v>
      </c>
      <c r="AG84" s="13">
        <v>0</v>
      </c>
      <c r="AH84" s="13">
        <v>0</v>
      </c>
      <c r="AI84" s="13">
        <v>0</v>
      </c>
      <c r="AJ84" s="13">
        <v>0</v>
      </c>
    </row>
    <row r="85" spans="1:36" s="13" customFormat="1" ht="20" customHeight="1" x14ac:dyDescent="0.15">
      <c r="A85" s="16" t="s">
        <v>1862</v>
      </c>
      <c r="B85" s="17" t="s">
        <v>105</v>
      </c>
      <c r="C85" s="10">
        <v>62.033333333333331</v>
      </c>
      <c r="D85" s="10">
        <v>176.22500000000002</v>
      </c>
      <c r="E85" s="11">
        <v>627.91666666666663</v>
      </c>
      <c r="F85" s="11">
        <v>1368.25</v>
      </c>
      <c r="G85" s="11">
        <v>258.83333333333331</v>
      </c>
      <c r="H85" s="11">
        <v>232.5</v>
      </c>
      <c r="I85" s="13">
        <v>6.49</v>
      </c>
      <c r="J85" s="13">
        <v>0</v>
      </c>
      <c r="K85" s="13">
        <v>0</v>
      </c>
      <c r="L85" s="18">
        <v>45</v>
      </c>
      <c r="M85" s="13">
        <v>53</v>
      </c>
      <c r="N85" s="13">
        <v>37</v>
      </c>
      <c r="O85" s="13">
        <v>190</v>
      </c>
      <c r="P85" s="13">
        <v>13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</row>
    <row r="86" spans="1:36" s="13" customFormat="1" ht="20" customHeight="1" x14ac:dyDescent="0.15">
      <c r="A86" s="16" t="s">
        <v>1862</v>
      </c>
      <c r="B86" s="17" t="s">
        <v>106</v>
      </c>
      <c r="C86" s="10">
        <v>61.699999999999996</v>
      </c>
      <c r="D86" s="10">
        <v>176.26666666666665</v>
      </c>
      <c r="E86" s="11">
        <v>634.41666666666663</v>
      </c>
      <c r="F86" s="11">
        <v>1371.0833333333333</v>
      </c>
      <c r="G86" s="11">
        <v>82.5</v>
      </c>
      <c r="H86" s="11">
        <v>0</v>
      </c>
      <c r="I86" s="13">
        <v>9.4</v>
      </c>
      <c r="J86" s="13">
        <v>1.51</v>
      </c>
      <c r="K86" s="13">
        <v>0</v>
      </c>
      <c r="L86" s="18">
        <v>47</v>
      </c>
      <c r="M86" s="13">
        <v>50</v>
      </c>
      <c r="N86" s="13">
        <v>43</v>
      </c>
      <c r="O86" s="13">
        <v>180</v>
      </c>
      <c r="P86" s="13">
        <v>17.899999999999999</v>
      </c>
      <c r="Q86" s="13">
        <v>1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1</v>
      </c>
      <c r="AC86" s="13">
        <v>0</v>
      </c>
      <c r="AD86" s="13">
        <v>0</v>
      </c>
      <c r="AE86" s="13">
        <v>1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</row>
    <row r="87" spans="1:36" s="13" customFormat="1" ht="20" customHeight="1" x14ac:dyDescent="0.15">
      <c r="A87" s="16" t="s">
        <v>1862</v>
      </c>
      <c r="B87" s="17" t="s">
        <v>107</v>
      </c>
      <c r="C87" s="10">
        <v>63.553846153846159</v>
      </c>
      <c r="D87" s="10">
        <v>169.34615384615384</v>
      </c>
      <c r="E87" s="11">
        <v>591.46153846153845</v>
      </c>
      <c r="F87" s="11">
        <v>1268.2307692307693</v>
      </c>
      <c r="G87" s="11">
        <v>113.69230769230769</v>
      </c>
      <c r="H87" s="11">
        <v>33.692307692307693</v>
      </c>
      <c r="I87" s="13">
        <v>7.61</v>
      </c>
      <c r="J87" s="13">
        <v>0.64</v>
      </c>
      <c r="K87" s="13">
        <v>0</v>
      </c>
      <c r="L87" s="18">
        <v>48</v>
      </c>
      <c r="M87" s="13">
        <v>52</v>
      </c>
      <c r="N87" s="13">
        <v>44</v>
      </c>
      <c r="O87" s="13">
        <v>190</v>
      </c>
      <c r="P87" s="13">
        <v>17</v>
      </c>
      <c r="Q87" s="13">
        <v>1</v>
      </c>
      <c r="R87" s="13">
        <v>0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1</v>
      </c>
      <c r="AC87" s="13">
        <v>0</v>
      </c>
      <c r="AD87" s="13">
        <v>0</v>
      </c>
      <c r="AE87" s="13">
        <v>1</v>
      </c>
      <c r="AF87" s="13">
        <v>0</v>
      </c>
      <c r="AG87" s="13">
        <v>0</v>
      </c>
      <c r="AH87" s="13">
        <v>0</v>
      </c>
      <c r="AI87" s="13">
        <v>0</v>
      </c>
      <c r="AJ87" s="13">
        <v>0</v>
      </c>
    </row>
    <row r="88" spans="1:36" s="13" customFormat="1" ht="20" customHeight="1" x14ac:dyDescent="0.15">
      <c r="A88" s="16" t="s">
        <v>1862</v>
      </c>
      <c r="B88" s="17" t="s">
        <v>108</v>
      </c>
      <c r="C88" s="10">
        <v>63.269230769230766</v>
      </c>
      <c r="D88" s="10">
        <v>169.3692307692308</v>
      </c>
      <c r="E88" s="11">
        <v>597.23076923076928</v>
      </c>
      <c r="F88" s="11">
        <v>1270.8461538461538</v>
      </c>
      <c r="G88" s="11">
        <v>136.46153846153845</v>
      </c>
      <c r="H88" s="11">
        <v>23.692307692307693</v>
      </c>
      <c r="I88" s="13">
        <v>12.53</v>
      </c>
      <c r="J88" s="13">
        <v>0.4</v>
      </c>
      <c r="K88" s="13">
        <v>0</v>
      </c>
      <c r="L88" s="18">
        <v>44</v>
      </c>
      <c r="M88" s="13">
        <v>47</v>
      </c>
      <c r="N88" s="13">
        <v>41</v>
      </c>
      <c r="O88" s="13">
        <v>220</v>
      </c>
      <c r="P88" s="13">
        <v>21.9</v>
      </c>
      <c r="Q88" s="13">
        <v>1</v>
      </c>
      <c r="R88" s="13">
        <v>0</v>
      </c>
      <c r="S88" s="13">
        <v>0</v>
      </c>
      <c r="T88" s="13">
        <v>0</v>
      </c>
      <c r="U88" s="13">
        <v>0</v>
      </c>
      <c r="V88" s="13">
        <v>0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1</v>
      </c>
      <c r="AC88" s="13">
        <v>0</v>
      </c>
      <c r="AD88" s="13">
        <v>0</v>
      </c>
      <c r="AE88" s="13">
        <v>1</v>
      </c>
      <c r="AF88" s="13">
        <v>0</v>
      </c>
      <c r="AG88" s="13">
        <v>0</v>
      </c>
      <c r="AH88" s="13">
        <v>0</v>
      </c>
      <c r="AI88" s="13">
        <v>0</v>
      </c>
      <c r="AJ88" s="13">
        <v>0</v>
      </c>
    </row>
    <row r="89" spans="1:36" s="13" customFormat="1" ht="20" customHeight="1" x14ac:dyDescent="0.15">
      <c r="A89" s="16" t="s">
        <v>1862</v>
      </c>
      <c r="B89" s="17" t="s">
        <v>109</v>
      </c>
      <c r="C89" s="10">
        <v>62.938461538461539</v>
      </c>
      <c r="D89" s="10">
        <v>169.38461538461539</v>
      </c>
      <c r="E89" s="11">
        <v>603.15384615384619</v>
      </c>
      <c r="F89" s="11">
        <v>1273.4615384615386</v>
      </c>
      <c r="G89" s="11">
        <v>210.30769230769232</v>
      </c>
      <c r="H89" s="11">
        <v>96.692307692307693</v>
      </c>
      <c r="I89" s="13">
        <v>13.87</v>
      </c>
      <c r="J89" s="13">
        <v>0.13</v>
      </c>
      <c r="K89" s="13">
        <v>0</v>
      </c>
      <c r="L89" s="18">
        <v>46</v>
      </c>
      <c r="M89" s="13">
        <v>50</v>
      </c>
      <c r="N89" s="13">
        <v>41</v>
      </c>
      <c r="O89" s="13">
        <v>220</v>
      </c>
      <c r="P89" s="13">
        <v>25.9</v>
      </c>
      <c r="Q89" s="13">
        <v>0</v>
      </c>
      <c r="R89" s="13">
        <v>0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0</v>
      </c>
      <c r="AE89" s="13">
        <v>1</v>
      </c>
      <c r="AF89" s="13">
        <v>0</v>
      </c>
      <c r="AG89" s="13">
        <v>0</v>
      </c>
      <c r="AH89" s="13">
        <v>0</v>
      </c>
      <c r="AI89" s="13">
        <v>0</v>
      </c>
      <c r="AJ89" s="13">
        <v>0</v>
      </c>
    </row>
    <row r="90" spans="1:36" s="13" customFormat="1" ht="20" customHeight="1" x14ac:dyDescent="0.15">
      <c r="A90" s="16" t="s">
        <v>1862</v>
      </c>
      <c r="B90" s="17" t="s">
        <v>110</v>
      </c>
      <c r="C90" s="10">
        <v>62.623076923076916</v>
      </c>
      <c r="D90" s="10">
        <v>169.42307692307688</v>
      </c>
      <c r="E90" s="11">
        <v>608.84615384615381</v>
      </c>
      <c r="F90" s="11">
        <v>1276.9230769230769</v>
      </c>
      <c r="G90" s="11">
        <v>322.30769230769232</v>
      </c>
      <c r="H90" s="11">
        <v>256.76923076923077</v>
      </c>
      <c r="I90" s="13">
        <v>8.9499999999999993</v>
      </c>
      <c r="J90" s="13">
        <v>0</v>
      </c>
      <c r="K90" s="13">
        <v>0</v>
      </c>
      <c r="L90" s="18">
        <v>48</v>
      </c>
      <c r="M90" s="13">
        <v>54</v>
      </c>
      <c r="N90" s="13">
        <v>41</v>
      </c>
      <c r="O90" s="13">
        <v>210</v>
      </c>
      <c r="P90" s="13">
        <v>16.100000000000001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0</v>
      </c>
      <c r="AE90" s="13">
        <v>0</v>
      </c>
      <c r="AF90" s="13">
        <v>0</v>
      </c>
      <c r="AG90" s="13">
        <v>0</v>
      </c>
      <c r="AH90" s="13">
        <v>0</v>
      </c>
      <c r="AI90" s="13">
        <v>0</v>
      </c>
      <c r="AJ90" s="13">
        <v>0</v>
      </c>
    </row>
    <row r="91" spans="1:36" s="13" customFormat="1" ht="20" customHeight="1" x14ac:dyDescent="0.15">
      <c r="A91" s="16" t="s">
        <v>1862</v>
      </c>
      <c r="B91" s="17" t="s">
        <v>111</v>
      </c>
      <c r="C91" s="10">
        <v>62.292307692307688</v>
      </c>
      <c r="D91" s="10">
        <v>169.44615384615386</v>
      </c>
      <c r="E91" s="11">
        <v>614.46153846153845</v>
      </c>
      <c r="F91" s="11">
        <v>1279.5384615384614</v>
      </c>
      <c r="G91" s="11">
        <v>154.38461538461539</v>
      </c>
      <c r="H91" s="11">
        <v>22.384615384615383</v>
      </c>
      <c r="I91" s="13">
        <v>2.91</v>
      </c>
      <c r="J91" s="13">
        <v>0.21</v>
      </c>
      <c r="K91" s="13">
        <v>0</v>
      </c>
      <c r="L91" s="18">
        <v>48</v>
      </c>
      <c r="M91" s="13">
        <v>54</v>
      </c>
      <c r="N91" s="13">
        <v>42</v>
      </c>
      <c r="O91" s="13">
        <v>120</v>
      </c>
      <c r="P91" s="13">
        <v>12.1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0</v>
      </c>
      <c r="AE91" s="13">
        <v>1</v>
      </c>
      <c r="AF91" s="13">
        <v>0</v>
      </c>
      <c r="AG91" s="13">
        <v>0</v>
      </c>
      <c r="AH91" s="13">
        <v>0</v>
      </c>
      <c r="AI91" s="13">
        <v>0</v>
      </c>
      <c r="AJ91" s="13">
        <v>0</v>
      </c>
    </row>
    <row r="92" spans="1:36" s="13" customFormat="1" ht="20" customHeight="1" x14ac:dyDescent="0.15">
      <c r="A92" s="16" t="s">
        <v>1862</v>
      </c>
      <c r="B92" s="17" t="s">
        <v>112</v>
      </c>
      <c r="C92" s="10">
        <v>61.999999999999993</v>
      </c>
      <c r="D92" s="10">
        <v>169.49230769230769</v>
      </c>
      <c r="E92" s="11">
        <v>620.23076923076928</v>
      </c>
      <c r="F92" s="11">
        <v>1282.1538461538462</v>
      </c>
      <c r="G92" s="11">
        <v>355.23076923076923</v>
      </c>
      <c r="H92" s="11">
        <v>310.61538461538464</v>
      </c>
      <c r="I92" s="13">
        <v>13.87</v>
      </c>
      <c r="J92" s="13">
        <v>0.34</v>
      </c>
      <c r="K92" s="13">
        <v>0</v>
      </c>
      <c r="L92" s="18">
        <v>47</v>
      </c>
      <c r="M92" s="13">
        <v>53</v>
      </c>
      <c r="N92" s="13">
        <v>40</v>
      </c>
      <c r="O92" s="13">
        <v>220</v>
      </c>
      <c r="P92" s="13">
        <v>25.9</v>
      </c>
      <c r="Q92" s="13">
        <v>1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1</v>
      </c>
      <c r="AC92" s="13">
        <v>0</v>
      </c>
      <c r="AD92" s="13">
        <v>0</v>
      </c>
      <c r="AE92" s="13">
        <v>1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</row>
    <row r="93" spans="1:36" s="13" customFormat="1" ht="20" customHeight="1" x14ac:dyDescent="0.15">
      <c r="A93" s="16" t="s">
        <v>1862</v>
      </c>
      <c r="B93" s="17" t="s">
        <v>113</v>
      </c>
      <c r="C93" s="10">
        <v>61.676923076923075</v>
      </c>
      <c r="D93" s="10">
        <v>169.5230769230769</v>
      </c>
      <c r="E93" s="11">
        <v>625.92307692307691</v>
      </c>
      <c r="F93" s="11">
        <v>1284.6923076923076</v>
      </c>
      <c r="G93" s="11">
        <v>253</v>
      </c>
      <c r="H93" s="11">
        <v>114.92307692307692</v>
      </c>
      <c r="I93" s="13">
        <v>2.91</v>
      </c>
      <c r="J93" s="13">
        <v>0.1</v>
      </c>
      <c r="K93" s="13">
        <v>0</v>
      </c>
      <c r="L93" s="18">
        <v>47</v>
      </c>
      <c r="M93" s="13">
        <v>55</v>
      </c>
      <c r="N93" s="13">
        <v>38</v>
      </c>
      <c r="O93" s="13">
        <v>200</v>
      </c>
      <c r="P93" s="13">
        <v>10.1</v>
      </c>
      <c r="Q93" s="13">
        <v>1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1</v>
      </c>
      <c r="AC93" s="13">
        <v>0</v>
      </c>
      <c r="AD93" s="13">
        <v>0</v>
      </c>
      <c r="AE93" s="13">
        <v>1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</row>
    <row r="94" spans="1:36" s="13" customFormat="1" ht="20" customHeight="1" x14ac:dyDescent="0.15">
      <c r="A94" s="16" t="s">
        <v>1862</v>
      </c>
      <c r="B94" s="17" t="s">
        <v>114</v>
      </c>
      <c r="C94" s="10">
        <v>61.384615384615394</v>
      </c>
      <c r="D94" s="10">
        <v>169.56153846153848</v>
      </c>
      <c r="E94" s="11">
        <v>631.38461538461536</v>
      </c>
      <c r="F94" s="11">
        <v>1287.2307692307693</v>
      </c>
      <c r="G94" s="11">
        <v>166.53846153846155</v>
      </c>
      <c r="H94" s="11">
        <v>51.07692307692308</v>
      </c>
      <c r="I94" s="13">
        <v>3.8</v>
      </c>
      <c r="J94" s="13">
        <v>0.4</v>
      </c>
      <c r="K94" s="13">
        <v>0</v>
      </c>
      <c r="L94" s="18">
        <v>47</v>
      </c>
      <c r="M94" s="13">
        <v>50</v>
      </c>
      <c r="N94" s="13">
        <v>43</v>
      </c>
      <c r="O94" s="13">
        <v>240</v>
      </c>
      <c r="P94" s="13">
        <v>13</v>
      </c>
      <c r="Q94" s="13">
        <v>1</v>
      </c>
      <c r="R94" s="13">
        <v>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1</v>
      </c>
      <c r="AC94" s="13">
        <v>0</v>
      </c>
      <c r="AD94" s="13">
        <v>0</v>
      </c>
      <c r="AE94" s="13">
        <v>1</v>
      </c>
      <c r="AF94" s="13">
        <v>0</v>
      </c>
      <c r="AG94" s="13">
        <v>0</v>
      </c>
      <c r="AH94" s="13">
        <v>0</v>
      </c>
      <c r="AI94" s="13">
        <v>0</v>
      </c>
      <c r="AJ94" s="13">
        <v>0</v>
      </c>
    </row>
    <row r="95" spans="1:36" s="13" customFormat="1" ht="20" customHeight="1" x14ac:dyDescent="0.15">
      <c r="A95" s="16" t="s">
        <v>1862</v>
      </c>
      <c r="B95" s="17" t="s">
        <v>115</v>
      </c>
      <c r="C95" s="10">
        <v>61.053846153846152</v>
      </c>
      <c r="D95" s="10">
        <v>169.59230769230771</v>
      </c>
      <c r="E95" s="11">
        <v>636.92307692307691</v>
      </c>
      <c r="F95" s="11">
        <v>1290.7692307692307</v>
      </c>
      <c r="G95" s="11">
        <v>328</v>
      </c>
      <c r="H95" s="11">
        <v>274.84615384615387</v>
      </c>
      <c r="I95" s="13">
        <v>4.03</v>
      </c>
      <c r="J95" s="13">
        <v>0</v>
      </c>
      <c r="K95" s="13">
        <v>0</v>
      </c>
      <c r="L95" s="18">
        <v>46</v>
      </c>
      <c r="M95" s="13">
        <v>52</v>
      </c>
      <c r="N95" s="13">
        <v>40</v>
      </c>
      <c r="O95" s="13">
        <v>50</v>
      </c>
      <c r="P95" s="13">
        <v>15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0</v>
      </c>
      <c r="AE95" s="13">
        <v>0</v>
      </c>
      <c r="AF95" s="13">
        <v>0</v>
      </c>
      <c r="AG95" s="13">
        <v>0</v>
      </c>
      <c r="AH95" s="13">
        <v>0</v>
      </c>
      <c r="AI95" s="13">
        <v>0</v>
      </c>
      <c r="AJ95" s="13">
        <v>0</v>
      </c>
    </row>
    <row r="96" spans="1:36" s="13" customFormat="1" ht="20" customHeight="1" x14ac:dyDescent="0.15">
      <c r="A96" s="16" t="s">
        <v>1862</v>
      </c>
      <c r="B96" s="17" t="s">
        <v>116</v>
      </c>
      <c r="C96" s="10">
        <v>60.738461538461543</v>
      </c>
      <c r="D96" s="10">
        <v>169.61538461538461</v>
      </c>
      <c r="E96" s="11">
        <v>642.53846153846155</v>
      </c>
      <c r="F96" s="11">
        <v>1293.3076923076924</v>
      </c>
      <c r="G96" s="11">
        <v>192.15384615384616</v>
      </c>
      <c r="H96" s="11">
        <v>31.23076923076923</v>
      </c>
      <c r="I96" s="13">
        <v>3.8</v>
      </c>
      <c r="J96" s="13">
        <v>7.0000000000000007E-2</v>
      </c>
      <c r="K96" s="13">
        <v>0</v>
      </c>
      <c r="L96" s="18">
        <v>50</v>
      </c>
      <c r="M96" s="13">
        <v>58</v>
      </c>
      <c r="N96" s="13">
        <v>42</v>
      </c>
      <c r="O96" s="13">
        <v>210</v>
      </c>
      <c r="P96" s="13">
        <v>17.899999999999999</v>
      </c>
      <c r="Q96" s="13">
        <v>1</v>
      </c>
      <c r="R96" s="13">
        <v>0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1</v>
      </c>
      <c r="AC96" s="13">
        <v>0</v>
      </c>
      <c r="AD96" s="13">
        <v>0</v>
      </c>
      <c r="AE96" s="13">
        <v>1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</row>
    <row r="97" spans="1:36" s="13" customFormat="1" ht="20" customHeight="1" x14ac:dyDescent="0.15">
      <c r="A97" s="16" t="s">
        <v>1862</v>
      </c>
      <c r="B97" s="17" t="s">
        <v>117</v>
      </c>
      <c r="C97" s="10">
        <v>60.46153846153846</v>
      </c>
      <c r="D97" s="10">
        <v>169.66923076923075</v>
      </c>
      <c r="E97" s="11">
        <v>648.07692307692309</v>
      </c>
      <c r="F97" s="11">
        <v>1295.8461538461538</v>
      </c>
      <c r="G97" s="11">
        <v>206.53846153846155</v>
      </c>
      <c r="H97" s="11">
        <v>22</v>
      </c>
      <c r="I97" s="13">
        <v>0</v>
      </c>
      <c r="J97" s="13">
        <v>0</v>
      </c>
      <c r="K97" s="13">
        <v>0</v>
      </c>
      <c r="L97" s="18">
        <v>54</v>
      </c>
      <c r="M97" s="13">
        <v>62</v>
      </c>
      <c r="N97" s="13">
        <v>45</v>
      </c>
      <c r="O97" s="13">
        <v>80</v>
      </c>
      <c r="P97" s="13">
        <v>10.1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0</v>
      </c>
      <c r="AE97" s="13">
        <v>0</v>
      </c>
      <c r="AF97" s="13">
        <v>0</v>
      </c>
      <c r="AG97" s="13">
        <v>0</v>
      </c>
      <c r="AH97" s="13">
        <v>0</v>
      </c>
      <c r="AI97" s="13">
        <v>0</v>
      </c>
      <c r="AJ97" s="13">
        <v>0</v>
      </c>
    </row>
    <row r="98" spans="1:36" s="13" customFormat="1" ht="20" customHeight="1" x14ac:dyDescent="0.15">
      <c r="A98" s="16" t="s">
        <v>1862</v>
      </c>
      <c r="B98" s="17" t="s">
        <v>118</v>
      </c>
      <c r="C98" s="10">
        <v>60.138461538461534</v>
      </c>
      <c r="D98" s="10">
        <v>169.69230769230774</v>
      </c>
      <c r="E98" s="11">
        <v>653.53846153846155</v>
      </c>
      <c r="F98" s="11">
        <v>1298.4615384615386</v>
      </c>
      <c r="G98" s="11">
        <v>158.07692307692307</v>
      </c>
      <c r="H98" s="11">
        <v>39.46153846153846</v>
      </c>
      <c r="I98" s="13">
        <v>8.0500000000000007</v>
      </c>
      <c r="J98" s="13">
        <v>0.2</v>
      </c>
      <c r="K98" s="13">
        <v>0</v>
      </c>
      <c r="L98" s="18">
        <v>47</v>
      </c>
      <c r="M98" s="13">
        <v>54</v>
      </c>
      <c r="N98" s="13">
        <v>40</v>
      </c>
      <c r="O98" s="13">
        <v>210</v>
      </c>
      <c r="P98" s="13">
        <v>21</v>
      </c>
      <c r="Q98" s="13">
        <v>1</v>
      </c>
      <c r="R98" s="13">
        <v>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1</v>
      </c>
      <c r="AC98" s="13">
        <v>0</v>
      </c>
      <c r="AD98" s="13">
        <v>0</v>
      </c>
      <c r="AE98" s="13">
        <v>1</v>
      </c>
      <c r="AF98" s="13">
        <v>0</v>
      </c>
      <c r="AG98" s="13">
        <v>0</v>
      </c>
      <c r="AH98" s="13">
        <v>0</v>
      </c>
      <c r="AI98" s="13">
        <v>0</v>
      </c>
      <c r="AJ98" s="13">
        <v>0</v>
      </c>
    </row>
    <row r="99" spans="1:36" s="13" customFormat="1" ht="20" customHeight="1" x14ac:dyDescent="0.15">
      <c r="A99" s="16" t="s">
        <v>1862</v>
      </c>
      <c r="B99" s="17" t="s">
        <v>119</v>
      </c>
      <c r="C99" s="10">
        <v>59.853846153846156</v>
      </c>
      <c r="D99" s="10">
        <v>169.72307692307692</v>
      </c>
      <c r="E99" s="11">
        <v>659</v>
      </c>
      <c r="F99" s="11">
        <v>1301</v>
      </c>
      <c r="G99" s="11">
        <v>454.30769230769232</v>
      </c>
      <c r="H99" s="11">
        <v>538.76923076923072</v>
      </c>
      <c r="I99" s="13">
        <v>5.82</v>
      </c>
      <c r="J99" s="13">
        <v>0</v>
      </c>
      <c r="K99" s="13">
        <v>0</v>
      </c>
      <c r="L99" s="18">
        <v>46</v>
      </c>
      <c r="M99" s="13">
        <v>55</v>
      </c>
      <c r="N99" s="13">
        <v>37</v>
      </c>
      <c r="O99" s="13">
        <v>360</v>
      </c>
      <c r="P99" s="13">
        <v>17.899999999999999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0</v>
      </c>
      <c r="AE99" s="13">
        <v>0</v>
      </c>
      <c r="AF99" s="13">
        <v>0</v>
      </c>
      <c r="AG99" s="13">
        <v>0</v>
      </c>
      <c r="AH99" s="13">
        <v>0</v>
      </c>
      <c r="AI99" s="13">
        <v>0</v>
      </c>
      <c r="AJ99" s="13">
        <v>0</v>
      </c>
    </row>
    <row r="100" spans="1:36" s="13" customFormat="1" ht="20" customHeight="1" x14ac:dyDescent="0.15">
      <c r="A100" s="16" t="s">
        <v>1862</v>
      </c>
      <c r="B100" s="17" t="s">
        <v>120</v>
      </c>
      <c r="C100" s="10">
        <v>59.553846153846152</v>
      </c>
      <c r="D100" s="10">
        <v>169.73846153846154</v>
      </c>
      <c r="E100" s="11">
        <v>664.30769230769226</v>
      </c>
      <c r="F100" s="11">
        <v>1303.5384615384614</v>
      </c>
      <c r="G100" s="11">
        <v>360.61538461538464</v>
      </c>
      <c r="H100" s="11">
        <v>343.69230769230768</v>
      </c>
      <c r="I100" s="13">
        <v>3.13</v>
      </c>
      <c r="J100" s="13">
        <v>0</v>
      </c>
      <c r="K100" s="13">
        <v>0</v>
      </c>
      <c r="L100" s="18">
        <v>48</v>
      </c>
      <c r="M100" s="13">
        <v>55</v>
      </c>
      <c r="N100" s="13">
        <v>40</v>
      </c>
      <c r="O100" s="13">
        <v>220</v>
      </c>
      <c r="P100" s="13">
        <v>16.100000000000001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0</v>
      </c>
      <c r="AE100" s="13">
        <v>0</v>
      </c>
      <c r="AF100" s="13">
        <v>0</v>
      </c>
      <c r="AG100" s="13">
        <v>0</v>
      </c>
      <c r="AH100" s="13">
        <v>0</v>
      </c>
      <c r="AI100" s="13">
        <v>0</v>
      </c>
      <c r="AJ100" s="13">
        <v>0</v>
      </c>
    </row>
    <row r="101" spans="1:36" s="13" customFormat="1" ht="20" customHeight="1" x14ac:dyDescent="0.15">
      <c r="A101" s="16" t="s">
        <v>1862</v>
      </c>
      <c r="B101" s="17" t="s">
        <v>121</v>
      </c>
      <c r="C101" s="10">
        <v>59.246153846153852</v>
      </c>
      <c r="D101" s="10">
        <v>169.77692307692308</v>
      </c>
      <c r="E101" s="11">
        <v>669.61538461538464</v>
      </c>
      <c r="F101" s="11">
        <v>1307</v>
      </c>
      <c r="G101" s="11">
        <v>189.76923076923077</v>
      </c>
      <c r="H101" s="11">
        <v>17.923076923076923</v>
      </c>
      <c r="I101" s="13">
        <v>1.1200000000000001</v>
      </c>
      <c r="J101" s="13">
        <v>0.28000000000000003</v>
      </c>
      <c r="K101" s="13">
        <v>0</v>
      </c>
      <c r="L101" s="18">
        <v>45</v>
      </c>
      <c r="M101" s="13">
        <v>52</v>
      </c>
      <c r="N101" s="13">
        <v>38</v>
      </c>
      <c r="O101" s="13">
        <v>160</v>
      </c>
      <c r="P101" s="13">
        <v>8.9</v>
      </c>
      <c r="Q101" s="13">
        <v>1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1</v>
      </c>
      <c r="AC101" s="13">
        <v>0</v>
      </c>
      <c r="AD101" s="13">
        <v>0</v>
      </c>
      <c r="AE101" s="13">
        <v>1</v>
      </c>
      <c r="AF101" s="13">
        <v>0</v>
      </c>
      <c r="AG101" s="13">
        <v>0</v>
      </c>
      <c r="AH101" s="13">
        <v>0</v>
      </c>
      <c r="AI101" s="13">
        <v>0</v>
      </c>
      <c r="AJ101" s="13">
        <v>0</v>
      </c>
    </row>
    <row r="102" spans="1:36" s="13" customFormat="1" ht="20" customHeight="1" x14ac:dyDescent="0.15">
      <c r="A102" s="16" t="s">
        <v>1862</v>
      </c>
      <c r="B102" s="17" t="s">
        <v>122</v>
      </c>
      <c r="C102" s="10">
        <v>58.953846153846143</v>
      </c>
      <c r="D102" s="10">
        <v>169.81538461538463</v>
      </c>
      <c r="E102" s="11">
        <v>674.84615384615381</v>
      </c>
      <c r="F102" s="11">
        <v>1309.5384615384614</v>
      </c>
      <c r="G102" s="11">
        <v>237.84615384615384</v>
      </c>
      <c r="H102" s="11">
        <v>144.61538461538461</v>
      </c>
      <c r="I102" s="13">
        <v>11.18</v>
      </c>
      <c r="J102" s="13">
        <v>0.4</v>
      </c>
      <c r="K102" s="13">
        <v>0</v>
      </c>
      <c r="L102" s="18">
        <v>44</v>
      </c>
      <c r="M102" s="13">
        <v>50</v>
      </c>
      <c r="N102" s="13">
        <v>37</v>
      </c>
      <c r="O102" s="13">
        <v>210</v>
      </c>
      <c r="P102" s="13">
        <v>21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1</v>
      </c>
      <c r="AC102" s="13">
        <v>0</v>
      </c>
      <c r="AD102" s="13">
        <v>0</v>
      </c>
      <c r="AE102" s="13">
        <v>1</v>
      </c>
      <c r="AF102" s="13">
        <v>0</v>
      </c>
      <c r="AG102" s="13">
        <v>0</v>
      </c>
      <c r="AH102" s="13">
        <v>0</v>
      </c>
      <c r="AI102" s="13">
        <v>0</v>
      </c>
      <c r="AJ102" s="13">
        <v>0</v>
      </c>
    </row>
    <row r="103" spans="1:36" s="13" customFormat="1" ht="20" customHeight="1" x14ac:dyDescent="0.15">
      <c r="A103" s="16" t="s">
        <v>1862</v>
      </c>
      <c r="B103" s="17" t="s">
        <v>123</v>
      </c>
      <c r="C103" s="10">
        <v>58.669230769230779</v>
      </c>
      <c r="D103" s="10">
        <v>169.8153846153846</v>
      </c>
      <c r="E103" s="11">
        <v>679.92307692307691</v>
      </c>
      <c r="F103" s="11">
        <v>1312.0769230769231</v>
      </c>
      <c r="G103" s="11">
        <v>199.53846153846155</v>
      </c>
      <c r="H103" s="11">
        <v>102.23076923076923</v>
      </c>
      <c r="I103" s="13">
        <v>8.2799999999999994</v>
      </c>
      <c r="J103" s="13">
        <v>0.06</v>
      </c>
      <c r="K103" s="13">
        <v>0</v>
      </c>
      <c r="L103" s="18">
        <v>43</v>
      </c>
      <c r="M103" s="13">
        <v>49</v>
      </c>
      <c r="N103" s="13">
        <v>36</v>
      </c>
      <c r="O103" s="13">
        <v>220</v>
      </c>
      <c r="P103" s="13">
        <v>25.1</v>
      </c>
      <c r="Q103" s="13">
        <v>1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1</v>
      </c>
      <c r="AC103" s="13">
        <v>0</v>
      </c>
      <c r="AD103" s="13">
        <v>0</v>
      </c>
      <c r="AE103" s="13">
        <v>1</v>
      </c>
      <c r="AF103" s="13">
        <v>0</v>
      </c>
      <c r="AG103" s="13">
        <v>0</v>
      </c>
      <c r="AH103" s="13">
        <v>0</v>
      </c>
      <c r="AI103" s="13">
        <v>0</v>
      </c>
      <c r="AJ103" s="13">
        <v>0</v>
      </c>
    </row>
    <row r="104" spans="1:36" s="13" customFormat="1" ht="20" customHeight="1" x14ac:dyDescent="0.15">
      <c r="A104" s="16" t="s">
        <v>1862</v>
      </c>
      <c r="B104" s="17" t="s">
        <v>124</v>
      </c>
      <c r="C104" s="10">
        <v>58.369230769230754</v>
      </c>
      <c r="D104" s="10">
        <v>169.85384615384615</v>
      </c>
      <c r="E104" s="11">
        <v>685.15384615384619</v>
      </c>
      <c r="F104" s="11">
        <v>1314.6153846153845</v>
      </c>
      <c r="G104" s="11">
        <v>372.92307692307691</v>
      </c>
      <c r="H104" s="11">
        <v>323.53846153846155</v>
      </c>
      <c r="I104" s="13">
        <v>6.49</v>
      </c>
      <c r="J104" s="13">
        <v>0</v>
      </c>
      <c r="K104" s="13">
        <v>0</v>
      </c>
      <c r="L104" s="18">
        <v>45</v>
      </c>
      <c r="M104" s="13">
        <v>52</v>
      </c>
      <c r="N104" s="13">
        <v>37</v>
      </c>
      <c r="O104" s="13">
        <v>210</v>
      </c>
      <c r="P104" s="13">
        <v>15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0</v>
      </c>
      <c r="AE104" s="13">
        <v>0</v>
      </c>
      <c r="AF104" s="13">
        <v>0</v>
      </c>
      <c r="AG104" s="13">
        <v>0</v>
      </c>
      <c r="AH104" s="13">
        <v>0</v>
      </c>
      <c r="AI104" s="13">
        <v>0</v>
      </c>
      <c r="AJ104" s="13">
        <v>0</v>
      </c>
    </row>
    <row r="105" spans="1:36" s="13" customFormat="1" ht="20" customHeight="1" x14ac:dyDescent="0.15">
      <c r="A105" s="16" t="s">
        <v>1862</v>
      </c>
      <c r="B105" s="17" t="s">
        <v>125</v>
      </c>
      <c r="C105" s="10">
        <v>58.092307692307699</v>
      </c>
      <c r="D105" s="10">
        <v>169.87692307692308</v>
      </c>
      <c r="E105" s="11">
        <v>690.15384615384619</v>
      </c>
      <c r="F105" s="11">
        <v>1318</v>
      </c>
      <c r="G105" s="11">
        <v>379.69230769230768</v>
      </c>
      <c r="H105" s="11">
        <v>331.92307692307691</v>
      </c>
      <c r="I105" s="13">
        <v>10.07</v>
      </c>
      <c r="J105" s="13">
        <v>0</v>
      </c>
      <c r="K105" s="13">
        <v>0</v>
      </c>
      <c r="L105" s="18">
        <v>45</v>
      </c>
      <c r="M105" s="13">
        <v>51</v>
      </c>
      <c r="N105" s="13">
        <v>38</v>
      </c>
      <c r="O105" s="13">
        <v>220</v>
      </c>
      <c r="P105" s="13">
        <v>21.9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13">
        <v>0</v>
      </c>
      <c r="X105" s="13">
        <v>0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1</v>
      </c>
      <c r="AF105" s="13">
        <v>0</v>
      </c>
      <c r="AG105" s="13">
        <v>0</v>
      </c>
      <c r="AH105" s="13">
        <v>0</v>
      </c>
      <c r="AI105" s="13">
        <v>0</v>
      </c>
      <c r="AJ105" s="13">
        <v>0</v>
      </c>
    </row>
    <row r="106" spans="1:36" s="13" customFormat="1" ht="20" customHeight="1" x14ac:dyDescent="0.15">
      <c r="A106" s="16" t="s">
        <v>1862</v>
      </c>
      <c r="B106" s="17" t="s">
        <v>126</v>
      </c>
      <c r="C106" s="10">
        <v>57.79999999999999</v>
      </c>
      <c r="D106" s="10">
        <v>169.90000000000003</v>
      </c>
      <c r="E106" s="11">
        <v>695.07692307692309</v>
      </c>
      <c r="F106" s="11">
        <v>1320.5384615384614</v>
      </c>
      <c r="G106" s="11">
        <v>124.84615384615384</v>
      </c>
      <c r="H106" s="11">
        <v>0.46153846153846156</v>
      </c>
      <c r="I106" s="13">
        <v>7.38</v>
      </c>
      <c r="J106" s="13">
        <v>0.39</v>
      </c>
      <c r="K106" s="13">
        <v>0</v>
      </c>
      <c r="L106" s="18">
        <v>46</v>
      </c>
      <c r="M106" s="13">
        <v>50</v>
      </c>
      <c r="N106" s="13">
        <v>41</v>
      </c>
      <c r="O106" s="13">
        <v>140</v>
      </c>
      <c r="P106" s="13">
        <v>14.1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1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</row>
    <row r="107" spans="1:36" s="13" customFormat="1" ht="20" customHeight="1" x14ac:dyDescent="0.15">
      <c r="A107" s="16" t="s">
        <v>1862</v>
      </c>
      <c r="B107" s="17" t="s">
        <v>127</v>
      </c>
      <c r="C107" s="10">
        <v>57.515384615384619</v>
      </c>
      <c r="D107" s="10">
        <v>169.93076923076919</v>
      </c>
      <c r="E107" s="11">
        <v>700.15384615384619</v>
      </c>
      <c r="F107" s="11">
        <v>1323.0769230769231</v>
      </c>
      <c r="G107" s="11">
        <v>319</v>
      </c>
      <c r="H107" s="11">
        <v>243.46153846153845</v>
      </c>
      <c r="I107" s="13">
        <v>10.74</v>
      </c>
      <c r="J107" s="13">
        <v>0.59</v>
      </c>
      <c r="K107" s="13">
        <v>0</v>
      </c>
      <c r="L107" s="18">
        <v>49</v>
      </c>
      <c r="M107" s="13">
        <v>55</v>
      </c>
      <c r="N107" s="13">
        <v>43</v>
      </c>
      <c r="O107" s="13">
        <v>220</v>
      </c>
      <c r="P107" s="13">
        <v>21.9</v>
      </c>
      <c r="Q107" s="13">
        <v>1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1</v>
      </c>
      <c r="AC107" s="13">
        <v>0</v>
      </c>
      <c r="AD107" s="13">
        <v>0</v>
      </c>
      <c r="AE107" s="13">
        <v>1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</row>
    <row r="108" spans="1:36" s="13" customFormat="1" ht="20" customHeight="1" x14ac:dyDescent="0.15">
      <c r="A108" s="16" t="s">
        <v>1862</v>
      </c>
      <c r="B108" s="17" t="s">
        <v>128</v>
      </c>
      <c r="C108" s="10">
        <v>57.230769230769234</v>
      </c>
      <c r="D108" s="10">
        <v>169.95384615384617</v>
      </c>
      <c r="E108" s="11">
        <v>705.30769230769226</v>
      </c>
      <c r="F108" s="11">
        <v>1323.8461538461538</v>
      </c>
      <c r="G108" s="11">
        <v>346.76923076923077</v>
      </c>
      <c r="H108" s="11">
        <v>193.69230769230768</v>
      </c>
      <c r="I108" s="13">
        <v>10.29</v>
      </c>
      <c r="J108" s="13">
        <v>0.03</v>
      </c>
      <c r="K108" s="13">
        <v>0</v>
      </c>
      <c r="L108" s="18">
        <v>47</v>
      </c>
      <c r="M108" s="13">
        <v>54</v>
      </c>
      <c r="N108" s="13">
        <v>40</v>
      </c>
      <c r="O108" s="13">
        <v>210</v>
      </c>
      <c r="P108" s="13">
        <v>21.9</v>
      </c>
      <c r="Q108" s="13">
        <v>1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1</v>
      </c>
      <c r="AC108" s="13">
        <v>0</v>
      </c>
      <c r="AD108" s="13">
        <v>0</v>
      </c>
      <c r="AE108" s="13">
        <v>1</v>
      </c>
      <c r="AF108" s="13">
        <v>0</v>
      </c>
      <c r="AG108" s="13">
        <v>0</v>
      </c>
      <c r="AH108" s="13">
        <v>0</v>
      </c>
      <c r="AI108" s="13">
        <v>0</v>
      </c>
      <c r="AJ108" s="13">
        <v>0</v>
      </c>
    </row>
    <row r="109" spans="1:36" s="13" customFormat="1" ht="20" customHeight="1" x14ac:dyDescent="0.15">
      <c r="A109" s="16" t="s">
        <v>1862</v>
      </c>
      <c r="B109" s="17" t="s">
        <v>129</v>
      </c>
      <c r="C109" s="10">
        <v>56.946153846153848</v>
      </c>
      <c r="D109" s="10">
        <v>169.98461538461535</v>
      </c>
      <c r="E109" s="11">
        <v>710.07692307692309</v>
      </c>
      <c r="F109" s="11">
        <v>1326.3846153846155</v>
      </c>
      <c r="G109" s="11">
        <v>366.07692307692309</v>
      </c>
      <c r="H109" s="11">
        <v>302.61538461538464</v>
      </c>
      <c r="I109" s="13">
        <v>6.04</v>
      </c>
      <c r="J109" s="13">
        <v>0.01</v>
      </c>
      <c r="K109" s="13">
        <v>0</v>
      </c>
      <c r="L109" s="18">
        <v>50</v>
      </c>
      <c r="M109" s="13">
        <v>57</v>
      </c>
      <c r="N109" s="13">
        <v>43</v>
      </c>
      <c r="O109" s="13">
        <v>40</v>
      </c>
      <c r="P109" s="13">
        <v>13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13">
        <v>0</v>
      </c>
      <c r="X109" s="13">
        <v>0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1</v>
      </c>
      <c r="AF109" s="13">
        <v>0</v>
      </c>
      <c r="AG109" s="13">
        <v>0</v>
      </c>
      <c r="AH109" s="13">
        <v>0</v>
      </c>
      <c r="AI109" s="13">
        <v>0</v>
      </c>
      <c r="AJ109" s="13">
        <v>0</v>
      </c>
    </row>
    <row r="110" spans="1:36" s="13" customFormat="1" ht="20" customHeight="1" x14ac:dyDescent="0.15">
      <c r="A110" s="16" t="s">
        <v>1862</v>
      </c>
      <c r="B110" s="17" t="s">
        <v>130</v>
      </c>
      <c r="C110" s="10">
        <v>56.676923076923075</v>
      </c>
      <c r="D110" s="10">
        <v>169.99230769230769</v>
      </c>
      <c r="E110" s="11">
        <v>714.76923076923072</v>
      </c>
      <c r="F110" s="11">
        <v>1329.7692307692307</v>
      </c>
      <c r="G110" s="11">
        <v>511.84615384615387</v>
      </c>
      <c r="H110" s="11">
        <v>625.07692307692309</v>
      </c>
      <c r="I110" s="13">
        <v>7.83</v>
      </c>
      <c r="J110" s="13">
        <v>0</v>
      </c>
      <c r="K110" s="13">
        <v>0</v>
      </c>
      <c r="L110" s="18">
        <v>51</v>
      </c>
      <c r="M110" s="13">
        <v>62</v>
      </c>
      <c r="N110" s="13">
        <v>40</v>
      </c>
      <c r="O110" s="13">
        <v>350</v>
      </c>
      <c r="P110" s="13">
        <v>23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>
        <v>0</v>
      </c>
      <c r="AG110" s="13">
        <v>0</v>
      </c>
      <c r="AH110" s="13">
        <v>0</v>
      </c>
      <c r="AI110" s="13">
        <v>0</v>
      </c>
      <c r="AJ110" s="13">
        <v>0</v>
      </c>
    </row>
    <row r="111" spans="1:36" s="13" customFormat="1" ht="20" customHeight="1" x14ac:dyDescent="0.15">
      <c r="A111" s="16" t="s">
        <v>1862</v>
      </c>
      <c r="B111" s="17" t="s">
        <v>131</v>
      </c>
      <c r="C111" s="10">
        <v>56.423076923076913</v>
      </c>
      <c r="D111" s="10">
        <v>170.01538461538465</v>
      </c>
      <c r="E111" s="11">
        <v>719.61538461538464</v>
      </c>
      <c r="F111" s="11">
        <v>1332.3076923076924</v>
      </c>
      <c r="G111" s="11">
        <v>493.61538461538464</v>
      </c>
      <c r="H111" s="11">
        <v>544</v>
      </c>
      <c r="I111" s="13">
        <v>3.8</v>
      </c>
      <c r="J111" s="13">
        <v>0</v>
      </c>
      <c r="K111" s="13">
        <v>0</v>
      </c>
      <c r="L111" s="18">
        <v>53</v>
      </c>
      <c r="M111" s="13">
        <v>64</v>
      </c>
      <c r="N111" s="13">
        <v>41</v>
      </c>
      <c r="O111" s="13">
        <v>210</v>
      </c>
      <c r="P111" s="13">
        <v>12.1</v>
      </c>
      <c r="Q111" s="13">
        <v>0</v>
      </c>
      <c r="R111" s="13">
        <v>0</v>
      </c>
      <c r="S111" s="13">
        <v>0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I111" s="13">
        <v>0</v>
      </c>
      <c r="AJ111" s="13">
        <v>0</v>
      </c>
    </row>
    <row r="112" spans="1:36" s="13" customFormat="1" ht="20" customHeight="1" x14ac:dyDescent="0.15">
      <c r="A112" s="16" t="s">
        <v>1862</v>
      </c>
      <c r="B112" s="17" t="s">
        <v>132</v>
      </c>
      <c r="C112" s="10">
        <v>56.138461538461534</v>
      </c>
      <c r="D112" s="10">
        <v>170.03076923076924</v>
      </c>
      <c r="E112" s="11">
        <v>724.15384615384619</v>
      </c>
      <c r="F112" s="11">
        <v>1334.7692307692307</v>
      </c>
      <c r="G112" s="11">
        <v>349.84615384615387</v>
      </c>
      <c r="H112" s="11">
        <v>223.76923076923077</v>
      </c>
      <c r="I112" s="13">
        <v>4.25</v>
      </c>
      <c r="J112" s="13">
        <v>0</v>
      </c>
      <c r="K112" s="13">
        <v>0</v>
      </c>
      <c r="L112" s="18">
        <v>54</v>
      </c>
      <c r="M112" s="13">
        <v>61</v>
      </c>
      <c r="N112" s="13">
        <v>47</v>
      </c>
      <c r="O112" s="13">
        <v>220</v>
      </c>
      <c r="P112" s="13">
        <v>8.9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  <c r="X112" s="13">
        <v>0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0</v>
      </c>
      <c r="AF112" s="13">
        <v>0</v>
      </c>
      <c r="AG112" s="13">
        <v>0</v>
      </c>
      <c r="AH112" s="13">
        <v>0</v>
      </c>
      <c r="AI112" s="13">
        <v>0</v>
      </c>
      <c r="AJ112" s="13">
        <v>0</v>
      </c>
    </row>
    <row r="113" spans="1:36" s="13" customFormat="1" ht="20" customHeight="1" x14ac:dyDescent="0.15">
      <c r="A113" s="16" t="s">
        <v>1862</v>
      </c>
      <c r="B113" s="17" t="s">
        <v>133</v>
      </c>
      <c r="C113" s="10">
        <v>55.876923076923084</v>
      </c>
      <c r="D113" s="10">
        <v>170.05384615384614</v>
      </c>
      <c r="E113" s="11">
        <v>728.76923076923072</v>
      </c>
      <c r="F113" s="11">
        <v>1335.5384615384614</v>
      </c>
      <c r="G113" s="11">
        <v>504.15384615384613</v>
      </c>
      <c r="H113" s="11">
        <v>576.30769230769226</v>
      </c>
      <c r="I113" s="13">
        <v>8.9499999999999993</v>
      </c>
      <c r="J113" s="13">
        <v>0</v>
      </c>
      <c r="K113" s="13">
        <v>0</v>
      </c>
      <c r="L113" s="18">
        <v>65</v>
      </c>
      <c r="M113" s="13">
        <v>78</v>
      </c>
      <c r="N113" s="13">
        <v>51</v>
      </c>
      <c r="O113" s="13">
        <v>10</v>
      </c>
      <c r="P113" s="13">
        <v>17</v>
      </c>
      <c r="Q113" s="13">
        <v>0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</row>
    <row r="114" spans="1:36" s="13" customFormat="1" ht="20" customHeight="1" x14ac:dyDescent="0.15">
      <c r="A114" s="16" t="s">
        <v>1862</v>
      </c>
      <c r="B114" s="17" t="s">
        <v>134</v>
      </c>
      <c r="C114" s="10">
        <v>55.615384615384627</v>
      </c>
      <c r="D114" s="10">
        <v>170.07692307692307</v>
      </c>
      <c r="E114" s="11">
        <v>733.23076923076928</v>
      </c>
      <c r="F114" s="11">
        <v>1339</v>
      </c>
      <c r="G114" s="11">
        <v>289.46153846153845</v>
      </c>
      <c r="H114" s="11">
        <v>101.53846153846153</v>
      </c>
      <c r="I114" s="13">
        <v>7.83</v>
      </c>
      <c r="J114" s="13">
        <v>0.12</v>
      </c>
      <c r="K114" s="13">
        <v>0</v>
      </c>
      <c r="L114" s="18">
        <v>58</v>
      </c>
      <c r="M114" s="13">
        <v>64</v>
      </c>
      <c r="N114" s="13">
        <v>52</v>
      </c>
      <c r="O114" s="13">
        <v>220</v>
      </c>
      <c r="P114" s="13">
        <v>16.100000000000001</v>
      </c>
      <c r="Q114" s="13">
        <v>1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  <c r="X114" s="13">
        <v>0</v>
      </c>
      <c r="Y114" s="13">
        <v>0</v>
      </c>
      <c r="Z114" s="13">
        <v>0</v>
      </c>
      <c r="AA114" s="13">
        <v>0</v>
      </c>
      <c r="AB114" s="13">
        <v>1</v>
      </c>
      <c r="AC114" s="13">
        <v>0</v>
      </c>
      <c r="AD114" s="13">
        <v>0</v>
      </c>
      <c r="AE114" s="13">
        <v>1</v>
      </c>
      <c r="AF114" s="13">
        <v>0</v>
      </c>
      <c r="AG114" s="13">
        <v>0</v>
      </c>
      <c r="AH114" s="13">
        <v>0</v>
      </c>
      <c r="AI114" s="13">
        <v>0</v>
      </c>
      <c r="AJ114" s="13">
        <v>0</v>
      </c>
    </row>
    <row r="115" spans="1:36" s="13" customFormat="1" ht="20" customHeight="1" x14ac:dyDescent="0.15">
      <c r="A115" s="16" t="s">
        <v>1862</v>
      </c>
      <c r="B115" s="17" t="s">
        <v>135</v>
      </c>
      <c r="C115" s="10">
        <v>55.353846153846156</v>
      </c>
      <c r="D115" s="10">
        <v>170.08461538461538</v>
      </c>
      <c r="E115" s="11">
        <v>737.76923076923072</v>
      </c>
      <c r="F115" s="11">
        <v>1341.4615384615386</v>
      </c>
      <c r="G115" s="11">
        <v>437.53846153846155</v>
      </c>
      <c r="H115" s="11">
        <v>355.15384615384613</v>
      </c>
      <c r="I115" s="13">
        <v>4.47</v>
      </c>
      <c r="J115" s="13">
        <v>0.03</v>
      </c>
      <c r="K115" s="13">
        <v>0</v>
      </c>
      <c r="L115" s="18">
        <v>58</v>
      </c>
      <c r="M115" s="13">
        <v>65</v>
      </c>
      <c r="N115" s="13">
        <v>51</v>
      </c>
      <c r="O115" s="13">
        <v>330</v>
      </c>
      <c r="P115" s="13">
        <v>12.1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0</v>
      </c>
      <c r="X115" s="13">
        <v>0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1</v>
      </c>
      <c r="AF115" s="13">
        <v>0</v>
      </c>
      <c r="AG115" s="13">
        <v>0</v>
      </c>
      <c r="AH115" s="13">
        <v>0</v>
      </c>
      <c r="AI115" s="13">
        <v>0</v>
      </c>
      <c r="AJ115" s="13">
        <v>0</v>
      </c>
    </row>
    <row r="116" spans="1:36" s="13" customFormat="1" ht="20" customHeight="1" x14ac:dyDescent="0.15">
      <c r="A116" s="16" t="s">
        <v>1862</v>
      </c>
      <c r="B116" s="17" t="s">
        <v>136</v>
      </c>
      <c r="C116" s="10">
        <v>55.08461538461539</v>
      </c>
      <c r="D116" s="10">
        <v>170.07692307692307</v>
      </c>
      <c r="E116" s="11">
        <v>742.23076923076928</v>
      </c>
      <c r="F116" s="11">
        <v>1343.9230769230769</v>
      </c>
      <c r="G116" s="11">
        <v>379.30769230769232</v>
      </c>
      <c r="H116" s="11">
        <v>205</v>
      </c>
      <c r="I116" s="13">
        <v>6.04</v>
      </c>
      <c r="J116" s="13">
        <v>0</v>
      </c>
      <c r="K116" s="13">
        <v>0</v>
      </c>
      <c r="L116" s="18">
        <v>58</v>
      </c>
      <c r="M116" s="13">
        <v>63</v>
      </c>
      <c r="N116" s="13">
        <v>52</v>
      </c>
      <c r="O116" s="13">
        <v>230</v>
      </c>
      <c r="P116" s="13">
        <v>12.1</v>
      </c>
      <c r="Q116" s="13">
        <v>1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13">
        <v>0</v>
      </c>
      <c r="X116" s="13">
        <v>0</v>
      </c>
      <c r="Y116" s="13">
        <v>0</v>
      </c>
      <c r="Z116" s="13">
        <v>0</v>
      </c>
      <c r="AA116" s="13">
        <v>0</v>
      </c>
      <c r="AB116" s="13">
        <v>1</v>
      </c>
      <c r="AC116" s="13">
        <v>0</v>
      </c>
      <c r="AD116" s="13">
        <v>0</v>
      </c>
      <c r="AE116" s="13">
        <v>0</v>
      </c>
      <c r="AF116" s="13">
        <v>0</v>
      </c>
      <c r="AG116" s="13">
        <v>0</v>
      </c>
      <c r="AH116" s="13">
        <v>0</v>
      </c>
      <c r="AI116" s="13">
        <v>0</v>
      </c>
      <c r="AJ116" s="13">
        <v>0</v>
      </c>
    </row>
    <row r="117" spans="1:36" s="13" customFormat="1" ht="20" customHeight="1" x14ac:dyDescent="0.15">
      <c r="A117" s="16" t="s">
        <v>1862</v>
      </c>
      <c r="B117" s="17" t="s">
        <v>137</v>
      </c>
      <c r="C117" s="10">
        <v>54.84615384615384</v>
      </c>
      <c r="D117" s="10">
        <v>170.10000000000002</v>
      </c>
      <c r="E117" s="11">
        <v>746.53846153846155</v>
      </c>
      <c r="F117" s="11">
        <v>1344.6923076923076</v>
      </c>
      <c r="G117" s="11">
        <v>254.30769230769232</v>
      </c>
      <c r="H117" s="11">
        <v>69.15384615384616</v>
      </c>
      <c r="I117" s="13">
        <v>3.8</v>
      </c>
      <c r="J117" s="13">
        <v>0</v>
      </c>
      <c r="K117" s="13">
        <v>0</v>
      </c>
      <c r="L117" s="18">
        <v>60</v>
      </c>
      <c r="M117" s="13">
        <v>65</v>
      </c>
      <c r="N117" s="13">
        <v>54</v>
      </c>
      <c r="O117" s="13">
        <v>210</v>
      </c>
      <c r="P117" s="13">
        <v>8.9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0</v>
      </c>
      <c r="AF117" s="13">
        <v>0</v>
      </c>
      <c r="AG117" s="13">
        <v>0</v>
      </c>
      <c r="AH117" s="13">
        <v>0</v>
      </c>
      <c r="AI117" s="13">
        <v>0</v>
      </c>
      <c r="AJ117" s="13">
        <v>0</v>
      </c>
    </row>
    <row r="118" spans="1:36" s="13" customFormat="1" ht="20" customHeight="1" x14ac:dyDescent="0.15">
      <c r="A118" s="16" t="s">
        <v>1862</v>
      </c>
      <c r="B118" s="17" t="s">
        <v>138</v>
      </c>
      <c r="C118" s="10">
        <v>54.584615384615375</v>
      </c>
      <c r="D118" s="10">
        <v>170.10769230769228</v>
      </c>
      <c r="E118" s="11">
        <v>750.84615384615381</v>
      </c>
      <c r="F118" s="11">
        <v>1348.0769230769231</v>
      </c>
      <c r="G118" s="11">
        <v>450.07692307692309</v>
      </c>
      <c r="H118" s="11">
        <v>415.15384615384613</v>
      </c>
      <c r="I118" s="13">
        <v>6.93</v>
      </c>
      <c r="J118" s="13">
        <v>0</v>
      </c>
      <c r="K118" s="13">
        <v>0</v>
      </c>
      <c r="L118" s="18">
        <v>61</v>
      </c>
      <c r="M118" s="13">
        <v>71</v>
      </c>
      <c r="N118" s="13">
        <v>50</v>
      </c>
      <c r="O118" s="13">
        <v>120</v>
      </c>
      <c r="P118" s="13">
        <v>16.100000000000001</v>
      </c>
      <c r="Q118" s="13">
        <v>1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1</v>
      </c>
      <c r="AC118" s="13">
        <v>0</v>
      </c>
      <c r="AD118" s="13">
        <v>0</v>
      </c>
      <c r="AE118" s="13">
        <v>0</v>
      </c>
      <c r="AF118" s="13">
        <v>0</v>
      </c>
      <c r="AG118" s="13">
        <v>0</v>
      </c>
      <c r="AH118" s="13">
        <v>0</v>
      </c>
      <c r="AI118" s="13">
        <v>1</v>
      </c>
      <c r="AJ118" s="13">
        <v>0</v>
      </c>
    </row>
    <row r="119" spans="1:36" s="13" customFormat="1" ht="20" customHeight="1" x14ac:dyDescent="0.15">
      <c r="A119" s="16" t="s">
        <v>1862</v>
      </c>
      <c r="B119" s="17" t="s">
        <v>139</v>
      </c>
      <c r="C119" s="10">
        <v>54.338461538461544</v>
      </c>
      <c r="D119" s="10">
        <v>170.13846153846154</v>
      </c>
      <c r="E119" s="11">
        <v>755.15384615384619</v>
      </c>
      <c r="F119" s="11">
        <v>1348</v>
      </c>
      <c r="G119" s="11">
        <v>346.30769230769232</v>
      </c>
      <c r="H119" s="11">
        <v>234.23076923076923</v>
      </c>
      <c r="I119" s="13">
        <v>6.93</v>
      </c>
      <c r="J119" s="13">
        <v>0.16</v>
      </c>
      <c r="K119" s="13">
        <v>0</v>
      </c>
      <c r="L119" s="18">
        <v>59</v>
      </c>
      <c r="M119" s="13">
        <v>65</v>
      </c>
      <c r="N119" s="13">
        <v>52</v>
      </c>
      <c r="O119" s="13">
        <v>120</v>
      </c>
      <c r="P119" s="13">
        <v>15</v>
      </c>
      <c r="Q119" s="13">
        <v>1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3">
        <v>0</v>
      </c>
      <c r="AA119" s="13">
        <v>0</v>
      </c>
      <c r="AB119" s="13">
        <v>1</v>
      </c>
      <c r="AC119" s="13">
        <v>0</v>
      </c>
      <c r="AD119" s="13">
        <v>0</v>
      </c>
      <c r="AE119" s="13">
        <v>1</v>
      </c>
      <c r="AF119" s="13">
        <v>0</v>
      </c>
      <c r="AG119" s="13">
        <v>0</v>
      </c>
      <c r="AH119" s="13">
        <v>0</v>
      </c>
      <c r="AI119" s="13">
        <v>0</v>
      </c>
      <c r="AJ119" s="13">
        <v>0</v>
      </c>
    </row>
    <row r="120" spans="1:36" s="13" customFormat="1" ht="20" customHeight="1" x14ac:dyDescent="0.15">
      <c r="A120" s="16" t="s">
        <v>1862</v>
      </c>
      <c r="B120" s="17" t="s">
        <v>140</v>
      </c>
      <c r="C120" s="10">
        <v>54.07692307692308</v>
      </c>
      <c r="D120" s="10">
        <v>170.13846153846154</v>
      </c>
      <c r="E120" s="11">
        <v>759</v>
      </c>
      <c r="F120" s="11">
        <v>1347</v>
      </c>
      <c r="G120" s="11">
        <v>102.92307692307692</v>
      </c>
      <c r="H120" s="11">
        <v>0.23076923076923078</v>
      </c>
      <c r="I120" s="13">
        <v>5.59</v>
      </c>
      <c r="J120" s="13">
        <v>0.45</v>
      </c>
      <c r="K120" s="13">
        <v>0</v>
      </c>
      <c r="L120" s="18">
        <v>52</v>
      </c>
      <c r="M120" s="13">
        <v>54</v>
      </c>
      <c r="N120" s="13">
        <v>50</v>
      </c>
      <c r="O120" s="13">
        <v>230</v>
      </c>
      <c r="P120" s="13">
        <v>10.1</v>
      </c>
      <c r="Q120" s="13">
        <v>1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1</v>
      </c>
      <c r="AC120" s="13">
        <v>0</v>
      </c>
      <c r="AD120" s="13">
        <v>0</v>
      </c>
      <c r="AE120" s="13">
        <v>1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</row>
    <row r="121" spans="1:36" s="13" customFormat="1" ht="20" customHeight="1" x14ac:dyDescent="0.15">
      <c r="A121" s="16" t="s">
        <v>1862</v>
      </c>
      <c r="B121" s="17" t="s">
        <v>141</v>
      </c>
      <c r="C121" s="10">
        <v>53.830769230769228</v>
      </c>
      <c r="D121" s="10">
        <v>170.16153846153844</v>
      </c>
      <c r="E121" s="11">
        <v>763.15384615384619</v>
      </c>
      <c r="F121" s="11">
        <v>1347</v>
      </c>
      <c r="G121" s="11">
        <v>337.92307692307691</v>
      </c>
      <c r="H121" s="11">
        <v>217.92307692307693</v>
      </c>
      <c r="I121" s="13">
        <v>5.37</v>
      </c>
      <c r="J121" s="13">
        <v>0.05</v>
      </c>
      <c r="K121" s="13">
        <v>0</v>
      </c>
      <c r="L121" s="18">
        <v>56</v>
      </c>
      <c r="M121" s="13">
        <v>62</v>
      </c>
      <c r="N121" s="13">
        <v>49</v>
      </c>
      <c r="O121" s="13">
        <v>10</v>
      </c>
      <c r="P121" s="13">
        <v>12.1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1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</row>
    <row r="122" spans="1:36" s="13" customFormat="1" ht="20" customHeight="1" x14ac:dyDescent="0.15">
      <c r="A122" s="16" t="s">
        <v>1862</v>
      </c>
      <c r="B122" s="17" t="s">
        <v>142</v>
      </c>
      <c r="C122" s="10">
        <v>53.58461538461539</v>
      </c>
      <c r="D122" s="10">
        <v>170.16923076923075</v>
      </c>
      <c r="E122" s="11">
        <v>767.07692307692309</v>
      </c>
      <c r="F122" s="11">
        <v>1346</v>
      </c>
      <c r="G122" s="11">
        <v>455.15384615384613</v>
      </c>
      <c r="H122" s="11">
        <v>349.61538461538464</v>
      </c>
      <c r="I122" s="13">
        <v>6.71</v>
      </c>
      <c r="J122" s="13">
        <v>0</v>
      </c>
      <c r="K122" s="13">
        <v>0</v>
      </c>
      <c r="L122" s="18">
        <v>59</v>
      </c>
      <c r="M122" s="13">
        <v>70</v>
      </c>
      <c r="N122" s="13">
        <v>48</v>
      </c>
      <c r="O122" s="13">
        <v>10</v>
      </c>
      <c r="P122" s="13">
        <v>12.1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</row>
    <row r="123" spans="1:36" s="13" customFormat="1" ht="20" customHeight="1" x14ac:dyDescent="0.15">
      <c r="A123" s="16" t="s">
        <v>1862</v>
      </c>
      <c r="B123" s="17" t="s">
        <v>143</v>
      </c>
      <c r="C123" s="10">
        <v>53.353846153846149</v>
      </c>
      <c r="D123" s="10">
        <v>170.19230769230768</v>
      </c>
      <c r="E123" s="11">
        <v>771.07692307692309</v>
      </c>
      <c r="F123" s="11">
        <v>1345</v>
      </c>
      <c r="G123" s="11">
        <v>236.92307692307693</v>
      </c>
      <c r="H123" s="11">
        <v>79</v>
      </c>
      <c r="I123" s="13">
        <v>5.37</v>
      </c>
      <c r="J123" s="13">
        <v>0.04</v>
      </c>
      <c r="K123" s="13">
        <v>0</v>
      </c>
      <c r="L123" s="18">
        <v>57</v>
      </c>
      <c r="M123" s="13">
        <v>62</v>
      </c>
      <c r="N123" s="13">
        <v>51</v>
      </c>
      <c r="O123" s="13">
        <v>190</v>
      </c>
      <c r="P123" s="13">
        <v>12.1</v>
      </c>
      <c r="Q123" s="13">
        <v>1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3">
        <v>0</v>
      </c>
      <c r="AA123" s="13">
        <v>0</v>
      </c>
      <c r="AB123" s="13">
        <v>1</v>
      </c>
      <c r="AC123" s="13">
        <v>0</v>
      </c>
      <c r="AD123" s="13">
        <v>0</v>
      </c>
      <c r="AE123" s="13">
        <v>1</v>
      </c>
      <c r="AF123" s="13">
        <v>0</v>
      </c>
      <c r="AG123" s="13">
        <v>0</v>
      </c>
      <c r="AH123" s="13">
        <v>0</v>
      </c>
      <c r="AI123" s="13">
        <v>0</v>
      </c>
      <c r="AJ123" s="13">
        <v>0</v>
      </c>
    </row>
    <row r="124" spans="1:36" s="13" customFormat="1" ht="20" customHeight="1" x14ac:dyDescent="0.15">
      <c r="A124" s="16" t="s">
        <v>1862</v>
      </c>
      <c r="B124" s="17" t="s">
        <v>144</v>
      </c>
      <c r="C124" s="10">
        <v>53.107692307692325</v>
      </c>
      <c r="D124" s="10">
        <v>170.2</v>
      </c>
      <c r="E124" s="11">
        <v>774.61538461538464</v>
      </c>
      <c r="F124" s="11">
        <v>1344</v>
      </c>
      <c r="G124" s="11">
        <v>502.61538461538464</v>
      </c>
      <c r="H124" s="11">
        <v>488.76923076923077</v>
      </c>
      <c r="I124" s="13">
        <v>4.92</v>
      </c>
      <c r="J124" s="13">
        <v>0</v>
      </c>
      <c r="K124" s="13">
        <v>0</v>
      </c>
      <c r="L124" s="18">
        <v>57</v>
      </c>
      <c r="M124" s="13">
        <v>65</v>
      </c>
      <c r="N124" s="13">
        <v>49</v>
      </c>
      <c r="O124" s="13">
        <v>20</v>
      </c>
      <c r="P124" s="13">
        <v>10.1</v>
      </c>
      <c r="Q124" s="13">
        <v>1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13">
        <v>0</v>
      </c>
      <c r="X124" s="13">
        <v>0</v>
      </c>
      <c r="Y124" s="13">
        <v>0</v>
      </c>
      <c r="Z124" s="13">
        <v>0</v>
      </c>
      <c r="AA124" s="13">
        <v>0</v>
      </c>
      <c r="AB124" s="13">
        <v>1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0</v>
      </c>
      <c r="AJ124" s="13">
        <v>0</v>
      </c>
    </row>
    <row r="125" spans="1:36" s="13" customFormat="1" ht="20" customHeight="1" x14ac:dyDescent="0.15">
      <c r="A125" s="16" t="s">
        <v>1862</v>
      </c>
      <c r="B125" s="17" t="s">
        <v>145</v>
      </c>
      <c r="C125" s="10">
        <v>52.876923076923077</v>
      </c>
      <c r="D125" s="10">
        <v>170.2076923076923</v>
      </c>
      <c r="E125" s="11">
        <v>778.38461538461536</v>
      </c>
      <c r="F125" s="11">
        <v>1344</v>
      </c>
      <c r="G125" s="11">
        <v>405.61538461538464</v>
      </c>
      <c r="H125" s="11">
        <v>286.76923076923077</v>
      </c>
      <c r="I125" s="13">
        <v>5.37</v>
      </c>
      <c r="J125" s="13">
        <v>0.02</v>
      </c>
      <c r="K125" s="13">
        <v>0</v>
      </c>
      <c r="L125" s="18">
        <v>59</v>
      </c>
      <c r="M125" s="13">
        <v>66</v>
      </c>
      <c r="N125" s="13">
        <v>52</v>
      </c>
      <c r="O125" s="13">
        <v>30</v>
      </c>
      <c r="P125" s="13">
        <v>12.1</v>
      </c>
      <c r="Q125" s="13">
        <v>1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13">
        <v>0</v>
      </c>
      <c r="X125" s="13">
        <v>0</v>
      </c>
      <c r="Y125" s="13">
        <v>0</v>
      </c>
      <c r="Z125" s="13">
        <v>0</v>
      </c>
      <c r="AA125" s="13">
        <v>0</v>
      </c>
      <c r="AB125" s="13">
        <v>1</v>
      </c>
      <c r="AC125" s="13">
        <v>0</v>
      </c>
      <c r="AD125" s="13">
        <v>0</v>
      </c>
      <c r="AE125" s="13">
        <v>1</v>
      </c>
      <c r="AF125" s="13">
        <v>0</v>
      </c>
      <c r="AG125" s="13">
        <v>0</v>
      </c>
      <c r="AH125" s="13">
        <v>0</v>
      </c>
      <c r="AI125" s="13">
        <v>0</v>
      </c>
      <c r="AJ125" s="13">
        <v>0</v>
      </c>
    </row>
    <row r="126" spans="1:36" s="13" customFormat="1" ht="20" customHeight="1" x14ac:dyDescent="0.15">
      <c r="A126" s="16" t="s">
        <v>1862</v>
      </c>
      <c r="B126" s="17" t="s">
        <v>146</v>
      </c>
      <c r="C126" s="10">
        <v>52.653846153846153</v>
      </c>
      <c r="D126" s="10">
        <v>170.2076923076923</v>
      </c>
      <c r="E126" s="11">
        <v>782.07692307692309</v>
      </c>
      <c r="F126" s="11">
        <v>1343</v>
      </c>
      <c r="G126" s="11">
        <v>344.92307692307691</v>
      </c>
      <c r="H126" s="11">
        <v>168</v>
      </c>
      <c r="I126" s="13">
        <v>8.0500000000000007</v>
      </c>
      <c r="J126" s="13">
        <v>0</v>
      </c>
      <c r="K126" s="13">
        <v>0</v>
      </c>
      <c r="L126" s="18">
        <v>61</v>
      </c>
      <c r="M126" s="13">
        <v>68</v>
      </c>
      <c r="N126" s="13">
        <v>54</v>
      </c>
      <c r="O126" s="13">
        <v>30</v>
      </c>
      <c r="P126" s="13">
        <v>15</v>
      </c>
      <c r="Q126" s="13">
        <v>1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1</v>
      </c>
      <c r="Y126" s="13">
        <v>0</v>
      </c>
      <c r="Z126" s="13">
        <v>0</v>
      </c>
      <c r="AA126" s="13">
        <v>0</v>
      </c>
      <c r="AB126" s="13">
        <v>1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</row>
    <row r="127" spans="1:36" s="13" customFormat="1" ht="20" customHeight="1" x14ac:dyDescent="0.15">
      <c r="A127" s="16" t="s">
        <v>1862</v>
      </c>
      <c r="B127" s="17" t="s">
        <v>147</v>
      </c>
      <c r="C127" s="10">
        <v>52.438461538461539</v>
      </c>
      <c r="D127" s="10">
        <v>170.2</v>
      </c>
      <c r="E127" s="11">
        <v>785.69230769230774</v>
      </c>
      <c r="F127" s="11">
        <v>1342</v>
      </c>
      <c r="G127" s="11">
        <v>371.76923076923077</v>
      </c>
      <c r="H127" s="11">
        <v>243</v>
      </c>
      <c r="I127" s="13">
        <v>9.4</v>
      </c>
      <c r="J127" s="13">
        <v>0</v>
      </c>
      <c r="K127" s="13">
        <v>0</v>
      </c>
      <c r="L127" s="18">
        <v>58</v>
      </c>
      <c r="M127" s="13">
        <v>66</v>
      </c>
      <c r="N127" s="13">
        <v>50</v>
      </c>
      <c r="O127" s="13">
        <v>240</v>
      </c>
      <c r="P127" s="13">
        <v>17.899999999999999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0</v>
      </c>
      <c r="AJ127" s="13">
        <v>0</v>
      </c>
    </row>
    <row r="128" spans="1:36" s="13" customFormat="1" ht="20" customHeight="1" x14ac:dyDescent="0.15">
      <c r="A128" s="16" t="s">
        <v>1862</v>
      </c>
      <c r="B128" s="17" t="s">
        <v>148</v>
      </c>
      <c r="C128" s="10">
        <v>52.207692307692305</v>
      </c>
      <c r="D128" s="10">
        <v>170.20769230769233</v>
      </c>
      <c r="E128" s="11">
        <v>789.23076923076928</v>
      </c>
      <c r="F128" s="11">
        <v>1342</v>
      </c>
      <c r="G128" s="11">
        <v>326.53846153846155</v>
      </c>
      <c r="H128" s="11">
        <v>113.76923076923077</v>
      </c>
      <c r="I128" s="13">
        <v>4.47</v>
      </c>
      <c r="J128" s="13">
        <v>0</v>
      </c>
      <c r="K128" s="13">
        <v>0</v>
      </c>
      <c r="L128" s="18">
        <v>55</v>
      </c>
      <c r="M128" s="13">
        <v>61</v>
      </c>
      <c r="N128" s="13">
        <v>48</v>
      </c>
      <c r="O128" s="13">
        <v>200</v>
      </c>
      <c r="P128" s="13">
        <v>12.1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</row>
    <row r="129" spans="1:36" s="13" customFormat="1" ht="20" customHeight="1" x14ac:dyDescent="0.15">
      <c r="A129" s="16" t="s">
        <v>1862</v>
      </c>
      <c r="B129" s="17" t="s">
        <v>149</v>
      </c>
      <c r="C129" s="10">
        <v>51.984615384615381</v>
      </c>
      <c r="D129" s="10">
        <v>170.2</v>
      </c>
      <c r="E129" s="11">
        <v>792.46153846153845</v>
      </c>
      <c r="F129" s="11">
        <v>1341</v>
      </c>
      <c r="G129" s="11">
        <v>167.76923076923077</v>
      </c>
      <c r="H129" s="11">
        <v>4.4615384615384617</v>
      </c>
      <c r="I129" s="13">
        <v>4.7</v>
      </c>
      <c r="J129" s="13">
        <v>0.09</v>
      </c>
      <c r="K129" s="13">
        <v>0</v>
      </c>
      <c r="L129" s="18">
        <v>55</v>
      </c>
      <c r="M129" s="13">
        <v>61</v>
      </c>
      <c r="N129" s="13">
        <v>48</v>
      </c>
      <c r="O129" s="13">
        <v>30</v>
      </c>
      <c r="P129" s="13">
        <v>12.1</v>
      </c>
      <c r="Q129" s="13">
        <v>1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3">
        <v>0</v>
      </c>
      <c r="AA129" s="13">
        <v>0</v>
      </c>
      <c r="AB129" s="13">
        <v>1</v>
      </c>
      <c r="AC129" s="13">
        <v>0</v>
      </c>
      <c r="AD129" s="13">
        <v>0</v>
      </c>
      <c r="AE129" s="13">
        <v>1</v>
      </c>
      <c r="AF129" s="13">
        <v>0</v>
      </c>
      <c r="AG129" s="13">
        <v>0</v>
      </c>
      <c r="AH129" s="13">
        <v>0</v>
      </c>
      <c r="AI129" s="13">
        <v>0</v>
      </c>
      <c r="AJ129" s="13">
        <v>0</v>
      </c>
    </row>
    <row r="130" spans="1:36" s="13" customFormat="1" ht="20" customHeight="1" x14ac:dyDescent="0.15">
      <c r="A130" s="16" t="s">
        <v>1862</v>
      </c>
      <c r="B130" s="17" t="s">
        <v>150</v>
      </c>
      <c r="C130" s="10">
        <v>51.769230769230766</v>
      </c>
      <c r="D130" s="10">
        <v>170.22307692307692</v>
      </c>
      <c r="E130" s="11">
        <v>795.61538461538464</v>
      </c>
      <c r="F130" s="11">
        <v>1341</v>
      </c>
      <c r="G130" s="11">
        <v>128</v>
      </c>
      <c r="H130" s="11">
        <v>3.2307692307692308</v>
      </c>
      <c r="I130" s="13">
        <v>8.0500000000000007</v>
      </c>
      <c r="J130" s="13">
        <v>0.49</v>
      </c>
      <c r="K130" s="13">
        <v>0</v>
      </c>
      <c r="L130" s="18">
        <v>55</v>
      </c>
      <c r="M130" s="13">
        <v>58</v>
      </c>
      <c r="N130" s="13">
        <v>51</v>
      </c>
      <c r="O130" s="13">
        <v>190</v>
      </c>
      <c r="P130" s="13">
        <v>14.1</v>
      </c>
      <c r="Q130" s="13">
        <v>1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3">
        <v>0</v>
      </c>
      <c r="AA130" s="13">
        <v>0</v>
      </c>
      <c r="AB130" s="13">
        <v>1</v>
      </c>
      <c r="AC130" s="13">
        <v>0</v>
      </c>
      <c r="AD130" s="13">
        <v>0</v>
      </c>
      <c r="AE130" s="13">
        <v>1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</row>
    <row r="131" spans="1:36" s="13" customFormat="1" ht="20" customHeight="1" x14ac:dyDescent="0.15">
      <c r="A131" s="16" t="s">
        <v>1862</v>
      </c>
      <c r="B131" s="17" t="s">
        <v>151</v>
      </c>
      <c r="C131" s="10">
        <v>51.569230769230771</v>
      </c>
      <c r="D131" s="10">
        <v>170.2076923076923</v>
      </c>
      <c r="E131" s="11">
        <v>798.84615384615381</v>
      </c>
      <c r="F131" s="11">
        <v>1340</v>
      </c>
      <c r="G131" s="11">
        <v>338.76923076923077</v>
      </c>
      <c r="H131" s="11">
        <v>173.23076923076923</v>
      </c>
      <c r="I131" s="13">
        <v>8.7200000000000006</v>
      </c>
      <c r="J131" s="13">
        <v>0.14000000000000001</v>
      </c>
      <c r="K131" s="13">
        <v>0</v>
      </c>
      <c r="L131" s="18">
        <v>57</v>
      </c>
      <c r="M131" s="13">
        <v>63</v>
      </c>
      <c r="N131" s="13">
        <v>51</v>
      </c>
      <c r="O131" s="13">
        <v>210</v>
      </c>
      <c r="P131" s="13">
        <v>15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0</v>
      </c>
      <c r="X131" s="13">
        <v>0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1</v>
      </c>
      <c r="AF131" s="13">
        <v>0</v>
      </c>
      <c r="AG131" s="13">
        <v>0</v>
      </c>
      <c r="AH131" s="13">
        <v>0</v>
      </c>
      <c r="AI131" s="13">
        <v>0</v>
      </c>
      <c r="AJ131" s="13">
        <v>0</v>
      </c>
    </row>
    <row r="132" spans="1:36" s="13" customFormat="1" ht="20" customHeight="1" x14ac:dyDescent="0.15">
      <c r="A132" s="16" t="s">
        <v>1862</v>
      </c>
      <c r="B132" s="17" t="s">
        <v>152</v>
      </c>
      <c r="C132" s="10">
        <v>51.361538461538458</v>
      </c>
      <c r="D132" s="10">
        <v>170.18461538461537</v>
      </c>
      <c r="E132" s="11">
        <v>802.07692307692309</v>
      </c>
      <c r="F132" s="11">
        <v>1339</v>
      </c>
      <c r="G132" s="11">
        <v>291.23076923076923</v>
      </c>
      <c r="H132" s="11">
        <v>67.84615384615384</v>
      </c>
      <c r="I132" s="13">
        <v>3.8</v>
      </c>
      <c r="J132" s="13">
        <v>0</v>
      </c>
      <c r="K132" s="13">
        <v>0</v>
      </c>
      <c r="L132" s="18">
        <v>55</v>
      </c>
      <c r="M132" s="13">
        <v>60</v>
      </c>
      <c r="N132" s="13">
        <v>50</v>
      </c>
      <c r="O132" s="13">
        <v>150</v>
      </c>
      <c r="P132" s="13">
        <v>8.1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</row>
    <row r="133" spans="1:36" s="13" customFormat="1" ht="20" customHeight="1" x14ac:dyDescent="0.15">
      <c r="A133" s="16" t="s">
        <v>1862</v>
      </c>
      <c r="B133" s="17" t="s">
        <v>153</v>
      </c>
      <c r="C133" s="10">
        <v>51.169230769230772</v>
      </c>
      <c r="D133" s="10">
        <v>170.17692307692306</v>
      </c>
      <c r="E133" s="11">
        <v>804.92307692307691</v>
      </c>
      <c r="F133" s="11">
        <v>1339</v>
      </c>
      <c r="G133" s="11">
        <v>292.53846153846155</v>
      </c>
      <c r="H133" s="11">
        <v>83</v>
      </c>
      <c r="I133" s="13">
        <v>2.91</v>
      </c>
      <c r="J133" s="13">
        <v>0</v>
      </c>
      <c r="K133" s="13">
        <v>0</v>
      </c>
      <c r="L133" s="18">
        <v>58</v>
      </c>
      <c r="M133" s="13">
        <v>63</v>
      </c>
      <c r="N133" s="13">
        <v>52</v>
      </c>
      <c r="O133" s="13">
        <v>120</v>
      </c>
      <c r="P133" s="13">
        <v>8.9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13">
        <v>0</v>
      </c>
      <c r="X133" s="13">
        <v>0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0</v>
      </c>
      <c r="AF133" s="13">
        <v>0</v>
      </c>
      <c r="AG133" s="13">
        <v>0</v>
      </c>
      <c r="AH133" s="13">
        <v>0</v>
      </c>
      <c r="AI133" s="13">
        <v>0</v>
      </c>
      <c r="AJ133" s="13">
        <v>0</v>
      </c>
    </row>
    <row r="134" spans="1:36" s="13" customFormat="1" ht="20" customHeight="1" x14ac:dyDescent="0.15">
      <c r="A134" s="16" t="s">
        <v>1862</v>
      </c>
      <c r="B134" s="17" t="s">
        <v>154</v>
      </c>
      <c r="C134" s="10">
        <v>50.969230769230762</v>
      </c>
      <c r="D134" s="10">
        <v>170.16153846153844</v>
      </c>
      <c r="E134" s="11">
        <v>808</v>
      </c>
      <c r="F134" s="11">
        <v>1338</v>
      </c>
      <c r="G134" s="11">
        <v>350.38461538461536</v>
      </c>
      <c r="H134" s="11">
        <v>205.76923076923077</v>
      </c>
      <c r="I134" s="13">
        <v>4.03</v>
      </c>
      <c r="J134" s="13">
        <v>0</v>
      </c>
      <c r="K134" s="13">
        <v>0</v>
      </c>
      <c r="L134" s="18">
        <v>60</v>
      </c>
      <c r="M134" s="13">
        <v>69</v>
      </c>
      <c r="N134" s="13">
        <v>50</v>
      </c>
      <c r="O134" s="13">
        <v>240</v>
      </c>
      <c r="P134" s="13">
        <v>10.1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1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</row>
    <row r="135" spans="1:36" s="13" customFormat="1" ht="20" customHeight="1" x14ac:dyDescent="0.15">
      <c r="A135" s="16" t="s">
        <v>1862</v>
      </c>
      <c r="B135" s="17" t="s">
        <v>155</v>
      </c>
      <c r="C135" s="10">
        <v>50.769230769230781</v>
      </c>
      <c r="D135" s="10">
        <v>170.13846153846154</v>
      </c>
      <c r="E135" s="11">
        <v>810.76923076923072</v>
      </c>
      <c r="F135" s="11">
        <v>1337</v>
      </c>
      <c r="G135" s="11">
        <v>313.84615384615387</v>
      </c>
      <c r="H135" s="11">
        <v>108.07692307692308</v>
      </c>
      <c r="I135" s="13">
        <v>4.92</v>
      </c>
      <c r="J135" s="13">
        <v>0.14000000000000001</v>
      </c>
      <c r="K135" s="13">
        <v>0</v>
      </c>
      <c r="L135" s="18">
        <v>62</v>
      </c>
      <c r="M135" s="13">
        <v>69</v>
      </c>
      <c r="N135" s="13">
        <v>54</v>
      </c>
      <c r="O135" s="13">
        <v>210</v>
      </c>
      <c r="P135" s="13">
        <v>12.1</v>
      </c>
      <c r="Q135" s="13">
        <v>1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  <c r="X135" s="13">
        <v>0</v>
      </c>
      <c r="Y135" s="13">
        <v>0</v>
      </c>
      <c r="Z135" s="13">
        <v>0</v>
      </c>
      <c r="AA135" s="13">
        <v>0</v>
      </c>
      <c r="AB135" s="13">
        <v>1</v>
      </c>
      <c r="AC135" s="13">
        <v>0</v>
      </c>
      <c r="AD135" s="13">
        <v>0</v>
      </c>
      <c r="AE135" s="13">
        <v>1</v>
      </c>
      <c r="AF135" s="13">
        <v>0</v>
      </c>
      <c r="AG135" s="13">
        <v>0</v>
      </c>
      <c r="AH135" s="13">
        <v>0</v>
      </c>
      <c r="AI135" s="13">
        <v>0</v>
      </c>
      <c r="AJ135" s="13">
        <v>0</v>
      </c>
    </row>
    <row r="136" spans="1:36" s="13" customFormat="1" ht="20" customHeight="1" x14ac:dyDescent="0.15">
      <c r="A136" s="16" t="s">
        <v>1862</v>
      </c>
      <c r="B136" s="17" t="s">
        <v>156</v>
      </c>
      <c r="C136" s="10">
        <v>50.592307692307699</v>
      </c>
      <c r="D136" s="10">
        <v>170.13076923076926</v>
      </c>
      <c r="E136" s="11">
        <v>813.46153846153845</v>
      </c>
      <c r="F136" s="11">
        <v>1337</v>
      </c>
      <c r="G136" s="11">
        <v>185.76923076923077</v>
      </c>
      <c r="H136" s="11">
        <v>9.9230769230769234</v>
      </c>
      <c r="I136" s="13">
        <v>6.93</v>
      </c>
      <c r="J136" s="13">
        <v>0.47</v>
      </c>
      <c r="K136" s="13">
        <v>0</v>
      </c>
      <c r="L136" s="18">
        <v>58</v>
      </c>
      <c r="M136" s="13">
        <v>62</v>
      </c>
      <c r="N136" s="13">
        <v>53</v>
      </c>
      <c r="O136" s="13">
        <v>220</v>
      </c>
      <c r="P136" s="13">
        <v>14.1</v>
      </c>
      <c r="Q136" s="13">
        <v>1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1</v>
      </c>
      <c r="AC136" s="13">
        <v>0</v>
      </c>
      <c r="AD136" s="13">
        <v>0</v>
      </c>
      <c r="AE136" s="13">
        <v>1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</row>
    <row r="137" spans="1:36" s="13" customFormat="1" ht="20" customHeight="1" x14ac:dyDescent="0.15">
      <c r="A137" s="16" t="s">
        <v>1862</v>
      </c>
      <c r="B137" s="17" t="s">
        <v>157</v>
      </c>
      <c r="C137" s="10">
        <v>50.41538461538461</v>
      </c>
      <c r="D137" s="10">
        <v>170.1076923076923</v>
      </c>
      <c r="E137" s="11">
        <v>816.23076923076928</v>
      </c>
      <c r="F137" s="11">
        <v>1336</v>
      </c>
      <c r="G137" s="11">
        <v>446.69230769230768</v>
      </c>
      <c r="H137" s="11">
        <v>292.30769230769232</v>
      </c>
      <c r="I137" s="13">
        <v>8.0500000000000007</v>
      </c>
      <c r="J137" s="13">
        <v>0.01</v>
      </c>
      <c r="K137" s="13">
        <v>0</v>
      </c>
      <c r="L137" s="18">
        <v>56</v>
      </c>
      <c r="M137" s="13">
        <v>62</v>
      </c>
      <c r="N137" s="13">
        <v>49</v>
      </c>
      <c r="O137" s="13">
        <v>40</v>
      </c>
      <c r="P137" s="13">
        <v>17</v>
      </c>
      <c r="Q137" s="13">
        <v>1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13">
        <v>0</v>
      </c>
      <c r="X137" s="13">
        <v>0</v>
      </c>
      <c r="Y137" s="13">
        <v>0</v>
      </c>
      <c r="Z137" s="13">
        <v>0</v>
      </c>
      <c r="AA137" s="13">
        <v>0</v>
      </c>
      <c r="AB137" s="13">
        <v>1</v>
      </c>
      <c r="AC137" s="13">
        <v>0</v>
      </c>
      <c r="AD137" s="13">
        <v>0</v>
      </c>
      <c r="AE137" s="13">
        <v>1</v>
      </c>
      <c r="AF137" s="13">
        <v>0</v>
      </c>
      <c r="AG137" s="13">
        <v>0</v>
      </c>
      <c r="AH137" s="13">
        <v>0</v>
      </c>
      <c r="AI137" s="13">
        <v>0</v>
      </c>
      <c r="AJ137" s="13">
        <v>0</v>
      </c>
    </row>
    <row r="138" spans="1:36" s="13" customFormat="1" ht="20" customHeight="1" x14ac:dyDescent="0.15">
      <c r="A138" s="16" t="s">
        <v>1862</v>
      </c>
      <c r="B138" s="17" t="s">
        <v>158</v>
      </c>
      <c r="C138" s="10">
        <v>50.230769230769234</v>
      </c>
      <c r="D138" s="10">
        <v>170.08461538461538</v>
      </c>
      <c r="E138" s="11">
        <v>818.92307692307691</v>
      </c>
      <c r="F138" s="11">
        <v>1336</v>
      </c>
      <c r="G138" s="11">
        <v>182.23076923076923</v>
      </c>
      <c r="H138" s="11">
        <v>12.461538461538462</v>
      </c>
      <c r="I138" s="13">
        <v>5.14</v>
      </c>
      <c r="J138" s="13">
        <v>0.09</v>
      </c>
      <c r="K138" s="13">
        <v>0</v>
      </c>
      <c r="L138" s="18">
        <v>53</v>
      </c>
      <c r="M138" s="13">
        <v>60</v>
      </c>
      <c r="N138" s="13">
        <v>46</v>
      </c>
      <c r="O138" s="13">
        <v>150</v>
      </c>
      <c r="P138" s="13">
        <v>12.1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13">
        <v>0</v>
      </c>
      <c r="X138" s="13">
        <v>0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1</v>
      </c>
      <c r="AF138" s="13">
        <v>0</v>
      </c>
      <c r="AG138" s="13">
        <v>0</v>
      </c>
      <c r="AH138" s="13">
        <v>0</v>
      </c>
      <c r="AI138" s="13">
        <v>0</v>
      </c>
      <c r="AJ138" s="13">
        <v>0</v>
      </c>
    </row>
    <row r="139" spans="1:36" s="13" customFormat="1" ht="20" customHeight="1" x14ac:dyDescent="0.15">
      <c r="A139" s="16" t="s">
        <v>1862</v>
      </c>
      <c r="B139" s="17" t="s">
        <v>159</v>
      </c>
      <c r="C139" s="10">
        <v>50.069230769230771</v>
      </c>
      <c r="D139" s="10">
        <v>170.06153846153845</v>
      </c>
      <c r="E139" s="11">
        <v>821.38461538461536</v>
      </c>
      <c r="F139" s="11">
        <v>1335</v>
      </c>
      <c r="G139" s="11">
        <v>373.07692307692309</v>
      </c>
      <c r="H139" s="11">
        <v>206.84615384615384</v>
      </c>
      <c r="I139" s="13">
        <v>8.5</v>
      </c>
      <c r="J139" s="13">
        <v>0.72</v>
      </c>
      <c r="K139" s="13">
        <v>0</v>
      </c>
      <c r="L139" s="18">
        <v>58</v>
      </c>
      <c r="M139" s="13">
        <v>64</v>
      </c>
      <c r="N139" s="13">
        <v>52</v>
      </c>
      <c r="O139" s="13">
        <v>220</v>
      </c>
      <c r="P139" s="13">
        <v>30</v>
      </c>
      <c r="Q139" s="13">
        <v>1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13">
        <v>0</v>
      </c>
      <c r="X139" s="13">
        <v>0</v>
      </c>
      <c r="Y139" s="13">
        <v>0</v>
      </c>
      <c r="Z139" s="13">
        <v>0</v>
      </c>
      <c r="AA139" s="13">
        <v>0</v>
      </c>
      <c r="AB139" s="13">
        <v>1</v>
      </c>
      <c r="AC139" s="13">
        <v>0</v>
      </c>
      <c r="AD139" s="13">
        <v>0</v>
      </c>
      <c r="AE139" s="13">
        <v>1</v>
      </c>
      <c r="AF139" s="13">
        <v>0</v>
      </c>
      <c r="AG139" s="13">
        <v>0</v>
      </c>
      <c r="AH139" s="13">
        <v>0</v>
      </c>
      <c r="AI139" s="13">
        <v>0</v>
      </c>
      <c r="AJ139" s="13">
        <v>0</v>
      </c>
    </row>
    <row r="140" spans="1:36" s="13" customFormat="1" ht="20" customHeight="1" x14ac:dyDescent="0.15">
      <c r="A140" s="16" t="s">
        <v>1862</v>
      </c>
      <c r="B140" s="17" t="s">
        <v>160</v>
      </c>
      <c r="C140" s="10">
        <v>49.884615384615387</v>
      </c>
      <c r="D140" s="10">
        <v>170.03076923076924</v>
      </c>
      <c r="E140" s="11">
        <v>823.69230769230774</v>
      </c>
      <c r="F140" s="11">
        <v>1335</v>
      </c>
      <c r="G140" s="11">
        <v>374.46153846153845</v>
      </c>
      <c r="H140" s="11">
        <v>197.61538461538461</v>
      </c>
      <c r="I140" s="13">
        <v>8.7200000000000006</v>
      </c>
      <c r="J140" s="13">
        <v>0.46</v>
      </c>
      <c r="K140" s="13">
        <v>0</v>
      </c>
      <c r="L140" s="18">
        <v>55</v>
      </c>
      <c r="M140" s="13">
        <v>61</v>
      </c>
      <c r="N140" s="13">
        <v>49</v>
      </c>
      <c r="O140" s="13">
        <v>200</v>
      </c>
      <c r="P140" s="13">
        <v>19.899999999999999</v>
      </c>
      <c r="Q140" s="13">
        <v>1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1</v>
      </c>
      <c r="AC140" s="13">
        <v>0</v>
      </c>
      <c r="AD140" s="13">
        <v>0</v>
      </c>
      <c r="AE140" s="13">
        <v>1</v>
      </c>
      <c r="AF140" s="13">
        <v>0</v>
      </c>
      <c r="AG140" s="13">
        <v>0</v>
      </c>
      <c r="AH140" s="13">
        <v>0</v>
      </c>
      <c r="AI140" s="13">
        <v>0</v>
      </c>
      <c r="AJ140" s="13">
        <v>0</v>
      </c>
    </row>
    <row r="141" spans="1:36" s="13" customFormat="1" ht="20" customHeight="1" x14ac:dyDescent="0.15">
      <c r="A141" s="16" t="s">
        <v>1862</v>
      </c>
      <c r="B141" s="17" t="s">
        <v>161</v>
      </c>
      <c r="C141" s="10">
        <v>49.730769230769234</v>
      </c>
      <c r="D141" s="10">
        <v>170.00769230769231</v>
      </c>
      <c r="E141" s="11">
        <v>826.07692307692309</v>
      </c>
      <c r="F141" s="11">
        <v>1334</v>
      </c>
      <c r="G141" s="11">
        <v>311.92307692307691</v>
      </c>
      <c r="H141" s="11">
        <v>158.15384615384616</v>
      </c>
      <c r="I141" s="13">
        <v>7.61</v>
      </c>
      <c r="J141" s="13">
        <v>0.24</v>
      </c>
      <c r="K141" s="13">
        <v>0</v>
      </c>
      <c r="L141" s="18">
        <v>54</v>
      </c>
      <c r="M141" s="13">
        <v>59</v>
      </c>
      <c r="N141" s="13">
        <v>48</v>
      </c>
      <c r="O141" s="13">
        <v>180</v>
      </c>
      <c r="P141" s="13">
        <v>16.100000000000001</v>
      </c>
      <c r="Q141" s="13">
        <v>1</v>
      </c>
      <c r="R141" s="13">
        <v>0</v>
      </c>
      <c r="S141" s="13">
        <v>0</v>
      </c>
      <c r="T141" s="13">
        <v>0</v>
      </c>
      <c r="U141" s="13">
        <v>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1</v>
      </c>
      <c r="AC141" s="13">
        <v>0</v>
      </c>
      <c r="AD141" s="13">
        <v>0</v>
      </c>
      <c r="AE141" s="13">
        <v>1</v>
      </c>
      <c r="AF141" s="13">
        <v>0</v>
      </c>
      <c r="AG141" s="13">
        <v>0</v>
      </c>
      <c r="AH141" s="13">
        <v>0</v>
      </c>
      <c r="AI141" s="13">
        <v>0</v>
      </c>
      <c r="AJ141" s="13">
        <v>0</v>
      </c>
    </row>
    <row r="142" spans="1:36" s="13" customFormat="1" ht="20" customHeight="1" x14ac:dyDescent="0.15">
      <c r="A142" s="16" t="s">
        <v>1862</v>
      </c>
      <c r="B142" s="17" t="s">
        <v>162</v>
      </c>
      <c r="C142" s="10">
        <v>49.592307692307699</v>
      </c>
      <c r="D142" s="10">
        <v>169.96923076923079</v>
      </c>
      <c r="E142" s="11">
        <v>828.23076923076928</v>
      </c>
      <c r="F142" s="11">
        <v>1334</v>
      </c>
      <c r="G142" s="11">
        <v>188.38461538461539</v>
      </c>
      <c r="H142" s="11">
        <v>13.153846153846153</v>
      </c>
      <c r="I142" s="13">
        <v>6.71</v>
      </c>
      <c r="J142" s="13">
        <v>0.23</v>
      </c>
      <c r="K142" s="13">
        <v>0</v>
      </c>
      <c r="L142" s="18">
        <v>53</v>
      </c>
      <c r="M142" s="13">
        <v>61</v>
      </c>
      <c r="N142" s="13">
        <v>45</v>
      </c>
      <c r="O142" s="13">
        <v>210</v>
      </c>
      <c r="P142" s="13">
        <v>17</v>
      </c>
      <c r="Q142" s="13">
        <v>1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13">
        <v>0</v>
      </c>
      <c r="X142" s="13">
        <v>0</v>
      </c>
      <c r="Y142" s="13">
        <v>0</v>
      </c>
      <c r="Z142" s="13">
        <v>0</v>
      </c>
      <c r="AA142" s="13">
        <v>0</v>
      </c>
      <c r="AB142" s="13">
        <v>1</v>
      </c>
      <c r="AC142" s="13">
        <v>0</v>
      </c>
      <c r="AD142" s="13">
        <v>0</v>
      </c>
      <c r="AE142" s="13">
        <v>1</v>
      </c>
      <c r="AF142" s="13">
        <v>0</v>
      </c>
      <c r="AG142" s="13">
        <v>0</v>
      </c>
      <c r="AH142" s="13">
        <v>0</v>
      </c>
      <c r="AI142" s="13">
        <v>0</v>
      </c>
      <c r="AJ142" s="13">
        <v>0</v>
      </c>
    </row>
    <row r="143" spans="1:36" s="13" customFormat="1" ht="20" customHeight="1" x14ac:dyDescent="0.15">
      <c r="A143" s="16" t="s">
        <v>1862</v>
      </c>
      <c r="B143" s="17" t="s">
        <v>163</v>
      </c>
      <c r="C143" s="10">
        <v>49.41538461538461</v>
      </c>
      <c r="D143" s="10">
        <v>169.94615384615386</v>
      </c>
      <c r="E143" s="11">
        <v>830.46153846153845</v>
      </c>
      <c r="F143" s="11">
        <v>1333</v>
      </c>
      <c r="G143" s="11">
        <v>523.46153846153845</v>
      </c>
      <c r="H143" s="11">
        <v>455.76923076923077</v>
      </c>
      <c r="I143" s="13">
        <v>12.97</v>
      </c>
      <c r="J143" s="13">
        <v>0.08</v>
      </c>
      <c r="K143" s="13">
        <v>0</v>
      </c>
      <c r="L143" s="18">
        <v>53</v>
      </c>
      <c r="M143" s="13">
        <v>59</v>
      </c>
      <c r="N143" s="13">
        <v>47</v>
      </c>
      <c r="O143" s="13">
        <v>200</v>
      </c>
      <c r="P143" s="13">
        <v>21.9</v>
      </c>
      <c r="Q143" s="13">
        <v>1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13">
        <v>0</v>
      </c>
      <c r="X143" s="13">
        <v>0</v>
      </c>
      <c r="Y143" s="13">
        <v>0</v>
      </c>
      <c r="Z143" s="13">
        <v>0</v>
      </c>
      <c r="AA143" s="13">
        <v>0</v>
      </c>
      <c r="AB143" s="13">
        <v>1</v>
      </c>
      <c r="AC143" s="13">
        <v>0</v>
      </c>
      <c r="AD143" s="13">
        <v>0</v>
      </c>
      <c r="AE143" s="13">
        <v>1</v>
      </c>
      <c r="AF143" s="13">
        <v>0</v>
      </c>
      <c r="AG143" s="13">
        <v>0</v>
      </c>
      <c r="AH143" s="13">
        <v>0</v>
      </c>
      <c r="AI143" s="13">
        <v>0</v>
      </c>
      <c r="AJ143" s="13">
        <v>0</v>
      </c>
    </row>
    <row r="144" spans="1:36" s="13" customFormat="1" ht="20" customHeight="1" x14ac:dyDescent="0.15">
      <c r="A144" s="16" t="s">
        <v>1862</v>
      </c>
      <c r="B144" s="17" t="s">
        <v>164</v>
      </c>
      <c r="C144" s="10">
        <v>49.276923076923069</v>
      </c>
      <c r="D144" s="10">
        <v>169.90000000000003</v>
      </c>
      <c r="E144" s="11">
        <v>832.53846153846155</v>
      </c>
      <c r="F144" s="11">
        <v>1332</v>
      </c>
      <c r="G144" s="11">
        <v>608.61538461538464</v>
      </c>
      <c r="H144" s="11">
        <v>706.46153846153845</v>
      </c>
      <c r="I144" s="13">
        <v>7.83</v>
      </c>
      <c r="J144" s="13">
        <v>0</v>
      </c>
      <c r="K144" s="13">
        <v>0</v>
      </c>
      <c r="L144" s="18">
        <v>54</v>
      </c>
      <c r="M144" s="13">
        <v>63</v>
      </c>
      <c r="N144" s="13">
        <v>44</v>
      </c>
      <c r="O144" s="13">
        <v>360</v>
      </c>
      <c r="P144" s="13">
        <v>16.100000000000001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</row>
    <row r="145" spans="1:36" s="13" customFormat="1" ht="20" customHeight="1" x14ac:dyDescent="0.15">
      <c r="A145" s="16" t="s">
        <v>1862</v>
      </c>
      <c r="B145" s="17" t="s">
        <v>165</v>
      </c>
      <c r="C145" s="10">
        <v>49.130769230769232</v>
      </c>
      <c r="D145" s="10">
        <v>169.86153846153846</v>
      </c>
      <c r="E145" s="11">
        <v>834.61538461538464</v>
      </c>
      <c r="F145" s="11">
        <v>1332</v>
      </c>
      <c r="G145" s="11">
        <v>589.46153846153845</v>
      </c>
      <c r="H145" s="11">
        <v>591.15384615384619</v>
      </c>
      <c r="I145" s="13">
        <v>8.5</v>
      </c>
      <c r="J145" s="13">
        <v>0</v>
      </c>
      <c r="K145" s="13">
        <v>0</v>
      </c>
      <c r="L145" s="18">
        <v>58</v>
      </c>
      <c r="M145" s="13">
        <v>66</v>
      </c>
      <c r="N145" s="13">
        <v>49</v>
      </c>
      <c r="O145" s="13">
        <v>10</v>
      </c>
      <c r="P145" s="13">
        <v>14.1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0</v>
      </c>
      <c r="AF145" s="13">
        <v>0</v>
      </c>
      <c r="AG145" s="13">
        <v>0</v>
      </c>
      <c r="AH145" s="13">
        <v>0</v>
      </c>
      <c r="AI145" s="13">
        <v>0</v>
      </c>
      <c r="AJ145" s="13">
        <v>0</v>
      </c>
    </row>
    <row r="146" spans="1:36" s="13" customFormat="1" ht="20" customHeight="1" x14ac:dyDescent="0.15">
      <c r="A146" s="16" t="s">
        <v>1862</v>
      </c>
      <c r="B146" s="17" t="s">
        <v>166</v>
      </c>
      <c r="C146" s="10">
        <v>49.007692307692309</v>
      </c>
      <c r="D146" s="10">
        <v>169.82307692307694</v>
      </c>
      <c r="E146" s="11">
        <v>836.46153846153845</v>
      </c>
      <c r="F146" s="11">
        <v>1331</v>
      </c>
      <c r="G146" s="11">
        <v>627.30769230769226</v>
      </c>
      <c r="H146" s="11">
        <v>751.15384615384619</v>
      </c>
      <c r="I146" s="13">
        <v>15.21</v>
      </c>
      <c r="J146" s="13">
        <v>0</v>
      </c>
      <c r="K146" s="13">
        <v>0</v>
      </c>
      <c r="L146" s="18">
        <v>64</v>
      </c>
      <c r="M146" s="13">
        <v>77</v>
      </c>
      <c r="N146" s="13">
        <v>50</v>
      </c>
      <c r="O146" s="13">
        <v>20</v>
      </c>
      <c r="P146" s="13">
        <v>21.9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13">
        <v>0</v>
      </c>
      <c r="X146" s="13">
        <v>0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</row>
    <row r="147" spans="1:36" s="13" customFormat="1" ht="20" customHeight="1" x14ac:dyDescent="0.15">
      <c r="A147" s="16" t="s">
        <v>1862</v>
      </c>
      <c r="B147" s="17" t="s">
        <v>167</v>
      </c>
      <c r="C147" s="10">
        <v>48.861538461538444</v>
      </c>
      <c r="D147" s="10">
        <v>169.76153846153846</v>
      </c>
      <c r="E147" s="11">
        <v>838.38461538461536</v>
      </c>
      <c r="F147" s="11">
        <v>1331</v>
      </c>
      <c r="G147" s="11">
        <v>625.84615384615381</v>
      </c>
      <c r="H147" s="11">
        <v>739.76923076923072</v>
      </c>
      <c r="I147" s="13">
        <v>10.51</v>
      </c>
      <c r="J147" s="13">
        <v>0</v>
      </c>
      <c r="K147" s="13">
        <v>0</v>
      </c>
      <c r="L147" s="18">
        <v>73</v>
      </c>
      <c r="M147" s="13">
        <v>89</v>
      </c>
      <c r="N147" s="13">
        <v>56</v>
      </c>
      <c r="O147" s="13">
        <v>90</v>
      </c>
      <c r="P147" s="13">
        <v>17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0</v>
      </c>
      <c r="AF147" s="13">
        <v>0</v>
      </c>
      <c r="AG147" s="13">
        <v>0</v>
      </c>
      <c r="AH147" s="13">
        <v>0</v>
      </c>
      <c r="AI147" s="13">
        <v>0</v>
      </c>
      <c r="AJ147" s="13">
        <v>0</v>
      </c>
    </row>
    <row r="148" spans="1:36" s="13" customFormat="1" ht="20" customHeight="1" x14ac:dyDescent="0.15">
      <c r="A148" s="16" t="s">
        <v>1862</v>
      </c>
      <c r="B148" s="17" t="s">
        <v>168</v>
      </c>
      <c r="C148" s="10">
        <v>48.738461538461543</v>
      </c>
      <c r="D148" s="10">
        <v>169.73846153846154</v>
      </c>
      <c r="E148" s="11">
        <v>840.15384615384619</v>
      </c>
      <c r="F148" s="11">
        <v>1331</v>
      </c>
      <c r="G148" s="11">
        <v>614.84615384615381</v>
      </c>
      <c r="H148" s="11">
        <v>699.69230769230774</v>
      </c>
      <c r="I148" s="13">
        <v>5.82</v>
      </c>
      <c r="J148" s="13">
        <v>0</v>
      </c>
      <c r="K148" s="13">
        <v>0</v>
      </c>
      <c r="L148" s="18">
        <v>74</v>
      </c>
      <c r="M148" s="13">
        <v>89</v>
      </c>
      <c r="N148" s="13">
        <v>58</v>
      </c>
      <c r="O148" s="13">
        <v>360</v>
      </c>
      <c r="P148" s="13">
        <v>13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0</v>
      </c>
    </row>
    <row r="149" spans="1:36" s="13" customFormat="1" ht="20" customHeight="1" x14ac:dyDescent="0.15">
      <c r="A149" s="16" t="s">
        <v>1862</v>
      </c>
      <c r="B149" s="17" t="s">
        <v>169</v>
      </c>
      <c r="C149" s="10">
        <v>48.607692307692318</v>
      </c>
      <c r="D149" s="10">
        <v>169.6846153846154</v>
      </c>
      <c r="E149" s="11">
        <v>841.76923076923072</v>
      </c>
      <c r="F149" s="11">
        <v>1330</v>
      </c>
      <c r="G149" s="11">
        <v>602.53846153846155</v>
      </c>
      <c r="H149" s="11">
        <v>650.69230769230774</v>
      </c>
      <c r="I149" s="13">
        <v>8.5</v>
      </c>
      <c r="J149" s="13">
        <v>0</v>
      </c>
      <c r="K149" s="13">
        <v>0</v>
      </c>
      <c r="L149" s="18">
        <v>65</v>
      </c>
      <c r="M149" s="13">
        <v>76</v>
      </c>
      <c r="N149" s="13">
        <v>54</v>
      </c>
      <c r="O149" s="13">
        <v>210</v>
      </c>
      <c r="P149" s="13">
        <v>16.100000000000001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0</v>
      </c>
      <c r="AF149" s="13">
        <v>0</v>
      </c>
      <c r="AG149" s="13">
        <v>0</v>
      </c>
      <c r="AH149" s="13">
        <v>0</v>
      </c>
      <c r="AI149" s="13">
        <v>0</v>
      </c>
      <c r="AJ149" s="13">
        <v>0</v>
      </c>
    </row>
    <row r="150" spans="1:36" s="13" customFormat="1" ht="20" customHeight="1" x14ac:dyDescent="0.15">
      <c r="A150" s="16" t="s">
        <v>1862</v>
      </c>
      <c r="B150" s="17" t="s">
        <v>170</v>
      </c>
      <c r="C150" s="10">
        <v>48.5</v>
      </c>
      <c r="D150" s="10">
        <v>169.64615384615385</v>
      </c>
      <c r="E150" s="11">
        <v>843.38461538461536</v>
      </c>
      <c r="F150" s="11">
        <v>1330</v>
      </c>
      <c r="G150" s="11">
        <v>214.46153846153845</v>
      </c>
      <c r="H150" s="11">
        <v>31.076923076923077</v>
      </c>
      <c r="I150" s="13">
        <v>6.93</v>
      </c>
      <c r="J150" s="13">
        <v>0</v>
      </c>
      <c r="K150" s="13">
        <v>0</v>
      </c>
      <c r="L150" s="18">
        <v>60</v>
      </c>
      <c r="M150" s="13">
        <v>63</v>
      </c>
      <c r="N150" s="13">
        <v>56</v>
      </c>
      <c r="O150" s="13">
        <v>200</v>
      </c>
      <c r="P150" s="13">
        <v>15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0</v>
      </c>
      <c r="AF150" s="13">
        <v>0</v>
      </c>
      <c r="AG150" s="13">
        <v>0</v>
      </c>
      <c r="AH150" s="13">
        <v>0</v>
      </c>
      <c r="AI150" s="13">
        <v>0</v>
      </c>
      <c r="AJ150" s="13">
        <v>0</v>
      </c>
    </row>
    <row r="151" spans="1:36" s="13" customFormat="1" ht="20" customHeight="1" x14ac:dyDescent="0.15">
      <c r="A151" s="16" t="s">
        <v>1862</v>
      </c>
      <c r="B151" s="17" t="s">
        <v>171</v>
      </c>
      <c r="C151" s="10">
        <v>48.376923076923077</v>
      </c>
      <c r="D151" s="10">
        <v>169.57692307692307</v>
      </c>
      <c r="E151" s="11">
        <v>844.84615384615381</v>
      </c>
      <c r="F151" s="11">
        <v>1329</v>
      </c>
      <c r="G151" s="11">
        <v>307.69230769230768</v>
      </c>
      <c r="H151" s="11">
        <v>87.15384615384616</v>
      </c>
      <c r="I151" s="13">
        <v>8.2799999999999994</v>
      </c>
      <c r="J151" s="13">
        <v>0</v>
      </c>
      <c r="K151" s="13">
        <v>0</v>
      </c>
      <c r="L151" s="18">
        <v>59</v>
      </c>
      <c r="M151" s="13">
        <v>64</v>
      </c>
      <c r="N151" s="13">
        <v>54</v>
      </c>
      <c r="O151" s="13">
        <v>220</v>
      </c>
      <c r="P151" s="13">
        <v>14.1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0</v>
      </c>
      <c r="AF151" s="13">
        <v>0</v>
      </c>
      <c r="AG151" s="13">
        <v>0</v>
      </c>
      <c r="AH151" s="13">
        <v>0</v>
      </c>
      <c r="AI151" s="13">
        <v>0</v>
      </c>
      <c r="AJ151" s="13">
        <v>0</v>
      </c>
    </row>
    <row r="152" spans="1:36" s="13" customFormat="1" ht="20" customHeight="1" x14ac:dyDescent="0.15">
      <c r="A152" s="16" t="s">
        <v>1862</v>
      </c>
      <c r="B152" s="17" t="s">
        <v>172</v>
      </c>
      <c r="C152" s="10">
        <v>48.261538461538457</v>
      </c>
      <c r="D152" s="10">
        <v>169.53846153846158</v>
      </c>
      <c r="E152" s="11">
        <v>846.38461538461536</v>
      </c>
      <c r="F152" s="11">
        <v>1329</v>
      </c>
      <c r="G152" s="11">
        <v>452.07692307692309</v>
      </c>
      <c r="H152" s="11">
        <v>358.69230769230768</v>
      </c>
      <c r="I152" s="13">
        <v>11.41</v>
      </c>
      <c r="J152" s="13">
        <v>0.1</v>
      </c>
      <c r="K152" s="13">
        <v>0</v>
      </c>
      <c r="L152" s="18">
        <v>58</v>
      </c>
      <c r="M152" s="13">
        <v>64</v>
      </c>
      <c r="N152" s="13">
        <v>51</v>
      </c>
      <c r="O152" s="13">
        <v>220</v>
      </c>
      <c r="P152" s="13">
        <v>21</v>
      </c>
      <c r="Q152" s="13">
        <v>1</v>
      </c>
      <c r="R152" s="13">
        <v>0</v>
      </c>
      <c r="S152" s="13">
        <v>1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1</v>
      </c>
      <c r="AC152" s="13">
        <v>1</v>
      </c>
      <c r="AD152" s="13">
        <v>0</v>
      </c>
      <c r="AE152" s="13">
        <v>1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</row>
    <row r="153" spans="1:36" s="13" customFormat="1" ht="20" customHeight="1" x14ac:dyDescent="0.15">
      <c r="A153" s="16" t="s">
        <v>1862</v>
      </c>
      <c r="B153" s="17" t="s">
        <v>173</v>
      </c>
      <c r="C153" s="10">
        <v>48.176923076923082</v>
      </c>
      <c r="D153" s="10">
        <v>169.48461538461541</v>
      </c>
      <c r="E153" s="11">
        <v>847.76923076923072</v>
      </c>
      <c r="F153" s="11">
        <v>1328</v>
      </c>
      <c r="G153" s="11">
        <v>360.30769230769232</v>
      </c>
      <c r="H153" s="11">
        <v>106.69230769230769</v>
      </c>
      <c r="I153" s="13">
        <v>6.71</v>
      </c>
      <c r="J153" s="13">
        <v>0.03</v>
      </c>
      <c r="K153" s="13">
        <v>0</v>
      </c>
      <c r="L153" s="18">
        <v>59</v>
      </c>
      <c r="M153" s="13">
        <v>66</v>
      </c>
      <c r="N153" s="13">
        <v>51</v>
      </c>
      <c r="O153" s="13">
        <v>210</v>
      </c>
      <c r="P153" s="13">
        <v>12.1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1</v>
      </c>
      <c r="AF153" s="13">
        <v>0</v>
      </c>
      <c r="AG153" s="13">
        <v>0</v>
      </c>
      <c r="AH153" s="13">
        <v>0</v>
      </c>
      <c r="AI153" s="13">
        <v>0</v>
      </c>
      <c r="AJ153" s="13">
        <v>0</v>
      </c>
    </row>
    <row r="154" spans="1:36" s="13" customFormat="1" ht="20" customHeight="1" x14ac:dyDescent="0.15">
      <c r="A154" s="16" t="s">
        <v>1862</v>
      </c>
      <c r="B154" s="17" t="s">
        <v>174</v>
      </c>
      <c r="C154" s="10">
        <v>48.07692307692308</v>
      </c>
      <c r="D154" s="10">
        <v>169.42307692307693</v>
      </c>
      <c r="E154" s="11">
        <v>849</v>
      </c>
      <c r="F154" s="11">
        <v>1328</v>
      </c>
      <c r="G154" s="11">
        <v>317.15384615384613</v>
      </c>
      <c r="H154" s="11">
        <v>106.07692307692308</v>
      </c>
      <c r="I154" s="13">
        <v>5.59</v>
      </c>
      <c r="J154" s="13">
        <v>0</v>
      </c>
      <c r="K154" s="13">
        <v>0</v>
      </c>
      <c r="L154" s="18">
        <v>59</v>
      </c>
      <c r="M154" s="13">
        <v>65</v>
      </c>
      <c r="N154" s="13">
        <v>52</v>
      </c>
      <c r="O154" s="13">
        <v>220</v>
      </c>
      <c r="P154" s="13">
        <v>10.1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1</v>
      </c>
      <c r="AF154" s="13">
        <v>0</v>
      </c>
      <c r="AG154" s="13">
        <v>0</v>
      </c>
      <c r="AH154" s="13">
        <v>0</v>
      </c>
      <c r="AI154" s="13">
        <v>0</v>
      </c>
      <c r="AJ154" s="13">
        <v>0</v>
      </c>
    </row>
    <row r="155" spans="1:36" s="13" customFormat="1" ht="20" customHeight="1" x14ac:dyDescent="0.15">
      <c r="A155" s="16" t="s">
        <v>1862</v>
      </c>
      <c r="B155" s="17" t="s">
        <v>175</v>
      </c>
      <c r="C155" s="10">
        <v>47.984615384615374</v>
      </c>
      <c r="D155" s="10">
        <v>169.37692307692308</v>
      </c>
      <c r="E155" s="11">
        <v>850.23076923076928</v>
      </c>
      <c r="F155" s="11">
        <v>1328</v>
      </c>
      <c r="G155" s="11">
        <v>269.07692307692309</v>
      </c>
      <c r="H155" s="11">
        <v>48.07692307692308</v>
      </c>
      <c r="I155" s="13">
        <v>6.71</v>
      </c>
      <c r="J155" s="13">
        <v>0</v>
      </c>
      <c r="K155" s="13">
        <v>0</v>
      </c>
      <c r="L155" s="18">
        <v>56</v>
      </c>
      <c r="M155" s="13">
        <v>61</v>
      </c>
      <c r="N155" s="13">
        <v>50</v>
      </c>
      <c r="O155" s="13">
        <v>210</v>
      </c>
      <c r="P155" s="13">
        <v>13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</row>
    <row r="156" spans="1:36" s="13" customFormat="1" ht="20" customHeight="1" x14ac:dyDescent="0.15">
      <c r="A156" s="16" t="s">
        <v>1862</v>
      </c>
      <c r="B156" s="17" t="s">
        <v>176</v>
      </c>
      <c r="C156" s="10">
        <v>47.907692307692301</v>
      </c>
      <c r="D156" s="10">
        <v>169.30769230769232</v>
      </c>
      <c r="E156" s="11">
        <v>851.38461538461536</v>
      </c>
      <c r="F156" s="11">
        <v>1327</v>
      </c>
      <c r="G156" s="11">
        <v>368.69230769230768</v>
      </c>
      <c r="H156" s="11">
        <v>142.92307692307693</v>
      </c>
      <c r="I156" s="13">
        <v>4.7</v>
      </c>
      <c r="J156" s="13">
        <v>0</v>
      </c>
      <c r="K156" s="13">
        <v>0</v>
      </c>
      <c r="L156" s="18">
        <v>57</v>
      </c>
      <c r="M156" s="13">
        <v>64</v>
      </c>
      <c r="N156" s="13">
        <v>50</v>
      </c>
      <c r="O156" s="13">
        <v>240</v>
      </c>
      <c r="P156" s="13">
        <v>10.1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</row>
    <row r="157" spans="1:36" s="13" customFormat="1" ht="20" customHeight="1" x14ac:dyDescent="0.15">
      <c r="A157" s="16" t="s">
        <v>1862</v>
      </c>
      <c r="B157" s="17" t="s">
        <v>177</v>
      </c>
      <c r="C157" s="10">
        <v>47.800000000000004</v>
      </c>
      <c r="D157" s="10">
        <v>169.25384615384613</v>
      </c>
      <c r="E157" s="11">
        <v>852.38461538461536</v>
      </c>
      <c r="F157" s="11">
        <v>1327</v>
      </c>
      <c r="G157" s="11">
        <v>434.69230769230768</v>
      </c>
      <c r="H157" s="11">
        <v>239.30769230769232</v>
      </c>
      <c r="I157" s="13">
        <v>7.61</v>
      </c>
      <c r="J157" s="13">
        <v>0.01</v>
      </c>
      <c r="K157" s="13">
        <v>0</v>
      </c>
      <c r="L157" s="18">
        <v>56</v>
      </c>
      <c r="M157" s="13">
        <v>62</v>
      </c>
      <c r="N157" s="13">
        <v>50</v>
      </c>
      <c r="O157" s="13">
        <v>200</v>
      </c>
      <c r="P157" s="13">
        <v>21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1</v>
      </c>
      <c r="AF157" s="13">
        <v>0</v>
      </c>
      <c r="AG157" s="13">
        <v>0</v>
      </c>
      <c r="AH157" s="13">
        <v>0</v>
      </c>
      <c r="AI157" s="13">
        <v>0</v>
      </c>
      <c r="AJ157" s="13">
        <v>0</v>
      </c>
    </row>
    <row r="158" spans="1:36" s="13" customFormat="1" ht="20" customHeight="1" x14ac:dyDescent="0.15">
      <c r="A158" s="16" t="s">
        <v>1862</v>
      </c>
      <c r="B158" s="17" t="s">
        <v>178</v>
      </c>
      <c r="C158" s="10">
        <v>47.738461538461543</v>
      </c>
      <c r="D158" s="10">
        <v>169.2</v>
      </c>
      <c r="E158" s="11">
        <v>853.30769230769226</v>
      </c>
      <c r="F158" s="11">
        <v>1326</v>
      </c>
      <c r="G158" s="11">
        <v>394.76923076923077</v>
      </c>
      <c r="H158" s="11">
        <v>211</v>
      </c>
      <c r="I158" s="13">
        <v>4.7</v>
      </c>
      <c r="J158" s="13">
        <v>0</v>
      </c>
      <c r="K158" s="13">
        <v>0</v>
      </c>
      <c r="L158" s="18">
        <v>55</v>
      </c>
      <c r="M158" s="13">
        <v>61</v>
      </c>
      <c r="N158" s="13">
        <v>49</v>
      </c>
      <c r="O158" s="13">
        <v>290</v>
      </c>
      <c r="P158" s="13">
        <v>10.1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1</v>
      </c>
      <c r="AF158" s="13">
        <v>0</v>
      </c>
      <c r="AG158" s="13">
        <v>0</v>
      </c>
      <c r="AH158" s="13">
        <v>0</v>
      </c>
      <c r="AI158" s="13">
        <v>0</v>
      </c>
      <c r="AJ158" s="13">
        <v>0</v>
      </c>
    </row>
    <row r="159" spans="1:36" s="13" customFormat="1" ht="20" customHeight="1" x14ac:dyDescent="0.15">
      <c r="A159" s="16" t="s">
        <v>1862</v>
      </c>
      <c r="B159" s="17" t="s">
        <v>179</v>
      </c>
      <c r="C159" s="10">
        <v>47.661538461538456</v>
      </c>
      <c r="D159" s="10">
        <v>169.13846153846154</v>
      </c>
      <c r="E159" s="11">
        <v>854.15384615384619</v>
      </c>
      <c r="F159" s="11">
        <v>1326</v>
      </c>
      <c r="G159" s="11">
        <v>199.61538461538461</v>
      </c>
      <c r="H159" s="11">
        <v>6</v>
      </c>
      <c r="I159" s="13">
        <v>6.49</v>
      </c>
      <c r="J159" s="13">
        <v>0.1</v>
      </c>
      <c r="K159" s="13">
        <v>0</v>
      </c>
      <c r="L159" s="18">
        <v>56</v>
      </c>
      <c r="M159" s="13">
        <v>60</v>
      </c>
      <c r="N159" s="13">
        <v>51</v>
      </c>
      <c r="O159" s="13">
        <v>150</v>
      </c>
      <c r="P159" s="13">
        <v>12.1</v>
      </c>
      <c r="Q159" s="13">
        <v>0</v>
      </c>
      <c r="R159" s="13">
        <v>0</v>
      </c>
      <c r="S159" s="13">
        <v>0</v>
      </c>
      <c r="T159" s="13">
        <v>0</v>
      </c>
      <c r="U159" s="13">
        <v>0</v>
      </c>
      <c r="V159" s="13">
        <v>0</v>
      </c>
      <c r="W159" s="13">
        <v>0</v>
      </c>
      <c r="X159" s="13">
        <v>0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1</v>
      </c>
      <c r="AF159" s="13">
        <v>0</v>
      </c>
      <c r="AG159" s="13">
        <v>0</v>
      </c>
      <c r="AH159" s="13">
        <v>0</v>
      </c>
      <c r="AI159" s="13">
        <v>0</v>
      </c>
      <c r="AJ159" s="13">
        <v>0</v>
      </c>
    </row>
    <row r="160" spans="1:36" s="13" customFormat="1" ht="20" customHeight="1" x14ac:dyDescent="0.15">
      <c r="A160" s="16" t="s">
        <v>1862</v>
      </c>
      <c r="B160" s="17" t="s">
        <v>180</v>
      </c>
      <c r="C160" s="10">
        <v>47.592307692307685</v>
      </c>
      <c r="D160" s="10">
        <v>169.0846153846154</v>
      </c>
      <c r="E160" s="11">
        <v>855.15384615384619</v>
      </c>
      <c r="F160" s="11">
        <v>1326</v>
      </c>
      <c r="G160" s="11">
        <v>251.15384615384616</v>
      </c>
      <c r="H160" s="11">
        <v>25.615384615384617</v>
      </c>
      <c r="I160" s="13">
        <v>6.04</v>
      </c>
      <c r="J160" s="13">
        <v>0.03</v>
      </c>
      <c r="K160" s="13">
        <v>0</v>
      </c>
      <c r="L160" s="18">
        <v>56</v>
      </c>
      <c r="M160" s="13">
        <v>62</v>
      </c>
      <c r="N160" s="13">
        <v>50</v>
      </c>
      <c r="O160" s="13">
        <v>190</v>
      </c>
      <c r="P160" s="13">
        <v>10.1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13">
        <v>0</v>
      </c>
      <c r="X160" s="13">
        <v>0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1</v>
      </c>
      <c r="AF160" s="13">
        <v>0</v>
      </c>
      <c r="AG160" s="13">
        <v>0</v>
      </c>
      <c r="AH160" s="13">
        <v>0</v>
      </c>
      <c r="AI160" s="13">
        <v>0</v>
      </c>
      <c r="AJ160" s="13">
        <v>0</v>
      </c>
    </row>
    <row r="161" spans="1:36" s="13" customFormat="1" ht="20" customHeight="1" x14ac:dyDescent="0.15">
      <c r="A161" s="16" t="s">
        <v>1862</v>
      </c>
      <c r="B161" s="17" t="s">
        <v>181</v>
      </c>
      <c r="C161" s="10">
        <v>47.546153846153842</v>
      </c>
      <c r="D161" s="10">
        <v>169.01538461538459</v>
      </c>
      <c r="E161" s="11">
        <v>855.69230769230774</v>
      </c>
      <c r="F161" s="11">
        <v>1325</v>
      </c>
      <c r="G161" s="11">
        <v>610.07692307692309</v>
      </c>
      <c r="H161" s="11">
        <v>645.76923076923072</v>
      </c>
      <c r="I161" s="13">
        <v>5.14</v>
      </c>
      <c r="J161" s="13">
        <v>0</v>
      </c>
      <c r="K161" s="13">
        <v>0</v>
      </c>
      <c r="L161" s="18">
        <v>61</v>
      </c>
      <c r="M161" s="13">
        <v>69</v>
      </c>
      <c r="N161" s="13">
        <v>52</v>
      </c>
      <c r="O161" s="13">
        <v>10</v>
      </c>
      <c r="P161" s="13">
        <v>12.1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13">
        <v>0</v>
      </c>
      <c r="X161" s="13">
        <v>0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0</v>
      </c>
      <c r="AF161" s="13">
        <v>0</v>
      </c>
      <c r="AG161" s="13">
        <v>0</v>
      </c>
      <c r="AH161" s="13">
        <v>0</v>
      </c>
      <c r="AI161" s="13">
        <v>0</v>
      </c>
      <c r="AJ161" s="13">
        <v>0</v>
      </c>
    </row>
    <row r="162" spans="1:36" s="13" customFormat="1" ht="20" customHeight="1" x14ac:dyDescent="0.15">
      <c r="A162" s="16" t="s">
        <v>1862</v>
      </c>
      <c r="B162" s="17" t="s">
        <v>182</v>
      </c>
      <c r="C162" s="10">
        <v>47.492307692307691</v>
      </c>
      <c r="D162" s="10">
        <v>168.94615384615383</v>
      </c>
      <c r="E162" s="11">
        <v>856.38461538461536</v>
      </c>
      <c r="F162" s="11">
        <v>1325</v>
      </c>
      <c r="G162" s="11">
        <v>335.07692307692309</v>
      </c>
      <c r="H162" s="11">
        <v>168.46153846153845</v>
      </c>
      <c r="I162" s="13">
        <v>8.0500000000000007</v>
      </c>
      <c r="J162" s="13">
        <v>0</v>
      </c>
      <c r="K162" s="13">
        <v>0</v>
      </c>
      <c r="L162" s="18">
        <v>58</v>
      </c>
      <c r="M162" s="13">
        <v>65</v>
      </c>
      <c r="N162" s="13">
        <v>50</v>
      </c>
      <c r="O162" s="13">
        <v>220</v>
      </c>
      <c r="P162" s="13">
        <v>15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1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</row>
    <row r="163" spans="1:36" s="13" customFormat="1" ht="20" customHeight="1" x14ac:dyDescent="0.15">
      <c r="A163" s="16" t="s">
        <v>1862</v>
      </c>
      <c r="B163" s="17" t="s">
        <v>183</v>
      </c>
      <c r="C163" s="10">
        <v>47.438461538461539</v>
      </c>
      <c r="D163" s="10">
        <v>168.86923076923074</v>
      </c>
      <c r="E163" s="11">
        <v>856.84615384615381</v>
      </c>
      <c r="F163" s="11">
        <v>1325</v>
      </c>
      <c r="G163" s="11">
        <v>477.53846153846155</v>
      </c>
      <c r="H163" s="11">
        <v>285.30769230769232</v>
      </c>
      <c r="I163" s="13">
        <v>12.53</v>
      </c>
      <c r="J163" s="13">
        <v>0.54</v>
      </c>
      <c r="K163" s="13">
        <v>0</v>
      </c>
      <c r="L163" s="18">
        <v>57</v>
      </c>
      <c r="M163" s="13">
        <v>64</v>
      </c>
      <c r="N163" s="13">
        <v>49</v>
      </c>
      <c r="O163" s="13">
        <v>210</v>
      </c>
      <c r="P163" s="13">
        <v>21</v>
      </c>
      <c r="Q163" s="13">
        <v>1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13">
        <v>0</v>
      </c>
      <c r="X163" s="13">
        <v>0</v>
      </c>
      <c r="Y163" s="13">
        <v>0</v>
      </c>
      <c r="Z163" s="13">
        <v>0</v>
      </c>
      <c r="AA163" s="13">
        <v>0</v>
      </c>
      <c r="AB163" s="13">
        <v>1</v>
      </c>
      <c r="AC163" s="13">
        <v>0</v>
      </c>
      <c r="AD163" s="13">
        <v>0</v>
      </c>
      <c r="AE163" s="13">
        <v>1</v>
      </c>
      <c r="AF163" s="13">
        <v>0</v>
      </c>
      <c r="AG163" s="13">
        <v>0</v>
      </c>
      <c r="AH163" s="13">
        <v>0</v>
      </c>
      <c r="AI163" s="13">
        <v>0</v>
      </c>
      <c r="AJ163" s="13">
        <v>0</v>
      </c>
    </row>
    <row r="164" spans="1:36" s="13" customFormat="1" ht="20" customHeight="1" x14ac:dyDescent="0.15">
      <c r="A164" s="16" t="s">
        <v>1862</v>
      </c>
      <c r="B164" s="17" t="s">
        <v>184</v>
      </c>
      <c r="C164" s="10">
        <v>47.399999999999991</v>
      </c>
      <c r="D164" s="10">
        <v>168.8153846153846</v>
      </c>
      <c r="E164" s="11">
        <v>857.46153846153845</v>
      </c>
      <c r="F164" s="11">
        <v>1325</v>
      </c>
      <c r="G164" s="11">
        <v>561.30769230769226</v>
      </c>
      <c r="H164" s="11">
        <v>484.30769230769232</v>
      </c>
      <c r="I164" s="13">
        <v>7.38</v>
      </c>
      <c r="J164" s="13">
        <v>0.01</v>
      </c>
      <c r="K164" s="13">
        <v>0</v>
      </c>
      <c r="L164" s="18">
        <v>58</v>
      </c>
      <c r="M164" s="13">
        <v>67</v>
      </c>
      <c r="N164" s="13">
        <v>48</v>
      </c>
      <c r="O164" s="13">
        <v>200</v>
      </c>
      <c r="P164" s="13">
        <v>14.1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1</v>
      </c>
      <c r="AF164" s="13">
        <v>0</v>
      </c>
      <c r="AG164" s="13">
        <v>0</v>
      </c>
      <c r="AH164" s="13">
        <v>0</v>
      </c>
      <c r="AI164" s="13">
        <v>0</v>
      </c>
      <c r="AJ164" s="13">
        <v>0</v>
      </c>
    </row>
    <row r="165" spans="1:36" s="13" customFormat="1" ht="20" customHeight="1" x14ac:dyDescent="0.15">
      <c r="A165" s="16" t="s">
        <v>1862</v>
      </c>
      <c r="B165" s="17" t="s">
        <v>185</v>
      </c>
      <c r="C165" s="10">
        <v>47.361538461538466</v>
      </c>
      <c r="D165" s="10">
        <v>168.76923076923077</v>
      </c>
      <c r="E165" s="11">
        <v>857.92307692307691</v>
      </c>
      <c r="F165" s="11">
        <v>1324</v>
      </c>
      <c r="G165" s="11">
        <v>555.15384615384619</v>
      </c>
      <c r="H165" s="11">
        <v>532.46153846153845</v>
      </c>
      <c r="I165" s="13">
        <v>10.74</v>
      </c>
      <c r="J165" s="13">
        <v>7.0000000000000007E-2</v>
      </c>
      <c r="K165" s="13">
        <v>0</v>
      </c>
      <c r="L165" s="18">
        <v>58</v>
      </c>
      <c r="M165" s="13">
        <v>65</v>
      </c>
      <c r="N165" s="13">
        <v>50</v>
      </c>
      <c r="O165" s="13">
        <v>210</v>
      </c>
      <c r="P165" s="13">
        <v>23</v>
      </c>
      <c r="Q165" s="13">
        <v>1</v>
      </c>
      <c r="R165" s="13">
        <v>0</v>
      </c>
      <c r="S165" s="13">
        <v>0</v>
      </c>
      <c r="T165" s="13">
        <v>0</v>
      </c>
      <c r="U165" s="13">
        <v>0</v>
      </c>
      <c r="V165" s="13">
        <v>0</v>
      </c>
      <c r="W165" s="13">
        <v>0</v>
      </c>
      <c r="X165" s="13">
        <v>0</v>
      </c>
      <c r="Y165" s="13">
        <v>0</v>
      </c>
      <c r="Z165" s="13">
        <v>0</v>
      </c>
      <c r="AA165" s="13">
        <v>0</v>
      </c>
      <c r="AB165" s="13">
        <v>1</v>
      </c>
      <c r="AC165" s="13">
        <v>1</v>
      </c>
      <c r="AD165" s="13">
        <v>0</v>
      </c>
      <c r="AE165" s="13">
        <v>1</v>
      </c>
      <c r="AF165" s="13">
        <v>0</v>
      </c>
      <c r="AG165" s="13">
        <v>0</v>
      </c>
      <c r="AH165" s="13">
        <v>0</v>
      </c>
      <c r="AI165" s="13">
        <v>0</v>
      </c>
      <c r="AJ165" s="13">
        <v>0</v>
      </c>
    </row>
    <row r="166" spans="1:36" s="13" customFormat="1" ht="20" customHeight="1" x14ac:dyDescent="0.15">
      <c r="A166" s="16" t="s">
        <v>1862</v>
      </c>
      <c r="B166" s="17" t="s">
        <v>186</v>
      </c>
      <c r="C166" s="10">
        <v>47.323076923076925</v>
      </c>
      <c r="D166" s="10">
        <v>168.69230769230768</v>
      </c>
      <c r="E166" s="11">
        <v>858.15384615384619</v>
      </c>
      <c r="F166" s="11">
        <v>1324</v>
      </c>
      <c r="G166" s="11">
        <v>546.07692307692309</v>
      </c>
      <c r="H166" s="11">
        <v>489.15384615384613</v>
      </c>
      <c r="I166" s="13">
        <v>6.71</v>
      </c>
      <c r="J166" s="13">
        <v>0</v>
      </c>
      <c r="K166" s="13">
        <v>0</v>
      </c>
      <c r="L166" s="18">
        <v>59</v>
      </c>
      <c r="M166" s="13">
        <v>66</v>
      </c>
      <c r="N166" s="13">
        <v>52</v>
      </c>
      <c r="O166" s="13">
        <v>200</v>
      </c>
      <c r="P166" s="13">
        <v>16.100000000000001</v>
      </c>
      <c r="Q166" s="13">
        <v>0</v>
      </c>
      <c r="R166" s="13">
        <v>0</v>
      </c>
      <c r="S166" s="13">
        <v>0</v>
      </c>
      <c r="T166" s="13">
        <v>0</v>
      </c>
      <c r="U166" s="13">
        <v>0</v>
      </c>
      <c r="V166" s="13">
        <v>0</v>
      </c>
      <c r="W166" s="13">
        <v>0</v>
      </c>
      <c r="X166" s="13">
        <v>0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0</v>
      </c>
      <c r="AF166" s="13">
        <v>0</v>
      </c>
      <c r="AG166" s="13">
        <v>0</v>
      </c>
      <c r="AH166" s="13">
        <v>0</v>
      </c>
      <c r="AI166" s="13">
        <v>0</v>
      </c>
      <c r="AJ166" s="13">
        <v>0</v>
      </c>
    </row>
    <row r="167" spans="1:36" s="13" customFormat="1" ht="20" customHeight="1" x14ac:dyDescent="0.15">
      <c r="A167" s="16" t="s">
        <v>1862</v>
      </c>
      <c r="B167" s="17" t="s">
        <v>187</v>
      </c>
      <c r="C167" s="10">
        <v>47.292307692307688</v>
      </c>
      <c r="D167" s="10">
        <v>168.6307692307692</v>
      </c>
      <c r="E167" s="11">
        <v>858.38461538461536</v>
      </c>
      <c r="F167" s="11">
        <v>1324</v>
      </c>
      <c r="G167" s="11">
        <v>576.23076923076928</v>
      </c>
      <c r="H167" s="11">
        <v>511.69230769230768</v>
      </c>
      <c r="I167" s="13">
        <v>6.71</v>
      </c>
      <c r="J167" s="13">
        <v>0</v>
      </c>
      <c r="K167" s="13">
        <v>0</v>
      </c>
      <c r="L167" s="18">
        <v>59</v>
      </c>
      <c r="M167" s="13">
        <v>68</v>
      </c>
      <c r="N167" s="13">
        <v>50</v>
      </c>
      <c r="O167" s="13">
        <v>350</v>
      </c>
      <c r="P167" s="13">
        <v>14.1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0</v>
      </c>
      <c r="X167" s="13">
        <v>0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0</v>
      </c>
      <c r="AF167" s="13">
        <v>0</v>
      </c>
      <c r="AG167" s="13">
        <v>0</v>
      </c>
      <c r="AH167" s="13">
        <v>0</v>
      </c>
      <c r="AI167" s="13">
        <v>0</v>
      </c>
      <c r="AJ167" s="13">
        <v>0</v>
      </c>
    </row>
    <row r="168" spans="1:36" s="13" customFormat="1" ht="20" customHeight="1" x14ac:dyDescent="0.15">
      <c r="A168" s="16" t="s">
        <v>1862</v>
      </c>
      <c r="B168" s="17" t="s">
        <v>188</v>
      </c>
      <c r="C168" s="10">
        <v>47.276923076923069</v>
      </c>
      <c r="D168" s="10">
        <v>168.56153846153848</v>
      </c>
      <c r="E168" s="11">
        <v>858.61538461538464</v>
      </c>
      <c r="F168" s="11">
        <v>1324</v>
      </c>
      <c r="G168" s="11">
        <v>288.23076923076923</v>
      </c>
      <c r="H168" s="11">
        <v>90.07692307692308</v>
      </c>
      <c r="I168" s="13">
        <v>6.93</v>
      </c>
      <c r="J168" s="13">
        <v>0.52</v>
      </c>
      <c r="K168" s="13">
        <v>0</v>
      </c>
      <c r="L168" s="18">
        <v>62</v>
      </c>
      <c r="M168" s="13">
        <v>71</v>
      </c>
      <c r="N168" s="13">
        <v>53</v>
      </c>
      <c r="O168" s="13">
        <v>240</v>
      </c>
      <c r="P168" s="13">
        <v>14.1</v>
      </c>
      <c r="Q168" s="13">
        <v>1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3">
        <v>0</v>
      </c>
      <c r="AA168" s="13">
        <v>0</v>
      </c>
      <c r="AB168" s="13">
        <v>1</v>
      </c>
      <c r="AC168" s="13">
        <v>0</v>
      </c>
      <c r="AD168" s="13">
        <v>0</v>
      </c>
      <c r="AE168" s="13">
        <v>1</v>
      </c>
      <c r="AF168" s="13">
        <v>0</v>
      </c>
      <c r="AG168" s="13">
        <v>0</v>
      </c>
      <c r="AH168" s="13">
        <v>0</v>
      </c>
      <c r="AI168" s="13">
        <v>0</v>
      </c>
      <c r="AJ168" s="13">
        <v>0</v>
      </c>
    </row>
    <row r="169" spans="1:36" s="13" customFormat="1" ht="20" customHeight="1" x14ac:dyDescent="0.15">
      <c r="A169" s="16" t="s">
        <v>1862</v>
      </c>
      <c r="B169" s="17" t="s">
        <v>189</v>
      </c>
      <c r="C169" s="10">
        <v>47.253846153846148</v>
      </c>
      <c r="D169" s="10">
        <v>168.49230769230769</v>
      </c>
      <c r="E169" s="11">
        <v>858.76923076923072</v>
      </c>
      <c r="F169" s="11">
        <v>1323</v>
      </c>
      <c r="G169" s="11">
        <v>566.15384615384619</v>
      </c>
      <c r="H169" s="11">
        <v>553.15384615384619</v>
      </c>
      <c r="I169" s="13">
        <v>6.26</v>
      </c>
      <c r="J169" s="13">
        <v>0.06</v>
      </c>
      <c r="K169" s="13">
        <v>0</v>
      </c>
      <c r="L169" s="18">
        <v>62</v>
      </c>
      <c r="M169" s="13">
        <v>70</v>
      </c>
      <c r="N169" s="13">
        <v>53</v>
      </c>
      <c r="O169" s="13">
        <v>230</v>
      </c>
      <c r="P169" s="13">
        <v>13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1</v>
      </c>
      <c r="AF169" s="13">
        <v>0</v>
      </c>
      <c r="AG169" s="13">
        <v>0</v>
      </c>
      <c r="AH169" s="13">
        <v>0</v>
      </c>
      <c r="AI169" s="13">
        <v>0</v>
      </c>
      <c r="AJ169" s="13">
        <v>0</v>
      </c>
    </row>
    <row r="170" spans="1:36" s="13" customFormat="1" ht="20" customHeight="1" x14ac:dyDescent="0.15">
      <c r="A170" s="16" t="s">
        <v>1862</v>
      </c>
      <c r="B170" s="17" t="s">
        <v>190</v>
      </c>
      <c r="C170" s="10">
        <v>47.230769230769234</v>
      </c>
      <c r="D170" s="10">
        <v>168.44615384615386</v>
      </c>
      <c r="E170" s="11">
        <v>858.76923076923072</v>
      </c>
      <c r="F170" s="11">
        <v>1323</v>
      </c>
      <c r="G170" s="11">
        <v>505.76923076923077</v>
      </c>
      <c r="H170" s="11">
        <v>383.92307692307691</v>
      </c>
      <c r="I170" s="13">
        <v>5.82</v>
      </c>
      <c r="J170" s="13">
        <v>0</v>
      </c>
      <c r="K170" s="13">
        <v>0</v>
      </c>
      <c r="L170" s="18">
        <v>63</v>
      </c>
      <c r="M170" s="13">
        <v>70</v>
      </c>
      <c r="N170" s="13">
        <v>56</v>
      </c>
      <c r="O170" s="13">
        <v>360</v>
      </c>
      <c r="P170" s="13">
        <v>13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13">
        <v>0</v>
      </c>
      <c r="X170" s="13">
        <v>0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0</v>
      </c>
      <c r="AF170" s="13">
        <v>0</v>
      </c>
      <c r="AG170" s="13">
        <v>0</v>
      </c>
      <c r="AH170" s="13">
        <v>0</v>
      </c>
      <c r="AI170" s="13">
        <v>0</v>
      </c>
      <c r="AJ170" s="13">
        <v>0</v>
      </c>
    </row>
    <row r="171" spans="1:36" s="13" customFormat="1" ht="20" customHeight="1" x14ac:dyDescent="0.15">
      <c r="A171" s="16" t="s">
        <v>1862</v>
      </c>
      <c r="B171" s="17" t="s">
        <v>191</v>
      </c>
      <c r="C171" s="10">
        <v>47.223076923076924</v>
      </c>
      <c r="D171" s="10">
        <v>168.3692307692308</v>
      </c>
      <c r="E171" s="11">
        <v>858.61538461538464</v>
      </c>
      <c r="F171" s="11">
        <v>1323</v>
      </c>
      <c r="G171" s="11">
        <v>639.23076923076928</v>
      </c>
      <c r="H171" s="11">
        <v>759.38461538461536</v>
      </c>
      <c r="I171" s="13">
        <v>7.38</v>
      </c>
      <c r="J171" s="13">
        <v>0</v>
      </c>
      <c r="K171" s="13">
        <v>0</v>
      </c>
      <c r="L171" s="18">
        <v>65</v>
      </c>
      <c r="M171" s="13">
        <v>76</v>
      </c>
      <c r="N171" s="13">
        <v>54</v>
      </c>
      <c r="O171" s="13">
        <v>350</v>
      </c>
      <c r="P171" s="13">
        <v>17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13">
        <v>0</v>
      </c>
      <c r="X171" s="13">
        <v>0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0</v>
      </c>
      <c r="AF171" s="13">
        <v>0</v>
      </c>
      <c r="AG171" s="13">
        <v>0</v>
      </c>
      <c r="AH171" s="13">
        <v>0</v>
      </c>
      <c r="AI171" s="13">
        <v>0</v>
      </c>
      <c r="AJ171" s="13">
        <v>0</v>
      </c>
    </row>
    <row r="172" spans="1:36" s="13" customFormat="1" ht="20" customHeight="1" x14ac:dyDescent="0.15">
      <c r="A172" s="16" t="s">
        <v>1862</v>
      </c>
      <c r="B172" s="17" t="s">
        <v>192</v>
      </c>
      <c r="C172" s="10">
        <v>47.246153846153852</v>
      </c>
      <c r="D172" s="10">
        <v>168.30769230769232</v>
      </c>
      <c r="E172" s="11">
        <v>858.69230769230774</v>
      </c>
      <c r="F172" s="11">
        <v>1323</v>
      </c>
      <c r="G172" s="11">
        <v>637.46153846153845</v>
      </c>
      <c r="H172" s="11">
        <v>746.46153846153845</v>
      </c>
      <c r="I172" s="13">
        <v>8.0500000000000007</v>
      </c>
      <c r="J172" s="13">
        <v>0</v>
      </c>
      <c r="K172" s="13">
        <v>0</v>
      </c>
      <c r="L172" s="18">
        <v>68</v>
      </c>
      <c r="M172" s="13">
        <v>79</v>
      </c>
      <c r="N172" s="13">
        <v>57</v>
      </c>
      <c r="O172" s="13">
        <v>10</v>
      </c>
      <c r="P172" s="13">
        <v>15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0</v>
      </c>
      <c r="AF172" s="13">
        <v>0</v>
      </c>
      <c r="AG172" s="13">
        <v>0</v>
      </c>
      <c r="AH172" s="13">
        <v>0</v>
      </c>
      <c r="AI172" s="13">
        <v>0</v>
      </c>
      <c r="AJ172" s="13">
        <v>0</v>
      </c>
    </row>
    <row r="173" spans="1:36" s="13" customFormat="1" ht="20" customHeight="1" x14ac:dyDescent="0.15">
      <c r="A173" s="16" t="s">
        <v>1862</v>
      </c>
      <c r="B173" s="17" t="s">
        <v>193</v>
      </c>
      <c r="C173" s="10">
        <v>47.238461538461543</v>
      </c>
      <c r="D173" s="10">
        <v>168.25384615384615</v>
      </c>
      <c r="E173" s="11">
        <v>858.46153846153845</v>
      </c>
      <c r="F173" s="11">
        <v>1322</v>
      </c>
      <c r="G173" s="11">
        <v>306.46153846153845</v>
      </c>
      <c r="H173" s="11">
        <v>152.07692307692307</v>
      </c>
      <c r="I173" s="13">
        <v>6.49</v>
      </c>
      <c r="J173" s="13">
        <v>0.08</v>
      </c>
      <c r="K173" s="13">
        <v>0</v>
      </c>
      <c r="L173" s="18">
        <v>63</v>
      </c>
      <c r="M173" s="13">
        <v>70</v>
      </c>
      <c r="N173" s="13">
        <v>56</v>
      </c>
      <c r="O173" s="13">
        <v>220</v>
      </c>
      <c r="P173" s="13">
        <v>17.899999999999999</v>
      </c>
      <c r="Q173" s="13">
        <v>0</v>
      </c>
      <c r="R173" s="13">
        <v>0</v>
      </c>
      <c r="S173" s="13">
        <v>1</v>
      </c>
      <c r="T173" s="13">
        <v>0</v>
      </c>
      <c r="U173" s="13">
        <v>0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1</v>
      </c>
      <c r="AF173" s="13">
        <v>0</v>
      </c>
      <c r="AG173" s="13">
        <v>0</v>
      </c>
      <c r="AH173" s="13">
        <v>0</v>
      </c>
      <c r="AI173" s="13">
        <v>0</v>
      </c>
      <c r="AJ173" s="13">
        <v>0</v>
      </c>
    </row>
    <row r="174" spans="1:36" s="13" customFormat="1" ht="20" customHeight="1" x14ac:dyDescent="0.15">
      <c r="A174" s="16" t="s">
        <v>1862</v>
      </c>
      <c r="B174" s="17" t="s">
        <v>194</v>
      </c>
      <c r="C174" s="10">
        <v>47.230769230769241</v>
      </c>
      <c r="D174" s="10">
        <v>168.17692307692306</v>
      </c>
      <c r="E174" s="11">
        <v>858.07692307692309</v>
      </c>
      <c r="F174" s="11">
        <v>1322</v>
      </c>
      <c r="G174" s="11">
        <v>158.76923076923077</v>
      </c>
      <c r="H174" s="11">
        <v>8.1538461538461533</v>
      </c>
      <c r="I174" s="13">
        <v>9.84</v>
      </c>
      <c r="J174" s="13">
        <v>0.01</v>
      </c>
      <c r="K174" s="13">
        <v>0</v>
      </c>
      <c r="L174" s="18">
        <v>58</v>
      </c>
      <c r="M174" s="13">
        <v>61</v>
      </c>
      <c r="N174" s="13">
        <v>55</v>
      </c>
      <c r="O174" s="13">
        <v>220</v>
      </c>
      <c r="P174" s="13">
        <v>16.100000000000001</v>
      </c>
      <c r="Q174" s="13">
        <v>0</v>
      </c>
      <c r="R174" s="13">
        <v>0</v>
      </c>
      <c r="S174" s="13">
        <v>0</v>
      </c>
      <c r="T174" s="13">
        <v>0</v>
      </c>
      <c r="U174" s="13">
        <v>0</v>
      </c>
      <c r="V174" s="13">
        <v>0</v>
      </c>
      <c r="W174" s="13">
        <v>0</v>
      </c>
      <c r="X174" s="13">
        <v>0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1</v>
      </c>
      <c r="AF174" s="13">
        <v>0</v>
      </c>
      <c r="AG174" s="13">
        <v>0</v>
      </c>
      <c r="AH174" s="13">
        <v>0</v>
      </c>
      <c r="AI174" s="13">
        <v>0</v>
      </c>
      <c r="AJ174" s="13">
        <v>0</v>
      </c>
    </row>
    <row r="175" spans="1:36" s="13" customFormat="1" ht="20" customHeight="1" x14ac:dyDescent="0.15">
      <c r="A175" s="16" t="s">
        <v>1862</v>
      </c>
      <c r="B175" s="17" t="s">
        <v>195</v>
      </c>
      <c r="C175" s="10">
        <v>47.253846153846162</v>
      </c>
      <c r="D175" s="10">
        <v>168.12307692307692</v>
      </c>
      <c r="E175" s="11">
        <v>857.69230769230774</v>
      </c>
      <c r="F175" s="11">
        <v>1322</v>
      </c>
      <c r="G175" s="11">
        <v>609.61538461538464</v>
      </c>
      <c r="H175" s="11">
        <v>630.07692307692309</v>
      </c>
      <c r="I175" s="13">
        <v>6.26</v>
      </c>
      <c r="J175" s="13">
        <v>0</v>
      </c>
      <c r="K175" s="13">
        <v>0</v>
      </c>
      <c r="L175" s="18">
        <v>61</v>
      </c>
      <c r="M175" s="13">
        <v>71</v>
      </c>
      <c r="N175" s="13">
        <v>50</v>
      </c>
      <c r="O175" s="13">
        <v>360</v>
      </c>
      <c r="P175" s="13">
        <v>14.1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0</v>
      </c>
      <c r="AF175" s="13">
        <v>0</v>
      </c>
      <c r="AG175" s="13">
        <v>0</v>
      </c>
      <c r="AH175" s="13">
        <v>0</v>
      </c>
      <c r="AI175" s="13">
        <v>0</v>
      </c>
      <c r="AJ175" s="13">
        <v>0</v>
      </c>
    </row>
    <row r="176" spans="1:36" s="13" customFormat="1" ht="20" customHeight="1" x14ac:dyDescent="0.15">
      <c r="A176" s="16" t="s">
        <v>1862</v>
      </c>
      <c r="B176" s="17" t="s">
        <v>196</v>
      </c>
      <c r="C176" s="10">
        <v>47.2846153846154</v>
      </c>
      <c r="D176" s="10">
        <v>168.06923076923078</v>
      </c>
      <c r="E176" s="11">
        <v>857.46153846153845</v>
      </c>
      <c r="F176" s="11">
        <v>1322</v>
      </c>
      <c r="G176" s="11">
        <v>518.15384615384619</v>
      </c>
      <c r="H176" s="11">
        <v>352.07692307692309</v>
      </c>
      <c r="I176" s="13">
        <v>5.14</v>
      </c>
      <c r="J176" s="13">
        <v>0</v>
      </c>
      <c r="K176" s="13">
        <v>0</v>
      </c>
      <c r="L176" s="18">
        <v>64</v>
      </c>
      <c r="M176" s="13">
        <v>74</v>
      </c>
      <c r="N176" s="13">
        <v>54</v>
      </c>
      <c r="O176" s="13">
        <v>10</v>
      </c>
      <c r="P176" s="13">
        <v>10.1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</row>
    <row r="177" spans="1:36" s="13" customFormat="1" ht="20" customHeight="1" x14ac:dyDescent="0.15">
      <c r="A177" s="16" t="s">
        <v>1862</v>
      </c>
      <c r="B177" s="17" t="s">
        <v>197</v>
      </c>
      <c r="C177" s="10">
        <v>47.300000000000004</v>
      </c>
      <c r="D177" s="10">
        <v>167.99230769230769</v>
      </c>
      <c r="E177" s="11">
        <v>857</v>
      </c>
      <c r="F177" s="11">
        <v>1322</v>
      </c>
      <c r="G177" s="11">
        <v>486.69230769230768</v>
      </c>
      <c r="H177" s="11">
        <v>412.30769230769232</v>
      </c>
      <c r="I177" s="13">
        <v>3.8</v>
      </c>
      <c r="J177" s="13">
        <v>0.02</v>
      </c>
      <c r="K177" s="13">
        <v>0</v>
      </c>
      <c r="L177" s="18">
        <v>64</v>
      </c>
      <c r="M177" s="13">
        <v>71</v>
      </c>
      <c r="N177" s="13">
        <v>56</v>
      </c>
      <c r="O177" s="13">
        <v>210</v>
      </c>
      <c r="P177" s="13">
        <v>8.9</v>
      </c>
      <c r="Q177" s="13">
        <v>1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1</v>
      </c>
      <c r="AC177" s="13">
        <v>0</v>
      </c>
      <c r="AD177" s="13">
        <v>0</v>
      </c>
      <c r="AE177" s="13">
        <v>1</v>
      </c>
      <c r="AF177" s="13">
        <v>0</v>
      </c>
      <c r="AG177" s="13">
        <v>0</v>
      </c>
      <c r="AH177" s="13">
        <v>0</v>
      </c>
      <c r="AI177" s="13">
        <v>0</v>
      </c>
      <c r="AJ177" s="13">
        <v>0</v>
      </c>
    </row>
    <row r="178" spans="1:36" s="13" customFormat="1" ht="20" customHeight="1" x14ac:dyDescent="0.15">
      <c r="A178" s="16" t="s">
        <v>1862</v>
      </c>
      <c r="B178" s="17" t="s">
        <v>198</v>
      </c>
      <c r="C178" s="10">
        <v>47.338461538461544</v>
      </c>
      <c r="D178" s="10">
        <v>167.94615384615386</v>
      </c>
      <c r="E178" s="11">
        <v>856.30769230769226</v>
      </c>
      <c r="F178" s="11">
        <v>1322</v>
      </c>
      <c r="G178" s="11">
        <v>191.53846153846155</v>
      </c>
      <c r="H178" s="11">
        <v>10</v>
      </c>
      <c r="I178" s="13">
        <v>6.49</v>
      </c>
      <c r="J178" s="13">
        <v>0.1</v>
      </c>
      <c r="K178" s="13">
        <v>0</v>
      </c>
      <c r="L178" s="18">
        <v>59</v>
      </c>
      <c r="M178" s="13">
        <v>64</v>
      </c>
      <c r="N178" s="13">
        <v>54</v>
      </c>
      <c r="O178" s="13">
        <v>220</v>
      </c>
      <c r="P178" s="13">
        <v>13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1</v>
      </c>
      <c r="AF178" s="13">
        <v>0</v>
      </c>
      <c r="AG178" s="13">
        <v>0</v>
      </c>
      <c r="AH178" s="13">
        <v>0</v>
      </c>
      <c r="AI178" s="13">
        <v>0</v>
      </c>
      <c r="AJ178" s="13">
        <v>0</v>
      </c>
    </row>
    <row r="179" spans="1:36" s="13" customFormat="1" ht="20" customHeight="1" x14ac:dyDescent="0.15">
      <c r="A179" s="16" t="s">
        <v>1862</v>
      </c>
      <c r="B179" s="17" t="s">
        <v>199</v>
      </c>
      <c r="C179" s="10">
        <v>47.353846153846156</v>
      </c>
      <c r="D179" s="10">
        <v>167.8692307692308</v>
      </c>
      <c r="E179" s="11">
        <v>855.61538461538464</v>
      </c>
      <c r="F179" s="11">
        <v>1322</v>
      </c>
      <c r="G179" s="11">
        <v>260.23076923076923</v>
      </c>
      <c r="H179" s="11">
        <v>19.076923076923077</v>
      </c>
      <c r="I179" s="13">
        <v>4.25</v>
      </c>
      <c r="J179" s="13">
        <v>0.05</v>
      </c>
      <c r="K179" s="13">
        <v>0</v>
      </c>
      <c r="L179" s="18">
        <v>59</v>
      </c>
      <c r="M179" s="13">
        <v>64</v>
      </c>
      <c r="N179" s="13">
        <v>53</v>
      </c>
      <c r="O179" s="13">
        <v>40</v>
      </c>
      <c r="P179" s="13">
        <v>8.1</v>
      </c>
      <c r="Q179" s="13">
        <v>1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13">
        <v>0</v>
      </c>
      <c r="X179" s="13">
        <v>0</v>
      </c>
      <c r="Y179" s="13">
        <v>0</v>
      </c>
      <c r="Z179" s="13">
        <v>0</v>
      </c>
      <c r="AA179" s="13">
        <v>0</v>
      </c>
      <c r="AB179" s="13">
        <v>1</v>
      </c>
      <c r="AC179" s="13">
        <v>1</v>
      </c>
      <c r="AD179" s="13">
        <v>0</v>
      </c>
      <c r="AE179" s="13">
        <v>1</v>
      </c>
      <c r="AF179" s="13">
        <v>0</v>
      </c>
      <c r="AG179" s="13">
        <v>0</v>
      </c>
      <c r="AH179" s="13">
        <v>0</v>
      </c>
      <c r="AI179" s="13">
        <v>0</v>
      </c>
      <c r="AJ179" s="13">
        <v>0</v>
      </c>
    </row>
    <row r="180" spans="1:36" s="13" customFormat="1" ht="20" customHeight="1" x14ac:dyDescent="0.15">
      <c r="A180" s="16" t="s">
        <v>1862</v>
      </c>
      <c r="B180" s="17" t="s">
        <v>200</v>
      </c>
      <c r="C180" s="10">
        <v>47.407692307692301</v>
      </c>
      <c r="D180" s="10">
        <v>167.8153846153846</v>
      </c>
      <c r="E180" s="11">
        <v>854.92307692307691</v>
      </c>
      <c r="F180" s="11">
        <v>1322</v>
      </c>
      <c r="G180" s="11">
        <v>371</v>
      </c>
      <c r="H180" s="11">
        <v>89.84615384615384</v>
      </c>
      <c r="I180" s="13">
        <v>7.83</v>
      </c>
      <c r="J180" s="13">
        <v>0</v>
      </c>
      <c r="K180" s="13">
        <v>0</v>
      </c>
      <c r="L180" s="18">
        <v>61</v>
      </c>
      <c r="M180" s="13">
        <v>66</v>
      </c>
      <c r="N180" s="13">
        <v>55</v>
      </c>
      <c r="O180" s="13">
        <v>220</v>
      </c>
      <c r="P180" s="13">
        <v>14.1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13">
        <v>0</v>
      </c>
      <c r="X180" s="13">
        <v>0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0</v>
      </c>
      <c r="AF180" s="13">
        <v>0</v>
      </c>
      <c r="AG180" s="13">
        <v>0</v>
      </c>
      <c r="AH180" s="13">
        <v>0</v>
      </c>
      <c r="AI180" s="13">
        <v>0</v>
      </c>
      <c r="AJ180" s="13">
        <v>0</v>
      </c>
    </row>
    <row r="181" spans="1:36" s="13" customFormat="1" ht="20" customHeight="1" x14ac:dyDescent="0.15">
      <c r="A181" s="16" t="s">
        <v>1862</v>
      </c>
      <c r="B181" s="17" t="s">
        <v>201</v>
      </c>
      <c r="C181" s="10">
        <v>47.46153846153846</v>
      </c>
      <c r="D181" s="10">
        <v>167.76923076923077</v>
      </c>
      <c r="E181" s="11">
        <v>854.07692307692309</v>
      </c>
      <c r="F181" s="11">
        <v>1322</v>
      </c>
      <c r="G181" s="11">
        <v>599.76923076923072</v>
      </c>
      <c r="H181" s="11">
        <v>613.84615384615381</v>
      </c>
      <c r="I181" s="13">
        <v>4.25</v>
      </c>
      <c r="J181" s="13">
        <v>0</v>
      </c>
      <c r="K181" s="13">
        <v>0</v>
      </c>
      <c r="L181" s="18">
        <v>65</v>
      </c>
      <c r="M181" s="13">
        <v>73</v>
      </c>
      <c r="N181" s="13">
        <v>56</v>
      </c>
      <c r="O181" s="13">
        <v>320</v>
      </c>
      <c r="P181" s="13">
        <v>8.9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1</v>
      </c>
      <c r="AF181" s="13">
        <v>0</v>
      </c>
      <c r="AG181" s="13">
        <v>0</v>
      </c>
      <c r="AH181" s="13">
        <v>0</v>
      </c>
      <c r="AI181" s="13">
        <v>0</v>
      </c>
      <c r="AJ181" s="13">
        <v>0</v>
      </c>
    </row>
    <row r="182" spans="1:36" s="13" customFormat="1" ht="20" customHeight="1" x14ac:dyDescent="0.15">
      <c r="A182" s="16" t="s">
        <v>1862</v>
      </c>
      <c r="B182" s="17" t="s">
        <v>202</v>
      </c>
      <c r="C182" s="10">
        <v>47.492307692307691</v>
      </c>
      <c r="D182" s="10">
        <v>167.72307692307689</v>
      </c>
      <c r="E182" s="11">
        <v>853.07692307692309</v>
      </c>
      <c r="F182" s="11">
        <v>1321</v>
      </c>
      <c r="G182" s="11">
        <v>503.84615384615387</v>
      </c>
      <c r="H182" s="11">
        <v>364</v>
      </c>
      <c r="I182" s="13">
        <v>6.04</v>
      </c>
      <c r="J182" s="13">
        <v>0</v>
      </c>
      <c r="K182" s="13">
        <v>0</v>
      </c>
      <c r="L182" s="18">
        <v>67</v>
      </c>
      <c r="M182" s="13">
        <v>77</v>
      </c>
      <c r="N182" s="13">
        <v>57</v>
      </c>
      <c r="O182" s="13">
        <v>40</v>
      </c>
      <c r="P182" s="13">
        <v>16.100000000000001</v>
      </c>
      <c r="Q182" s="13">
        <v>1</v>
      </c>
      <c r="R182" s="13">
        <v>1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3">
        <v>0</v>
      </c>
      <c r="AA182" s="13">
        <v>0</v>
      </c>
      <c r="AB182" s="13">
        <v>1</v>
      </c>
      <c r="AC182" s="13">
        <v>0</v>
      </c>
      <c r="AD182" s="13">
        <v>0</v>
      </c>
      <c r="AE182" s="13">
        <v>0</v>
      </c>
      <c r="AF182" s="13">
        <v>0</v>
      </c>
      <c r="AG182" s="13">
        <v>0</v>
      </c>
      <c r="AH182" s="13">
        <v>0</v>
      </c>
      <c r="AI182" s="13">
        <v>0</v>
      </c>
      <c r="AJ182" s="13">
        <v>0</v>
      </c>
    </row>
    <row r="183" spans="1:36" s="13" customFormat="1" ht="20" customHeight="1" x14ac:dyDescent="0.15">
      <c r="A183" s="16" t="s">
        <v>1862</v>
      </c>
      <c r="B183" s="17" t="s">
        <v>203</v>
      </c>
      <c r="C183" s="10">
        <v>47.561538461538468</v>
      </c>
      <c r="D183" s="10">
        <v>167.66923076923078</v>
      </c>
      <c r="E183" s="11">
        <v>852.30769230769226</v>
      </c>
      <c r="F183" s="11">
        <v>1321</v>
      </c>
      <c r="G183" s="11">
        <v>356.92307692307691</v>
      </c>
      <c r="H183" s="11">
        <v>124.15384615384616</v>
      </c>
      <c r="I183" s="13">
        <v>5.82</v>
      </c>
      <c r="J183" s="13">
        <v>0</v>
      </c>
      <c r="K183" s="13">
        <v>0</v>
      </c>
      <c r="L183" s="18">
        <v>61</v>
      </c>
      <c r="M183" s="13">
        <v>66</v>
      </c>
      <c r="N183" s="13">
        <v>55</v>
      </c>
      <c r="O183" s="13">
        <v>220</v>
      </c>
      <c r="P183" s="13">
        <v>12.1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</row>
    <row r="184" spans="1:36" s="13" customFormat="1" ht="20" customHeight="1" x14ac:dyDescent="0.15">
      <c r="A184" s="16" t="s">
        <v>1862</v>
      </c>
      <c r="B184" s="17" t="s">
        <v>204</v>
      </c>
      <c r="C184" s="10">
        <v>47.623076923076923</v>
      </c>
      <c r="D184" s="10">
        <v>167.61538461538461</v>
      </c>
      <c r="E184" s="11">
        <v>851.30769230769226</v>
      </c>
      <c r="F184" s="11">
        <v>1321</v>
      </c>
      <c r="G184" s="11">
        <v>265.76923076923077</v>
      </c>
      <c r="H184" s="11">
        <v>51.307692307692307</v>
      </c>
      <c r="I184" s="13">
        <v>6.49</v>
      </c>
      <c r="J184" s="13">
        <v>0</v>
      </c>
      <c r="K184" s="13">
        <v>0</v>
      </c>
      <c r="L184" s="18">
        <v>60</v>
      </c>
      <c r="M184" s="13">
        <v>64</v>
      </c>
      <c r="N184" s="13">
        <v>55</v>
      </c>
      <c r="O184" s="13">
        <v>210</v>
      </c>
      <c r="P184" s="13">
        <v>15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1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</row>
    <row r="185" spans="1:36" s="13" customFormat="1" ht="20" customHeight="1" x14ac:dyDescent="0.15">
      <c r="A185" s="16" t="s">
        <v>1862</v>
      </c>
      <c r="B185" s="17" t="s">
        <v>205</v>
      </c>
      <c r="C185" s="10">
        <v>47.692307692307693</v>
      </c>
      <c r="D185" s="10">
        <v>167.59230769230771</v>
      </c>
      <c r="E185" s="11">
        <v>850.23076923076928</v>
      </c>
      <c r="F185" s="11">
        <v>1321</v>
      </c>
      <c r="G185" s="11">
        <v>624.69230769230774</v>
      </c>
      <c r="H185" s="11">
        <v>753.07692307692309</v>
      </c>
      <c r="I185" s="13">
        <v>4.7</v>
      </c>
      <c r="J185" s="13">
        <v>0</v>
      </c>
      <c r="K185" s="13">
        <v>0</v>
      </c>
      <c r="L185" s="18">
        <v>63</v>
      </c>
      <c r="M185" s="13">
        <v>75</v>
      </c>
      <c r="N185" s="13">
        <v>51</v>
      </c>
      <c r="O185" s="13">
        <v>290</v>
      </c>
      <c r="P185" s="13">
        <v>8.9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13">
        <v>0</v>
      </c>
      <c r="X185" s="13">
        <v>0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0</v>
      </c>
      <c r="AF185" s="13">
        <v>0</v>
      </c>
      <c r="AG185" s="13">
        <v>0</v>
      </c>
      <c r="AH185" s="13">
        <v>0</v>
      </c>
      <c r="AI185" s="13">
        <v>0</v>
      </c>
      <c r="AJ185" s="13">
        <v>0</v>
      </c>
    </row>
    <row r="186" spans="1:36" s="13" customFormat="1" ht="20" customHeight="1" x14ac:dyDescent="0.15">
      <c r="A186" s="16" t="s">
        <v>1862</v>
      </c>
      <c r="B186" s="17" t="s">
        <v>206</v>
      </c>
      <c r="C186" s="10">
        <v>47.769230769230781</v>
      </c>
      <c r="D186" s="10">
        <v>167.53076923076924</v>
      </c>
      <c r="E186" s="11">
        <v>849.15384615384619</v>
      </c>
      <c r="F186" s="11">
        <v>1321</v>
      </c>
      <c r="G186" s="11">
        <v>618.46153846153845</v>
      </c>
      <c r="H186" s="11">
        <v>717.61538461538464</v>
      </c>
      <c r="I186" s="13">
        <v>4.25</v>
      </c>
      <c r="J186" s="13">
        <v>0</v>
      </c>
      <c r="K186" s="13">
        <v>0</v>
      </c>
      <c r="L186" s="18">
        <v>66</v>
      </c>
      <c r="M186" s="13">
        <v>79</v>
      </c>
      <c r="N186" s="13">
        <v>53</v>
      </c>
      <c r="O186" s="13">
        <v>360</v>
      </c>
      <c r="P186" s="13">
        <v>8.9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13">
        <v>0</v>
      </c>
      <c r="X186" s="13">
        <v>1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0</v>
      </c>
      <c r="AF186" s="13">
        <v>0</v>
      </c>
      <c r="AG186" s="13">
        <v>0</v>
      </c>
      <c r="AH186" s="13">
        <v>0</v>
      </c>
      <c r="AI186" s="13">
        <v>0</v>
      </c>
      <c r="AJ186" s="13">
        <v>0</v>
      </c>
    </row>
    <row r="187" spans="1:36" s="13" customFormat="1" ht="20" customHeight="1" x14ac:dyDescent="0.15">
      <c r="A187" s="16" t="s">
        <v>1862</v>
      </c>
      <c r="B187" s="17" t="s">
        <v>207</v>
      </c>
      <c r="C187" s="10">
        <v>47.853846153846156</v>
      </c>
      <c r="D187" s="10">
        <v>167.48461538461535</v>
      </c>
      <c r="E187" s="11">
        <v>847.92307692307691</v>
      </c>
      <c r="F187" s="11">
        <v>1321</v>
      </c>
      <c r="G187" s="11">
        <v>350.23076923076923</v>
      </c>
      <c r="H187" s="11">
        <v>179.46153846153845</v>
      </c>
      <c r="I187" s="13">
        <v>7.38</v>
      </c>
      <c r="J187" s="13">
        <v>0.32</v>
      </c>
      <c r="K187" s="13">
        <v>0</v>
      </c>
      <c r="L187" s="18">
        <v>65</v>
      </c>
      <c r="M187" s="13">
        <v>74</v>
      </c>
      <c r="N187" s="13">
        <v>55</v>
      </c>
      <c r="O187" s="13">
        <v>210</v>
      </c>
      <c r="P187" s="13">
        <v>15</v>
      </c>
      <c r="Q187" s="13">
        <v>1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3">
        <v>0</v>
      </c>
      <c r="AA187" s="13">
        <v>0</v>
      </c>
      <c r="AB187" s="13">
        <v>1</v>
      </c>
      <c r="AC187" s="13">
        <v>0</v>
      </c>
      <c r="AD187" s="13">
        <v>0</v>
      </c>
      <c r="AE187" s="13">
        <v>1</v>
      </c>
      <c r="AF187" s="13">
        <v>0</v>
      </c>
      <c r="AG187" s="13">
        <v>0</v>
      </c>
      <c r="AH187" s="13">
        <v>0</v>
      </c>
      <c r="AI187" s="13">
        <v>0</v>
      </c>
      <c r="AJ187" s="13">
        <v>0</v>
      </c>
    </row>
    <row r="188" spans="1:36" s="13" customFormat="1" ht="20" customHeight="1" x14ac:dyDescent="0.15">
      <c r="A188" s="16" t="s">
        <v>1862</v>
      </c>
      <c r="B188" s="17" t="s">
        <v>208</v>
      </c>
      <c r="C188" s="10">
        <v>47.938461538461539</v>
      </c>
      <c r="D188" s="10">
        <v>167.46923076923079</v>
      </c>
      <c r="E188" s="11">
        <v>846.46153846153845</v>
      </c>
      <c r="F188" s="11">
        <v>1321</v>
      </c>
      <c r="G188" s="11">
        <v>427.46153846153845</v>
      </c>
      <c r="H188" s="11">
        <v>292.30769230769232</v>
      </c>
      <c r="I188" s="13">
        <v>10.29</v>
      </c>
      <c r="J188" s="13">
        <v>0.04</v>
      </c>
      <c r="K188" s="13">
        <v>0</v>
      </c>
      <c r="L188" s="18">
        <v>63</v>
      </c>
      <c r="M188" s="13">
        <v>68</v>
      </c>
      <c r="N188" s="13">
        <v>58</v>
      </c>
      <c r="O188" s="13">
        <v>210</v>
      </c>
      <c r="P188" s="13">
        <v>17</v>
      </c>
      <c r="Q188" s="13">
        <v>1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13">
        <v>0</v>
      </c>
      <c r="X188" s="13">
        <v>0</v>
      </c>
      <c r="Y188" s="13">
        <v>0</v>
      </c>
      <c r="Z188" s="13">
        <v>0</v>
      </c>
      <c r="AA188" s="13">
        <v>0</v>
      </c>
      <c r="AB188" s="13">
        <v>1</v>
      </c>
      <c r="AC188" s="13">
        <v>0</v>
      </c>
      <c r="AD188" s="13">
        <v>0</v>
      </c>
      <c r="AE188" s="13">
        <v>1</v>
      </c>
      <c r="AF188" s="13">
        <v>0</v>
      </c>
      <c r="AG188" s="13">
        <v>0</v>
      </c>
      <c r="AH188" s="13">
        <v>0</v>
      </c>
      <c r="AI188" s="13">
        <v>1</v>
      </c>
      <c r="AJ188" s="13">
        <v>0</v>
      </c>
    </row>
    <row r="189" spans="1:36" s="13" customFormat="1" ht="20" customHeight="1" x14ac:dyDescent="0.15">
      <c r="A189" s="16" t="s">
        <v>1862</v>
      </c>
      <c r="B189" s="17" t="s">
        <v>209</v>
      </c>
      <c r="C189" s="10">
        <v>48.023076923076914</v>
      </c>
      <c r="D189" s="10">
        <v>167.40769230769229</v>
      </c>
      <c r="E189" s="11">
        <v>845.23076923076928</v>
      </c>
      <c r="F189" s="11">
        <v>1321</v>
      </c>
      <c r="G189" s="11">
        <v>552.07692307692309</v>
      </c>
      <c r="H189" s="11">
        <v>515.84615384615381</v>
      </c>
      <c r="I189" s="13">
        <v>5.82</v>
      </c>
      <c r="J189" s="13">
        <v>0</v>
      </c>
      <c r="K189" s="13">
        <v>0</v>
      </c>
      <c r="L189" s="18">
        <v>63</v>
      </c>
      <c r="M189" s="13">
        <v>71</v>
      </c>
      <c r="N189" s="13">
        <v>54</v>
      </c>
      <c r="O189" s="13">
        <v>200</v>
      </c>
      <c r="P189" s="13">
        <v>13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0</v>
      </c>
      <c r="AF189" s="13">
        <v>0</v>
      </c>
      <c r="AG189" s="13">
        <v>0</v>
      </c>
      <c r="AH189" s="13">
        <v>0</v>
      </c>
      <c r="AI189" s="13">
        <v>0</v>
      </c>
      <c r="AJ189" s="13">
        <v>0</v>
      </c>
    </row>
    <row r="190" spans="1:36" s="13" customFormat="1" ht="20" customHeight="1" x14ac:dyDescent="0.15">
      <c r="A190" s="16" t="s">
        <v>1862</v>
      </c>
      <c r="B190" s="17" t="s">
        <v>210</v>
      </c>
      <c r="C190" s="10">
        <v>48.099999999999994</v>
      </c>
      <c r="D190" s="10">
        <v>167.3923076923077</v>
      </c>
      <c r="E190" s="11">
        <v>843.69230769230774</v>
      </c>
      <c r="F190" s="11">
        <v>1321</v>
      </c>
      <c r="G190" s="11">
        <v>124.23076923076923</v>
      </c>
      <c r="H190" s="11">
        <v>0.30769230769230771</v>
      </c>
      <c r="I190" s="13">
        <v>8.7200000000000006</v>
      </c>
      <c r="J190" s="13">
        <v>0.4</v>
      </c>
      <c r="K190" s="13">
        <v>0</v>
      </c>
      <c r="L190" s="18">
        <v>58</v>
      </c>
      <c r="M190" s="13">
        <v>60</v>
      </c>
      <c r="N190" s="13">
        <v>55</v>
      </c>
      <c r="O190" s="13">
        <v>220</v>
      </c>
      <c r="P190" s="13">
        <v>14.1</v>
      </c>
      <c r="Q190" s="13">
        <v>1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13">
        <v>0</v>
      </c>
      <c r="X190" s="13">
        <v>0</v>
      </c>
      <c r="Y190" s="13">
        <v>0</v>
      </c>
      <c r="Z190" s="13">
        <v>0</v>
      </c>
      <c r="AA190" s="13">
        <v>0</v>
      </c>
      <c r="AB190" s="13">
        <v>1</v>
      </c>
      <c r="AC190" s="13">
        <v>0</v>
      </c>
      <c r="AD190" s="13">
        <v>0</v>
      </c>
      <c r="AE190" s="13">
        <v>1</v>
      </c>
      <c r="AF190" s="13">
        <v>0</v>
      </c>
      <c r="AG190" s="13">
        <v>0</v>
      </c>
      <c r="AH190" s="13">
        <v>0</v>
      </c>
      <c r="AI190" s="13">
        <v>0</v>
      </c>
      <c r="AJ190" s="13">
        <v>0</v>
      </c>
    </row>
    <row r="191" spans="1:36" s="13" customFormat="1" ht="20" customHeight="1" x14ac:dyDescent="0.15">
      <c r="A191" s="16" t="s">
        <v>1862</v>
      </c>
      <c r="B191" s="17" t="s">
        <v>211</v>
      </c>
      <c r="C191" s="10">
        <v>48.2</v>
      </c>
      <c r="D191" s="10">
        <v>167.34615384615387</v>
      </c>
      <c r="E191" s="11">
        <v>842.15384615384619</v>
      </c>
      <c r="F191" s="11">
        <v>1321</v>
      </c>
      <c r="G191" s="11">
        <v>565.84615384615381</v>
      </c>
      <c r="H191" s="11">
        <v>557.61538461538464</v>
      </c>
      <c r="I191" s="13">
        <v>6.04</v>
      </c>
      <c r="J191" s="13">
        <v>0</v>
      </c>
      <c r="K191" s="13">
        <v>0</v>
      </c>
      <c r="L191" s="18">
        <v>62</v>
      </c>
      <c r="M191" s="13">
        <v>70</v>
      </c>
      <c r="N191" s="13">
        <v>53</v>
      </c>
      <c r="O191" s="13">
        <v>190</v>
      </c>
      <c r="P191" s="13">
        <v>10.1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13">
        <v>0</v>
      </c>
      <c r="X191" s="13">
        <v>0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0</v>
      </c>
      <c r="AF191" s="13">
        <v>0</v>
      </c>
      <c r="AG191" s="13">
        <v>0</v>
      </c>
      <c r="AH191" s="13">
        <v>0</v>
      </c>
      <c r="AI191" s="13">
        <v>0</v>
      </c>
      <c r="AJ191" s="13">
        <v>0</v>
      </c>
    </row>
    <row r="192" spans="1:36" s="13" customFormat="1" ht="20" customHeight="1" x14ac:dyDescent="0.15">
      <c r="A192" s="16" t="s">
        <v>1862</v>
      </c>
      <c r="B192" s="17" t="s">
        <v>212</v>
      </c>
      <c r="C192" s="10">
        <v>48.292307692307688</v>
      </c>
      <c r="D192" s="10">
        <v>167.30769230769232</v>
      </c>
      <c r="E192" s="11">
        <v>840.61538461538464</v>
      </c>
      <c r="F192" s="11">
        <v>1322</v>
      </c>
      <c r="G192" s="11">
        <v>203.07692307692307</v>
      </c>
      <c r="H192" s="11">
        <v>12.076923076923077</v>
      </c>
      <c r="I192" s="13">
        <v>2.91</v>
      </c>
      <c r="J192" s="13">
        <v>0</v>
      </c>
      <c r="K192" s="13">
        <v>0</v>
      </c>
      <c r="L192" s="18">
        <v>60</v>
      </c>
      <c r="M192" s="13">
        <v>66</v>
      </c>
      <c r="N192" s="13">
        <v>54</v>
      </c>
      <c r="O192" s="13">
        <v>210</v>
      </c>
      <c r="P192" s="13">
        <v>10.1</v>
      </c>
      <c r="Q192" s="13">
        <v>1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13">
        <v>0</v>
      </c>
      <c r="X192" s="13">
        <v>0</v>
      </c>
      <c r="Y192" s="13">
        <v>0</v>
      </c>
      <c r="Z192" s="13">
        <v>0</v>
      </c>
      <c r="AA192" s="13">
        <v>0</v>
      </c>
      <c r="AB192" s="13">
        <v>1</v>
      </c>
      <c r="AC192" s="13">
        <v>0</v>
      </c>
      <c r="AD192" s="13">
        <v>0</v>
      </c>
      <c r="AE192" s="13">
        <v>1</v>
      </c>
      <c r="AF192" s="13">
        <v>0</v>
      </c>
      <c r="AG192" s="13">
        <v>0</v>
      </c>
      <c r="AH192" s="13">
        <v>0</v>
      </c>
      <c r="AI192" s="13">
        <v>0</v>
      </c>
      <c r="AJ192" s="13">
        <v>0</v>
      </c>
    </row>
    <row r="193" spans="1:36" s="13" customFormat="1" ht="20" customHeight="1" x14ac:dyDescent="0.15">
      <c r="A193" s="16" t="s">
        <v>1862</v>
      </c>
      <c r="B193" s="17" t="s">
        <v>213</v>
      </c>
      <c r="C193" s="10">
        <v>48.407692307692315</v>
      </c>
      <c r="D193" s="10">
        <v>167.2923076923077</v>
      </c>
      <c r="E193" s="11">
        <v>838.92307692307691</v>
      </c>
      <c r="F193" s="11">
        <v>1322</v>
      </c>
      <c r="G193" s="11">
        <v>293.69230769230768</v>
      </c>
      <c r="H193" s="11">
        <v>104.92307692307692</v>
      </c>
      <c r="I193" s="13">
        <v>4.92</v>
      </c>
      <c r="J193" s="13">
        <v>0.01</v>
      </c>
      <c r="K193" s="13">
        <v>0</v>
      </c>
      <c r="L193" s="18">
        <v>65</v>
      </c>
      <c r="M193" s="13">
        <v>71</v>
      </c>
      <c r="N193" s="13">
        <v>58</v>
      </c>
      <c r="O193" s="13">
        <v>200</v>
      </c>
      <c r="P193" s="13">
        <v>14.1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1</v>
      </c>
      <c r="AF193" s="13">
        <v>0</v>
      </c>
      <c r="AG193" s="13">
        <v>0</v>
      </c>
      <c r="AH193" s="13">
        <v>0</v>
      </c>
      <c r="AI193" s="13">
        <v>0</v>
      </c>
      <c r="AJ193" s="13">
        <v>0</v>
      </c>
    </row>
    <row r="194" spans="1:36" s="13" customFormat="1" ht="20" customHeight="1" x14ac:dyDescent="0.15">
      <c r="A194" s="16" t="s">
        <v>1862</v>
      </c>
      <c r="B194" s="17" t="s">
        <v>214</v>
      </c>
      <c r="C194" s="10">
        <v>48.515384615384619</v>
      </c>
      <c r="D194" s="10">
        <v>167.25384615384615</v>
      </c>
      <c r="E194" s="11">
        <v>837.30769230769226</v>
      </c>
      <c r="F194" s="11">
        <v>1322</v>
      </c>
      <c r="G194" s="11">
        <v>184.15384615384616</v>
      </c>
      <c r="H194" s="11">
        <v>1.5384615384615385</v>
      </c>
      <c r="I194" s="13">
        <v>6.71</v>
      </c>
      <c r="J194" s="13">
        <v>0.01</v>
      </c>
      <c r="K194" s="13">
        <v>0</v>
      </c>
      <c r="L194" s="18">
        <v>65</v>
      </c>
      <c r="M194" s="13">
        <v>73</v>
      </c>
      <c r="N194" s="13">
        <v>56</v>
      </c>
      <c r="O194" s="13">
        <v>240</v>
      </c>
      <c r="P194" s="13">
        <v>12.1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13">
        <v>0</v>
      </c>
      <c r="X194" s="13">
        <v>0</v>
      </c>
      <c r="Y194" s="13">
        <v>0</v>
      </c>
      <c r="Z194" s="13">
        <v>0</v>
      </c>
      <c r="AA194" s="13">
        <v>0</v>
      </c>
      <c r="AB194" s="13">
        <v>0</v>
      </c>
      <c r="AC194" s="13">
        <v>1</v>
      </c>
      <c r="AD194" s="13">
        <v>0</v>
      </c>
      <c r="AE194" s="13">
        <v>1</v>
      </c>
      <c r="AF194" s="13">
        <v>0</v>
      </c>
      <c r="AG194" s="13">
        <v>0</v>
      </c>
      <c r="AH194" s="13">
        <v>0</v>
      </c>
      <c r="AI194" s="13">
        <v>0</v>
      </c>
      <c r="AJ194" s="13">
        <v>0</v>
      </c>
    </row>
    <row r="195" spans="1:36" s="13" customFormat="1" ht="20" customHeight="1" x14ac:dyDescent="0.15">
      <c r="A195" s="16" t="s">
        <v>1862</v>
      </c>
      <c r="B195" s="17" t="s">
        <v>215</v>
      </c>
      <c r="C195" s="10">
        <v>48.630769230769232</v>
      </c>
      <c r="D195" s="10">
        <v>167.23846153846154</v>
      </c>
      <c r="E195" s="11">
        <v>835.30769230769226</v>
      </c>
      <c r="F195" s="11">
        <v>1322</v>
      </c>
      <c r="G195" s="11">
        <v>487.38461538461536</v>
      </c>
      <c r="H195" s="11">
        <v>404.46153846153845</v>
      </c>
      <c r="I195" s="13">
        <v>6.71</v>
      </c>
      <c r="J195" s="13">
        <v>0</v>
      </c>
      <c r="K195" s="13">
        <v>0</v>
      </c>
      <c r="L195" s="18">
        <v>65</v>
      </c>
      <c r="M195" s="13">
        <v>72</v>
      </c>
      <c r="N195" s="13">
        <v>58</v>
      </c>
      <c r="O195" s="13">
        <v>40</v>
      </c>
      <c r="P195" s="13">
        <v>16.100000000000001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1</v>
      </c>
      <c r="AF195" s="13">
        <v>0</v>
      </c>
      <c r="AG195" s="13">
        <v>0</v>
      </c>
      <c r="AH195" s="13">
        <v>0</v>
      </c>
      <c r="AI195" s="13">
        <v>0</v>
      </c>
      <c r="AJ195" s="13">
        <v>0</v>
      </c>
    </row>
    <row r="196" spans="1:36" s="13" customFormat="1" ht="20" customHeight="1" x14ac:dyDescent="0.15">
      <c r="A196" s="16" t="s">
        <v>1862</v>
      </c>
      <c r="B196" s="17" t="s">
        <v>216</v>
      </c>
      <c r="C196" s="10">
        <v>48.746153846153852</v>
      </c>
      <c r="D196" s="10">
        <v>167.21538461538461</v>
      </c>
      <c r="E196" s="11">
        <v>833.46153846153845</v>
      </c>
      <c r="F196" s="11">
        <v>1322</v>
      </c>
      <c r="G196" s="11">
        <v>603.30769230769226</v>
      </c>
      <c r="H196" s="11">
        <v>710.38461538461536</v>
      </c>
      <c r="I196" s="13">
        <v>11.41</v>
      </c>
      <c r="J196" s="13">
        <v>0</v>
      </c>
      <c r="K196" s="13">
        <v>0</v>
      </c>
      <c r="L196" s="18">
        <v>66</v>
      </c>
      <c r="M196" s="13">
        <v>77</v>
      </c>
      <c r="N196" s="13">
        <v>55</v>
      </c>
      <c r="O196" s="13">
        <v>40</v>
      </c>
      <c r="P196" s="13">
        <v>17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0</v>
      </c>
      <c r="W196" s="13">
        <v>0</v>
      </c>
      <c r="X196" s="13">
        <v>0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0</v>
      </c>
      <c r="AF196" s="13">
        <v>0</v>
      </c>
      <c r="AG196" s="13">
        <v>0</v>
      </c>
      <c r="AH196" s="13">
        <v>0</v>
      </c>
      <c r="AI196" s="13">
        <v>0</v>
      </c>
      <c r="AJ196" s="13">
        <v>0</v>
      </c>
    </row>
    <row r="197" spans="1:36" s="13" customFormat="1" ht="20" customHeight="1" x14ac:dyDescent="0.15">
      <c r="A197" s="16" t="s">
        <v>1862</v>
      </c>
      <c r="B197" s="17" t="s">
        <v>217</v>
      </c>
      <c r="C197" s="10">
        <v>48.884615384615387</v>
      </c>
      <c r="D197" s="10">
        <v>167.21538461538461</v>
      </c>
      <c r="E197" s="11">
        <v>831.53846153846155</v>
      </c>
      <c r="F197" s="11">
        <v>1322</v>
      </c>
      <c r="G197" s="11">
        <v>200.15384615384616</v>
      </c>
      <c r="H197" s="11">
        <v>30.153846153846153</v>
      </c>
      <c r="I197" s="13">
        <v>5.14</v>
      </c>
      <c r="J197" s="13">
        <v>0</v>
      </c>
      <c r="K197" s="13">
        <v>0</v>
      </c>
      <c r="L197" s="18">
        <v>63</v>
      </c>
      <c r="M197" s="13">
        <v>69</v>
      </c>
      <c r="N197" s="13">
        <v>57</v>
      </c>
      <c r="O197" s="13">
        <v>10</v>
      </c>
      <c r="P197" s="13">
        <v>10.1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1</v>
      </c>
      <c r="AF197" s="13">
        <v>0</v>
      </c>
      <c r="AG197" s="13">
        <v>0</v>
      </c>
      <c r="AH197" s="13">
        <v>0</v>
      </c>
      <c r="AI197" s="13">
        <v>0</v>
      </c>
      <c r="AJ197" s="13">
        <v>0</v>
      </c>
    </row>
    <row r="198" spans="1:36" s="13" customFormat="1" ht="20" customHeight="1" x14ac:dyDescent="0.15">
      <c r="A198" s="16" t="s">
        <v>1862</v>
      </c>
      <c r="B198" s="17" t="s">
        <v>218</v>
      </c>
      <c r="C198" s="10">
        <v>49.015384615384619</v>
      </c>
      <c r="D198" s="10">
        <v>167.19230769230774</v>
      </c>
      <c r="E198" s="11">
        <v>829.61538461538464</v>
      </c>
      <c r="F198" s="11">
        <v>1322</v>
      </c>
      <c r="G198" s="11">
        <v>479.53846153846155</v>
      </c>
      <c r="H198" s="11">
        <v>443.53846153846155</v>
      </c>
      <c r="I198" s="13">
        <v>6.49</v>
      </c>
      <c r="J198" s="13">
        <v>0</v>
      </c>
      <c r="K198" s="13">
        <v>0</v>
      </c>
      <c r="L198" s="18">
        <v>64</v>
      </c>
      <c r="M198" s="13">
        <v>72</v>
      </c>
      <c r="N198" s="13">
        <v>56</v>
      </c>
      <c r="O198" s="13">
        <v>30</v>
      </c>
      <c r="P198" s="13">
        <v>13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13">
        <v>0</v>
      </c>
      <c r="X198" s="13">
        <v>0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1</v>
      </c>
      <c r="AF198" s="13">
        <v>0</v>
      </c>
      <c r="AG198" s="13">
        <v>0</v>
      </c>
      <c r="AH198" s="13">
        <v>0</v>
      </c>
      <c r="AI198" s="13">
        <v>0</v>
      </c>
      <c r="AJ198" s="13">
        <v>0</v>
      </c>
    </row>
    <row r="199" spans="1:36" s="13" customFormat="1" ht="20" customHeight="1" x14ac:dyDescent="0.15">
      <c r="A199" s="16" t="s">
        <v>1862</v>
      </c>
      <c r="B199" s="17" t="s">
        <v>219</v>
      </c>
      <c r="C199" s="10">
        <v>49.138461538461542</v>
      </c>
      <c r="D199" s="10">
        <v>167.17692307692306</v>
      </c>
      <c r="E199" s="11">
        <v>827.38461538461536</v>
      </c>
      <c r="F199" s="11">
        <v>1322</v>
      </c>
      <c r="G199" s="11">
        <v>612.53846153846155</v>
      </c>
      <c r="H199" s="11">
        <v>768.76923076923072</v>
      </c>
      <c r="I199" s="13">
        <v>8.9499999999999993</v>
      </c>
      <c r="J199" s="13">
        <v>0</v>
      </c>
      <c r="K199" s="13">
        <v>0</v>
      </c>
      <c r="L199" s="18">
        <v>70</v>
      </c>
      <c r="M199" s="13">
        <v>82</v>
      </c>
      <c r="N199" s="13">
        <v>58</v>
      </c>
      <c r="O199" s="13">
        <v>350</v>
      </c>
      <c r="P199" s="13">
        <v>14.1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13">
        <v>0</v>
      </c>
      <c r="X199" s="13">
        <v>0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0</v>
      </c>
      <c r="AF199" s="13">
        <v>0</v>
      </c>
      <c r="AG199" s="13">
        <v>0</v>
      </c>
      <c r="AH199" s="13">
        <v>0</v>
      </c>
      <c r="AI199" s="13">
        <v>0</v>
      </c>
      <c r="AJ199" s="13">
        <v>0</v>
      </c>
    </row>
    <row r="200" spans="1:36" s="13" customFormat="1" ht="20" customHeight="1" x14ac:dyDescent="0.15">
      <c r="A200" s="16" t="s">
        <v>1862</v>
      </c>
      <c r="B200" s="17" t="s">
        <v>220</v>
      </c>
      <c r="C200" s="10">
        <v>49.300000000000004</v>
      </c>
      <c r="D200" s="10">
        <v>167.16923076923075</v>
      </c>
      <c r="E200" s="11">
        <v>825.30769230769226</v>
      </c>
      <c r="F200" s="11">
        <v>1322</v>
      </c>
      <c r="G200" s="11">
        <v>608.30769230769226</v>
      </c>
      <c r="H200" s="11">
        <v>754.38461538461536</v>
      </c>
      <c r="I200" s="13">
        <v>4.7</v>
      </c>
      <c r="J200" s="13">
        <v>0</v>
      </c>
      <c r="K200" s="13">
        <v>0</v>
      </c>
      <c r="L200" s="18">
        <v>73</v>
      </c>
      <c r="M200" s="13">
        <v>87</v>
      </c>
      <c r="N200" s="13">
        <v>58</v>
      </c>
      <c r="O200" s="13">
        <v>20</v>
      </c>
      <c r="P200" s="13">
        <v>17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0</v>
      </c>
      <c r="AF200" s="13">
        <v>0</v>
      </c>
      <c r="AG200" s="13">
        <v>0</v>
      </c>
      <c r="AH200" s="13">
        <v>0</v>
      </c>
      <c r="AI200" s="13">
        <v>0</v>
      </c>
      <c r="AJ200" s="13">
        <v>0</v>
      </c>
    </row>
    <row r="201" spans="1:36" s="13" customFormat="1" ht="20" customHeight="1" x14ac:dyDescent="0.15">
      <c r="A201" s="16" t="s">
        <v>1862</v>
      </c>
      <c r="B201" s="17" t="s">
        <v>221</v>
      </c>
      <c r="C201" s="10">
        <v>49.415384615384625</v>
      </c>
      <c r="D201" s="10">
        <v>167.16923076923075</v>
      </c>
      <c r="E201" s="11">
        <v>823.07692307692309</v>
      </c>
      <c r="F201" s="11">
        <v>1323</v>
      </c>
      <c r="G201" s="11">
        <v>563.53846153846155</v>
      </c>
      <c r="H201" s="11">
        <v>583.61538461538464</v>
      </c>
      <c r="I201" s="13">
        <v>5.59</v>
      </c>
      <c r="J201" s="13">
        <v>0</v>
      </c>
      <c r="K201" s="13">
        <v>0</v>
      </c>
      <c r="L201" s="18">
        <v>64</v>
      </c>
      <c r="M201" s="13">
        <v>74</v>
      </c>
      <c r="N201" s="13">
        <v>54</v>
      </c>
      <c r="O201" s="13">
        <v>210</v>
      </c>
      <c r="P201" s="13">
        <v>12.1</v>
      </c>
      <c r="Q201" s="13">
        <v>0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0</v>
      </c>
    </row>
    <row r="202" spans="1:36" s="13" customFormat="1" ht="20" customHeight="1" x14ac:dyDescent="0.15">
      <c r="A202" s="16" t="s">
        <v>1862</v>
      </c>
      <c r="B202" s="17" t="s">
        <v>222</v>
      </c>
      <c r="C202" s="10">
        <v>49.584615384615375</v>
      </c>
      <c r="D202" s="10">
        <v>167.16923076923075</v>
      </c>
      <c r="E202" s="11">
        <v>820.61538461538464</v>
      </c>
      <c r="F202" s="11">
        <v>1323</v>
      </c>
      <c r="G202" s="11">
        <v>587.30769230769226</v>
      </c>
      <c r="H202" s="11">
        <v>668.30769230769226</v>
      </c>
      <c r="I202" s="13">
        <v>5.82</v>
      </c>
      <c r="J202" s="13">
        <v>0</v>
      </c>
      <c r="K202" s="13">
        <v>0</v>
      </c>
      <c r="L202" s="18">
        <v>65</v>
      </c>
      <c r="M202" s="13">
        <v>76</v>
      </c>
      <c r="N202" s="13">
        <v>54</v>
      </c>
      <c r="O202" s="13">
        <v>20</v>
      </c>
      <c r="P202" s="13">
        <v>13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13">
        <v>0</v>
      </c>
      <c r="X202" s="13">
        <v>0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0</v>
      </c>
      <c r="AF202" s="13">
        <v>0</v>
      </c>
      <c r="AG202" s="13">
        <v>0</v>
      </c>
      <c r="AH202" s="13">
        <v>0</v>
      </c>
      <c r="AI202" s="13">
        <v>0</v>
      </c>
      <c r="AJ202" s="13">
        <v>0</v>
      </c>
    </row>
    <row r="203" spans="1:36" s="13" customFormat="1" ht="20" customHeight="1" x14ac:dyDescent="0.15">
      <c r="A203" s="16" t="s">
        <v>1862</v>
      </c>
      <c r="B203" s="17" t="s">
        <v>223</v>
      </c>
      <c r="C203" s="10">
        <v>49.730769230769234</v>
      </c>
      <c r="D203" s="10">
        <v>167.16923076923075</v>
      </c>
      <c r="E203" s="11">
        <v>818.30769230769226</v>
      </c>
      <c r="F203" s="11">
        <v>1323</v>
      </c>
      <c r="G203" s="11">
        <v>582.07692307692309</v>
      </c>
      <c r="H203" s="11">
        <v>664.84615384615381</v>
      </c>
      <c r="I203" s="13">
        <v>8.9499999999999993</v>
      </c>
      <c r="J203" s="13">
        <v>0</v>
      </c>
      <c r="K203" s="13">
        <v>0</v>
      </c>
      <c r="L203" s="18">
        <v>69</v>
      </c>
      <c r="M203" s="13">
        <v>81</v>
      </c>
      <c r="N203" s="13">
        <v>57</v>
      </c>
      <c r="O203" s="13">
        <v>360</v>
      </c>
      <c r="P203" s="13">
        <v>15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0</v>
      </c>
      <c r="AF203" s="13">
        <v>0</v>
      </c>
      <c r="AG203" s="13">
        <v>0</v>
      </c>
      <c r="AH203" s="13">
        <v>0</v>
      </c>
      <c r="AI203" s="13">
        <v>0</v>
      </c>
      <c r="AJ203" s="13">
        <v>0</v>
      </c>
    </row>
    <row r="204" spans="1:36" s="13" customFormat="1" ht="20" customHeight="1" x14ac:dyDescent="0.15">
      <c r="A204" s="16" t="s">
        <v>1862</v>
      </c>
      <c r="B204" s="17" t="s">
        <v>224</v>
      </c>
      <c r="C204" s="10">
        <v>49.900000000000006</v>
      </c>
      <c r="D204" s="10">
        <v>167.1846153846154</v>
      </c>
      <c r="E204" s="11">
        <v>815.76923076923072</v>
      </c>
      <c r="F204" s="11">
        <v>1323</v>
      </c>
      <c r="G204" s="11">
        <v>438</v>
      </c>
      <c r="H204" s="11">
        <v>414</v>
      </c>
      <c r="I204" s="13">
        <v>9.17</v>
      </c>
      <c r="J204" s="13">
        <v>0.25</v>
      </c>
      <c r="K204" s="13">
        <v>0</v>
      </c>
      <c r="L204" s="18">
        <v>65</v>
      </c>
      <c r="M204" s="13">
        <v>73</v>
      </c>
      <c r="N204" s="13">
        <v>57</v>
      </c>
      <c r="O204" s="13">
        <v>220</v>
      </c>
      <c r="P204" s="13">
        <v>17</v>
      </c>
      <c r="Q204" s="13">
        <v>1</v>
      </c>
      <c r="R204" s="13">
        <v>0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3">
        <v>0</v>
      </c>
      <c r="AA204" s="13">
        <v>0</v>
      </c>
      <c r="AB204" s="13">
        <v>1</v>
      </c>
      <c r="AC204" s="13">
        <v>0</v>
      </c>
      <c r="AD204" s="13">
        <v>0</v>
      </c>
      <c r="AE204" s="13">
        <v>1</v>
      </c>
      <c r="AF204" s="13">
        <v>0</v>
      </c>
      <c r="AG204" s="13">
        <v>0</v>
      </c>
      <c r="AH204" s="13">
        <v>0</v>
      </c>
      <c r="AI204" s="13">
        <v>0</v>
      </c>
      <c r="AJ204" s="13">
        <v>0</v>
      </c>
    </row>
    <row r="205" spans="1:36" s="13" customFormat="1" ht="20" customHeight="1" x14ac:dyDescent="0.15">
      <c r="A205" s="16" t="s">
        <v>1862</v>
      </c>
      <c r="B205" s="17" t="s">
        <v>225</v>
      </c>
      <c r="C205" s="10">
        <v>50.03846153846154</v>
      </c>
      <c r="D205" s="10">
        <v>167.19230769230768</v>
      </c>
      <c r="E205" s="11">
        <v>813.38461538461536</v>
      </c>
      <c r="F205" s="11">
        <v>1323</v>
      </c>
      <c r="G205" s="11">
        <v>531.23076923076928</v>
      </c>
      <c r="H205" s="11">
        <v>523.07692307692309</v>
      </c>
      <c r="I205" s="13">
        <v>7.16</v>
      </c>
      <c r="J205" s="13">
        <v>0</v>
      </c>
      <c r="K205" s="13">
        <v>0</v>
      </c>
      <c r="L205" s="18">
        <v>65</v>
      </c>
      <c r="M205" s="13">
        <v>75</v>
      </c>
      <c r="N205" s="13">
        <v>54</v>
      </c>
      <c r="O205" s="13">
        <v>30</v>
      </c>
      <c r="P205" s="13">
        <v>15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0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0</v>
      </c>
      <c r="AF205" s="13">
        <v>0</v>
      </c>
      <c r="AG205" s="13">
        <v>0</v>
      </c>
      <c r="AH205" s="13">
        <v>0</v>
      </c>
      <c r="AI205" s="13">
        <v>0</v>
      </c>
      <c r="AJ205" s="13">
        <v>0</v>
      </c>
    </row>
    <row r="206" spans="1:36" s="13" customFormat="1" ht="20" customHeight="1" x14ac:dyDescent="0.15">
      <c r="A206" s="16" t="s">
        <v>1862</v>
      </c>
      <c r="B206" s="17" t="s">
        <v>226</v>
      </c>
      <c r="C206" s="10">
        <v>50.223076923076924</v>
      </c>
      <c r="D206" s="10">
        <v>167.19230769230768</v>
      </c>
      <c r="E206" s="11">
        <v>810.61538461538464</v>
      </c>
      <c r="F206" s="11">
        <v>1324</v>
      </c>
      <c r="G206" s="11">
        <v>577.53846153846155</v>
      </c>
      <c r="H206" s="11">
        <v>666.15384615384619</v>
      </c>
      <c r="I206" s="13">
        <v>6.04</v>
      </c>
      <c r="J206" s="13">
        <v>0</v>
      </c>
      <c r="K206" s="13">
        <v>0</v>
      </c>
      <c r="L206" s="18">
        <v>65</v>
      </c>
      <c r="M206" s="13">
        <v>75</v>
      </c>
      <c r="N206" s="13">
        <v>55</v>
      </c>
      <c r="O206" s="13">
        <v>290</v>
      </c>
      <c r="P206" s="13">
        <v>13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13">
        <v>0</v>
      </c>
      <c r="X206" s="13">
        <v>0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0</v>
      </c>
      <c r="AF206" s="13">
        <v>0</v>
      </c>
      <c r="AG206" s="13">
        <v>0</v>
      </c>
      <c r="AH206" s="13">
        <v>0</v>
      </c>
      <c r="AI206" s="13">
        <v>0</v>
      </c>
      <c r="AJ206" s="13">
        <v>0</v>
      </c>
    </row>
    <row r="207" spans="1:36" s="13" customFormat="1" ht="20" customHeight="1" x14ac:dyDescent="0.15">
      <c r="A207" s="16" t="s">
        <v>1862</v>
      </c>
      <c r="B207" s="17" t="s">
        <v>227</v>
      </c>
      <c r="C207" s="10">
        <v>50.376923076923077</v>
      </c>
      <c r="D207" s="10">
        <v>167.21538461538461</v>
      </c>
      <c r="E207" s="11">
        <v>808.07692307692309</v>
      </c>
      <c r="F207" s="11">
        <v>1324</v>
      </c>
      <c r="G207" s="11">
        <v>585.07692307692309</v>
      </c>
      <c r="H207" s="11">
        <v>691.84615384615381</v>
      </c>
      <c r="I207" s="13">
        <v>7.38</v>
      </c>
      <c r="J207" s="13">
        <v>0</v>
      </c>
      <c r="K207" s="13">
        <v>0</v>
      </c>
      <c r="L207" s="18">
        <v>67</v>
      </c>
      <c r="M207" s="13">
        <v>79</v>
      </c>
      <c r="N207" s="13">
        <v>54</v>
      </c>
      <c r="O207" s="13">
        <v>360</v>
      </c>
      <c r="P207" s="13">
        <v>17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13">
        <v>0</v>
      </c>
      <c r="X207" s="13">
        <v>0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0</v>
      </c>
      <c r="AF207" s="13">
        <v>0</v>
      </c>
      <c r="AG207" s="13">
        <v>0</v>
      </c>
      <c r="AH207" s="13">
        <v>0</v>
      </c>
      <c r="AI207" s="13">
        <v>0</v>
      </c>
      <c r="AJ207" s="13">
        <v>0</v>
      </c>
    </row>
    <row r="208" spans="1:36" s="13" customFormat="1" ht="20" customHeight="1" x14ac:dyDescent="0.15">
      <c r="A208" s="16" t="s">
        <v>1862</v>
      </c>
      <c r="B208" s="17" t="s">
        <v>228</v>
      </c>
      <c r="C208" s="10">
        <v>50.569230769230771</v>
      </c>
      <c r="D208" s="10">
        <v>167.23846153846154</v>
      </c>
      <c r="E208" s="11">
        <v>805.23076923076928</v>
      </c>
      <c r="F208" s="11">
        <v>1324</v>
      </c>
      <c r="G208" s="11">
        <v>594.61538461538464</v>
      </c>
      <c r="H208" s="11">
        <v>761.07692307692309</v>
      </c>
      <c r="I208" s="13">
        <v>7.61</v>
      </c>
      <c r="J208" s="13">
        <v>0</v>
      </c>
      <c r="K208" s="13">
        <v>0</v>
      </c>
      <c r="L208" s="18">
        <v>71</v>
      </c>
      <c r="M208" s="13">
        <v>86</v>
      </c>
      <c r="N208" s="13">
        <v>56</v>
      </c>
      <c r="O208" s="13">
        <v>350</v>
      </c>
      <c r="P208" s="13">
        <v>13</v>
      </c>
      <c r="Q208" s="13">
        <v>0</v>
      </c>
      <c r="R208" s="13">
        <v>0</v>
      </c>
      <c r="S208" s="13">
        <v>0</v>
      </c>
      <c r="T208" s="13">
        <v>0</v>
      </c>
      <c r="U208" s="13">
        <v>0</v>
      </c>
      <c r="V208" s="13">
        <v>0</v>
      </c>
      <c r="W208" s="13">
        <v>0</v>
      </c>
      <c r="X208" s="13">
        <v>0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0</v>
      </c>
      <c r="AF208" s="13">
        <v>0</v>
      </c>
      <c r="AG208" s="13">
        <v>0</v>
      </c>
      <c r="AH208" s="13">
        <v>0</v>
      </c>
      <c r="AI208" s="13">
        <v>0</v>
      </c>
      <c r="AJ208" s="13">
        <v>0</v>
      </c>
    </row>
    <row r="209" spans="1:36" s="13" customFormat="1" ht="20" customHeight="1" x14ac:dyDescent="0.15">
      <c r="A209" s="16" t="s">
        <v>1862</v>
      </c>
      <c r="B209" s="17" t="s">
        <v>229</v>
      </c>
      <c r="C209" s="10">
        <v>50.746153846153838</v>
      </c>
      <c r="D209" s="10">
        <v>167.26153846153846</v>
      </c>
      <c r="E209" s="11">
        <v>802.53846153846155</v>
      </c>
      <c r="F209" s="11">
        <v>1324</v>
      </c>
      <c r="G209" s="11">
        <v>587.46153846153845</v>
      </c>
      <c r="H209" s="11">
        <v>727.84615384615381</v>
      </c>
      <c r="I209" s="13">
        <v>8.2799999999999994</v>
      </c>
      <c r="J209" s="13">
        <v>0</v>
      </c>
      <c r="K209" s="13">
        <v>0</v>
      </c>
      <c r="L209" s="18">
        <v>74</v>
      </c>
      <c r="M209" s="13">
        <v>87</v>
      </c>
      <c r="N209" s="13">
        <v>60</v>
      </c>
      <c r="O209" s="13">
        <v>360</v>
      </c>
      <c r="P209" s="13">
        <v>15</v>
      </c>
      <c r="Q209" s="13">
        <v>0</v>
      </c>
      <c r="R209" s="13">
        <v>0</v>
      </c>
      <c r="S209" s="13">
        <v>0</v>
      </c>
      <c r="T209" s="13">
        <v>0</v>
      </c>
      <c r="U209" s="13">
        <v>0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0</v>
      </c>
      <c r="AF209" s="13">
        <v>0</v>
      </c>
      <c r="AG209" s="13">
        <v>0</v>
      </c>
      <c r="AH209" s="13">
        <v>0</v>
      </c>
      <c r="AI209" s="13">
        <v>0</v>
      </c>
      <c r="AJ209" s="13">
        <v>0</v>
      </c>
    </row>
    <row r="210" spans="1:36" s="13" customFormat="1" ht="20" customHeight="1" x14ac:dyDescent="0.15">
      <c r="A210" s="16" t="s">
        <v>1862</v>
      </c>
      <c r="B210" s="17" t="s">
        <v>230</v>
      </c>
      <c r="C210" s="10">
        <v>50.930769230769229</v>
      </c>
      <c r="D210" s="10">
        <v>167.27692307692308</v>
      </c>
      <c r="E210" s="11">
        <v>799.53846153846155</v>
      </c>
      <c r="F210" s="11">
        <v>1325</v>
      </c>
      <c r="G210" s="11">
        <v>577.92307692307691</v>
      </c>
      <c r="H210" s="11">
        <v>719.38461538461536</v>
      </c>
      <c r="I210" s="13">
        <v>6.26</v>
      </c>
      <c r="J210" s="13">
        <v>0</v>
      </c>
      <c r="K210" s="13">
        <v>0</v>
      </c>
      <c r="L210" s="18">
        <v>70</v>
      </c>
      <c r="M210" s="13">
        <v>81</v>
      </c>
      <c r="N210" s="13">
        <v>58</v>
      </c>
      <c r="O210" s="13">
        <v>50</v>
      </c>
      <c r="P210" s="13">
        <v>17.899999999999999</v>
      </c>
      <c r="Q210" s="13">
        <v>0</v>
      </c>
      <c r="R210" s="13">
        <v>0</v>
      </c>
      <c r="S210" s="13">
        <v>0</v>
      </c>
      <c r="T210" s="13">
        <v>0</v>
      </c>
      <c r="U210" s="13">
        <v>0</v>
      </c>
      <c r="V210" s="13">
        <v>0</v>
      </c>
      <c r="W210" s="13">
        <v>0</v>
      </c>
      <c r="X210" s="13">
        <v>0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0</v>
      </c>
      <c r="AF210" s="13">
        <v>0</v>
      </c>
      <c r="AG210" s="13">
        <v>0</v>
      </c>
      <c r="AH210" s="13">
        <v>0</v>
      </c>
      <c r="AI210" s="13">
        <v>0</v>
      </c>
      <c r="AJ210" s="13">
        <v>0</v>
      </c>
    </row>
    <row r="211" spans="1:36" s="13" customFormat="1" ht="20" customHeight="1" x14ac:dyDescent="0.15">
      <c r="A211" s="16" t="s">
        <v>1862</v>
      </c>
      <c r="B211" s="17" t="s">
        <v>231</v>
      </c>
      <c r="C211" s="10">
        <v>51.123076923076916</v>
      </c>
      <c r="D211" s="10">
        <v>167.3153846153846</v>
      </c>
      <c r="E211" s="11">
        <v>796.69230769230774</v>
      </c>
      <c r="F211" s="11">
        <v>1325</v>
      </c>
      <c r="G211" s="11">
        <v>584.53846153846155</v>
      </c>
      <c r="H211" s="11">
        <v>745</v>
      </c>
      <c r="I211" s="13">
        <v>5.59</v>
      </c>
      <c r="J211" s="13">
        <v>0</v>
      </c>
      <c r="K211" s="13">
        <v>0</v>
      </c>
      <c r="L211" s="18">
        <v>70</v>
      </c>
      <c r="M211" s="13">
        <v>82</v>
      </c>
      <c r="N211" s="13">
        <v>58</v>
      </c>
      <c r="O211" s="13">
        <v>20</v>
      </c>
      <c r="P211" s="13">
        <v>10.1</v>
      </c>
      <c r="Q211" s="13">
        <v>0</v>
      </c>
      <c r="R211" s="13">
        <v>0</v>
      </c>
      <c r="S211" s="13">
        <v>0</v>
      </c>
      <c r="T211" s="13">
        <v>0</v>
      </c>
      <c r="U211" s="13">
        <v>0</v>
      </c>
      <c r="V211" s="13">
        <v>0</v>
      </c>
      <c r="W211" s="13">
        <v>0</v>
      </c>
      <c r="X211" s="13">
        <v>0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0</v>
      </c>
      <c r="AF211" s="13">
        <v>0</v>
      </c>
      <c r="AG211" s="13">
        <v>0</v>
      </c>
      <c r="AH211" s="13">
        <v>0</v>
      </c>
      <c r="AI211" s="13">
        <v>0</v>
      </c>
      <c r="AJ211" s="13">
        <v>0</v>
      </c>
    </row>
    <row r="212" spans="1:36" s="13" customFormat="1" ht="20" customHeight="1" x14ac:dyDescent="0.15">
      <c r="A212" s="16" t="s">
        <v>1862</v>
      </c>
      <c r="B212" s="17" t="s">
        <v>232</v>
      </c>
      <c r="C212" s="10">
        <v>51.315384615384616</v>
      </c>
      <c r="D212" s="10">
        <v>167.35384615384615</v>
      </c>
      <c r="E212" s="11">
        <v>793.69230769230774</v>
      </c>
      <c r="F212" s="11">
        <v>1325</v>
      </c>
      <c r="G212" s="11">
        <v>567.38461538461536</v>
      </c>
      <c r="H212" s="11">
        <v>656.07692307692309</v>
      </c>
      <c r="I212" s="13">
        <v>4.47</v>
      </c>
      <c r="J212" s="13">
        <v>0</v>
      </c>
      <c r="K212" s="13">
        <v>0</v>
      </c>
      <c r="L212" s="18">
        <v>71</v>
      </c>
      <c r="M212" s="13">
        <v>85</v>
      </c>
      <c r="N212" s="13">
        <v>57</v>
      </c>
      <c r="O212" s="13">
        <v>240</v>
      </c>
      <c r="P212" s="13">
        <v>10.1</v>
      </c>
      <c r="Q212" s="13">
        <v>0</v>
      </c>
      <c r="R212" s="13">
        <v>0</v>
      </c>
      <c r="S212" s="13">
        <v>0</v>
      </c>
      <c r="T212" s="13">
        <v>0</v>
      </c>
      <c r="U212" s="13">
        <v>0</v>
      </c>
      <c r="V212" s="13">
        <v>0</v>
      </c>
      <c r="W212" s="13">
        <v>0</v>
      </c>
      <c r="X212" s="13">
        <v>0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0</v>
      </c>
      <c r="AF212" s="13">
        <v>0</v>
      </c>
      <c r="AG212" s="13">
        <v>0</v>
      </c>
      <c r="AH212" s="13">
        <v>0</v>
      </c>
      <c r="AI212" s="13">
        <v>0</v>
      </c>
      <c r="AJ212" s="13">
        <v>0</v>
      </c>
    </row>
    <row r="213" spans="1:36" s="13" customFormat="1" ht="20" customHeight="1" x14ac:dyDescent="0.15">
      <c r="A213" s="16" t="s">
        <v>1862</v>
      </c>
      <c r="B213" s="17" t="s">
        <v>233</v>
      </c>
      <c r="C213" s="10">
        <v>51.5</v>
      </c>
      <c r="D213" s="10">
        <v>167.37692307692311</v>
      </c>
      <c r="E213" s="11">
        <v>790.46153846153845</v>
      </c>
      <c r="F213" s="11">
        <v>1326</v>
      </c>
      <c r="G213" s="11">
        <v>579.30769230769226</v>
      </c>
      <c r="H213" s="11">
        <v>739.46153846153845</v>
      </c>
      <c r="I213" s="13">
        <v>6.26</v>
      </c>
      <c r="J213" s="13">
        <v>0</v>
      </c>
      <c r="K213" s="13">
        <v>0</v>
      </c>
      <c r="L213" s="18">
        <v>71</v>
      </c>
      <c r="M213" s="13">
        <v>85</v>
      </c>
      <c r="N213" s="13">
        <v>56</v>
      </c>
      <c r="O213" s="13">
        <v>200</v>
      </c>
      <c r="P213" s="13">
        <v>14.1</v>
      </c>
      <c r="Q213" s="13">
        <v>0</v>
      </c>
      <c r="R213" s="13">
        <v>0</v>
      </c>
      <c r="S213" s="13">
        <v>0</v>
      </c>
      <c r="T213" s="13">
        <v>0</v>
      </c>
      <c r="U213" s="13">
        <v>0</v>
      </c>
      <c r="V213" s="13">
        <v>0</v>
      </c>
      <c r="W213" s="13">
        <v>0</v>
      </c>
      <c r="X213" s="13">
        <v>0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0</v>
      </c>
      <c r="AF213" s="13">
        <v>0</v>
      </c>
      <c r="AG213" s="13">
        <v>0</v>
      </c>
      <c r="AH213" s="13">
        <v>0</v>
      </c>
      <c r="AI213" s="13">
        <v>0</v>
      </c>
      <c r="AJ213" s="13">
        <v>0</v>
      </c>
    </row>
    <row r="214" spans="1:36" s="13" customFormat="1" ht="20" customHeight="1" x14ac:dyDescent="0.15">
      <c r="A214" s="16" t="s">
        <v>1862</v>
      </c>
      <c r="B214" s="17" t="s">
        <v>234</v>
      </c>
      <c r="C214" s="10">
        <v>51.699999999999996</v>
      </c>
      <c r="D214" s="10">
        <v>167.39999999999998</v>
      </c>
      <c r="E214" s="11">
        <v>787.38461538461536</v>
      </c>
      <c r="F214" s="11">
        <v>1326</v>
      </c>
      <c r="G214" s="11">
        <v>319.76923076923077</v>
      </c>
      <c r="H214" s="11">
        <v>217.69230769230768</v>
      </c>
      <c r="I214" s="13">
        <v>8.9499999999999993</v>
      </c>
      <c r="J214" s="13">
        <v>0</v>
      </c>
      <c r="K214" s="13">
        <v>0</v>
      </c>
      <c r="L214" s="18">
        <v>65.5</v>
      </c>
      <c r="M214" s="13">
        <v>72</v>
      </c>
      <c r="N214" s="13">
        <v>59</v>
      </c>
      <c r="O214" s="13">
        <v>40</v>
      </c>
      <c r="P214" s="13">
        <v>17</v>
      </c>
      <c r="Q214" s="13">
        <v>0</v>
      </c>
      <c r="R214" s="13">
        <v>0</v>
      </c>
      <c r="S214" s="13">
        <v>0</v>
      </c>
      <c r="T214" s="13">
        <v>0</v>
      </c>
      <c r="U214" s="13">
        <v>0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0</v>
      </c>
      <c r="AF214" s="13">
        <v>0</v>
      </c>
      <c r="AG214" s="13">
        <v>0</v>
      </c>
      <c r="AH214" s="13">
        <v>0</v>
      </c>
      <c r="AI214" s="13">
        <v>0</v>
      </c>
      <c r="AJ214" s="13">
        <v>0</v>
      </c>
    </row>
    <row r="215" spans="1:36" s="13" customFormat="1" ht="20" customHeight="1" x14ac:dyDescent="0.15">
      <c r="A215" s="16" t="s">
        <v>1862</v>
      </c>
      <c r="B215" s="17" t="s">
        <v>235</v>
      </c>
      <c r="C215" s="10">
        <v>51.907692307692301</v>
      </c>
      <c r="D215" s="10">
        <v>167.46153846153845</v>
      </c>
      <c r="E215" s="11">
        <v>784.15384615384619</v>
      </c>
      <c r="F215" s="11">
        <v>1326</v>
      </c>
      <c r="G215" s="11">
        <v>571.30769230769226</v>
      </c>
      <c r="H215" s="11">
        <v>713.61538461538464</v>
      </c>
      <c r="I215" s="13">
        <v>7.61</v>
      </c>
      <c r="J215" s="13">
        <v>0</v>
      </c>
      <c r="K215" s="13">
        <v>0</v>
      </c>
      <c r="L215" s="18">
        <v>65.5</v>
      </c>
      <c r="M215" s="13">
        <v>77</v>
      </c>
      <c r="N215" s="13">
        <v>54</v>
      </c>
      <c r="O215" s="13">
        <v>360</v>
      </c>
      <c r="P215" s="13">
        <v>15</v>
      </c>
      <c r="Q215" s="13">
        <v>0</v>
      </c>
      <c r="R215" s="13">
        <v>0</v>
      </c>
      <c r="S215" s="13">
        <v>0</v>
      </c>
      <c r="T215" s="13">
        <v>0</v>
      </c>
      <c r="U215" s="13">
        <v>0</v>
      </c>
      <c r="V215" s="13">
        <v>0</v>
      </c>
      <c r="W215" s="13">
        <v>0</v>
      </c>
      <c r="X215" s="13">
        <v>0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0</v>
      </c>
      <c r="AF215" s="13">
        <v>0</v>
      </c>
      <c r="AG215" s="13">
        <v>0</v>
      </c>
      <c r="AH215" s="13">
        <v>0</v>
      </c>
      <c r="AI215" s="13">
        <v>0</v>
      </c>
      <c r="AJ215" s="13">
        <v>0</v>
      </c>
    </row>
    <row r="216" spans="1:36" s="13" customFormat="1" ht="20" customHeight="1" x14ac:dyDescent="0.15">
      <c r="A216" s="16" t="s">
        <v>1862</v>
      </c>
      <c r="B216" s="17" t="s">
        <v>236</v>
      </c>
      <c r="C216" s="10">
        <v>52.107692307692304</v>
      </c>
      <c r="D216" s="10">
        <v>167.49230769230769</v>
      </c>
      <c r="E216" s="11">
        <v>780.84615384615381</v>
      </c>
      <c r="F216" s="11">
        <v>1327</v>
      </c>
      <c r="G216" s="11">
        <v>558.84615384615381</v>
      </c>
      <c r="H216" s="11">
        <v>685.69230769230774</v>
      </c>
      <c r="I216" s="13">
        <v>8.9499999999999993</v>
      </c>
      <c r="J216" s="13">
        <v>0</v>
      </c>
      <c r="K216" s="13">
        <v>0</v>
      </c>
      <c r="L216" s="18">
        <v>69</v>
      </c>
      <c r="M216" s="13">
        <v>83</v>
      </c>
      <c r="N216" s="13">
        <v>55</v>
      </c>
      <c r="O216" s="13">
        <v>30</v>
      </c>
      <c r="P216" s="13">
        <v>14.1</v>
      </c>
      <c r="Q216" s="13">
        <v>0</v>
      </c>
      <c r="R216" s="13">
        <v>0</v>
      </c>
      <c r="S216" s="13">
        <v>0</v>
      </c>
      <c r="T216" s="13">
        <v>0</v>
      </c>
      <c r="U216" s="13">
        <v>0</v>
      </c>
      <c r="V216" s="13">
        <v>0</v>
      </c>
      <c r="W216" s="13">
        <v>0</v>
      </c>
      <c r="X216" s="13">
        <v>0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0</v>
      </c>
      <c r="AF216" s="13">
        <v>0</v>
      </c>
      <c r="AG216" s="13">
        <v>0</v>
      </c>
      <c r="AH216" s="13">
        <v>0</v>
      </c>
      <c r="AI216" s="13">
        <v>0</v>
      </c>
      <c r="AJ216" s="13">
        <v>0</v>
      </c>
    </row>
    <row r="217" spans="1:36" s="13" customFormat="1" ht="20" customHeight="1" x14ac:dyDescent="0.15">
      <c r="A217" s="16" t="s">
        <v>1862</v>
      </c>
      <c r="B217" s="17" t="s">
        <v>237</v>
      </c>
      <c r="C217" s="10">
        <v>52.323076923076918</v>
      </c>
      <c r="D217" s="10">
        <v>167.53076923076924</v>
      </c>
      <c r="E217" s="11">
        <v>777.53846153846155</v>
      </c>
      <c r="F217" s="11">
        <v>1327</v>
      </c>
      <c r="G217" s="11">
        <v>562.07692307692309</v>
      </c>
      <c r="H217" s="11">
        <v>697.07692307692309</v>
      </c>
      <c r="I217" s="13">
        <v>7.38</v>
      </c>
      <c r="J217" s="13">
        <v>0</v>
      </c>
      <c r="K217" s="13">
        <v>0</v>
      </c>
      <c r="L217" s="18">
        <v>73</v>
      </c>
      <c r="M217" s="13">
        <v>87</v>
      </c>
      <c r="N217" s="13">
        <v>59</v>
      </c>
      <c r="O217" s="13">
        <v>40</v>
      </c>
      <c r="P217" s="13">
        <v>14.1</v>
      </c>
      <c r="Q217" s="13">
        <v>0</v>
      </c>
      <c r="R217" s="13">
        <v>0</v>
      </c>
      <c r="S217" s="13">
        <v>0</v>
      </c>
      <c r="T217" s="13">
        <v>0</v>
      </c>
      <c r="U217" s="13">
        <v>0</v>
      </c>
      <c r="V217" s="13">
        <v>0</v>
      </c>
      <c r="W217" s="13">
        <v>0</v>
      </c>
      <c r="X217" s="13">
        <v>0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0</v>
      </c>
      <c r="AF217" s="13">
        <v>0</v>
      </c>
      <c r="AG217" s="13">
        <v>0</v>
      </c>
      <c r="AH217" s="13">
        <v>0</v>
      </c>
      <c r="AI217" s="13">
        <v>0</v>
      </c>
      <c r="AJ217" s="13">
        <v>0</v>
      </c>
    </row>
    <row r="218" spans="1:36" s="13" customFormat="1" ht="20" customHeight="1" x14ac:dyDescent="0.15">
      <c r="A218" s="16" t="s">
        <v>1862</v>
      </c>
      <c r="B218" s="17" t="s">
        <v>238</v>
      </c>
      <c r="C218" s="10">
        <v>52.54615384615385</v>
      </c>
      <c r="D218" s="10">
        <v>167.59230769230771</v>
      </c>
      <c r="E218" s="11">
        <v>774.15384615384619</v>
      </c>
      <c r="F218" s="11">
        <v>1327</v>
      </c>
      <c r="G218" s="11">
        <v>561</v>
      </c>
      <c r="H218" s="11">
        <v>704.76923076923072</v>
      </c>
      <c r="I218" s="13">
        <v>5.14</v>
      </c>
      <c r="J218" s="13">
        <v>0</v>
      </c>
      <c r="K218" s="13">
        <v>0</v>
      </c>
      <c r="L218" s="18">
        <v>72</v>
      </c>
      <c r="M218" s="13">
        <v>86</v>
      </c>
      <c r="N218" s="13">
        <v>58</v>
      </c>
      <c r="O218" s="13">
        <v>360</v>
      </c>
      <c r="P218" s="13">
        <v>13</v>
      </c>
      <c r="Q218" s="13">
        <v>0</v>
      </c>
      <c r="R218" s="13">
        <v>0</v>
      </c>
      <c r="S218" s="13">
        <v>0</v>
      </c>
      <c r="T218" s="13">
        <v>0</v>
      </c>
      <c r="U218" s="13">
        <v>0</v>
      </c>
      <c r="V218" s="13">
        <v>0</v>
      </c>
      <c r="W218" s="13">
        <v>0</v>
      </c>
      <c r="X218" s="13">
        <v>0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0</v>
      </c>
      <c r="AF218" s="13">
        <v>0</v>
      </c>
      <c r="AG218" s="13">
        <v>0</v>
      </c>
      <c r="AH218" s="13">
        <v>0</v>
      </c>
      <c r="AI218" s="13">
        <v>0</v>
      </c>
      <c r="AJ218" s="13">
        <v>0</v>
      </c>
    </row>
    <row r="219" spans="1:36" s="13" customFormat="1" ht="20" customHeight="1" x14ac:dyDescent="0.15">
      <c r="A219" s="16" t="s">
        <v>1862</v>
      </c>
      <c r="B219" s="17" t="s">
        <v>239</v>
      </c>
      <c r="C219" s="10">
        <v>52.776923076923076</v>
      </c>
      <c r="D219" s="10">
        <v>167.65384615384616</v>
      </c>
      <c r="E219" s="11">
        <v>770.61538461538464</v>
      </c>
      <c r="F219" s="11">
        <v>1328</v>
      </c>
      <c r="G219" s="11">
        <v>440.23076923076923</v>
      </c>
      <c r="H219" s="11">
        <v>430.07692307692309</v>
      </c>
      <c r="I219" s="13">
        <v>4.7</v>
      </c>
      <c r="J219" s="13">
        <v>0</v>
      </c>
      <c r="K219" s="13">
        <v>0</v>
      </c>
      <c r="L219" s="18">
        <v>65.5</v>
      </c>
      <c r="M219" s="13">
        <v>75</v>
      </c>
      <c r="N219" s="13">
        <v>56</v>
      </c>
      <c r="O219" s="13">
        <v>210</v>
      </c>
      <c r="P219" s="13">
        <v>10.1</v>
      </c>
      <c r="Q219" s="13">
        <v>1</v>
      </c>
      <c r="R219" s="13">
        <v>0</v>
      </c>
      <c r="S219" s="13">
        <v>0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3">
        <v>0</v>
      </c>
      <c r="AA219" s="13">
        <v>0</v>
      </c>
      <c r="AB219" s="13">
        <v>1</v>
      </c>
      <c r="AC219" s="13">
        <v>0</v>
      </c>
      <c r="AD219" s="13">
        <v>0</v>
      </c>
      <c r="AE219" s="13">
        <v>0</v>
      </c>
      <c r="AF219" s="13">
        <v>0</v>
      </c>
      <c r="AG219" s="13">
        <v>0</v>
      </c>
      <c r="AH219" s="13">
        <v>0</v>
      </c>
      <c r="AI219" s="13">
        <v>0</v>
      </c>
      <c r="AJ219" s="13">
        <v>0</v>
      </c>
    </row>
    <row r="220" spans="1:36" s="13" customFormat="1" ht="20" customHeight="1" x14ac:dyDescent="0.15">
      <c r="A220" s="16" t="s">
        <v>1862</v>
      </c>
      <c r="B220" s="17" t="s">
        <v>240</v>
      </c>
      <c r="C220" s="10">
        <v>52.992307692307698</v>
      </c>
      <c r="D220" s="10">
        <v>167.6846153846154</v>
      </c>
      <c r="E220" s="11">
        <v>766.84615384615381</v>
      </c>
      <c r="F220" s="11">
        <v>1328</v>
      </c>
      <c r="G220" s="11">
        <v>435.15384615384613</v>
      </c>
      <c r="H220" s="11">
        <v>426.23076923076923</v>
      </c>
      <c r="I220" s="13">
        <v>4.25</v>
      </c>
      <c r="J220" s="13">
        <v>0</v>
      </c>
      <c r="K220" s="13">
        <v>0</v>
      </c>
      <c r="L220" s="18">
        <v>67.5</v>
      </c>
      <c r="M220" s="13">
        <v>80</v>
      </c>
      <c r="N220" s="13">
        <v>55</v>
      </c>
      <c r="O220" s="13">
        <v>10</v>
      </c>
      <c r="P220" s="13">
        <v>10.1</v>
      </c>
      <c r="Q220" s="13">
        <v>1</v>
      </c>
      <c r="R220" s="13">
        <v>1</v>
      </c>
      <c r="S220" s="13">
        <v>0</v>
      </c>
      <c r="T220" s="13">
        <v>0</v>
      </c>
      <c r="U220" s="13">
        <v>0</v>
      </c>
      <c r="V220" s="13">
        <v>0</v>
      </c>
      <c r="W220" s="13">
        <v>0</v>
      </c>
      <c r="X220" s="13">
        <v>0</v>
      </c>
      <c r="Y220" s="13">
        <v>0</v>
      </c>
      <c r="Z220" s="13">
        <v>0</v>
      </c>
      <c r="AA220" s="13">
        <v>0</v>
      </c>
      <c r="AB220" s="13">
        <v>1</v>
      </c>
      <c r="AC220" s="13">
        <v>0</v>
      </c>
      <c r="AD220" s="13">
        <v>0</v>
      </c>
      <c r="AE220" s="13">
        <v>0</v>
      </c>
      <c r="AF220" s="13">
        <v>0</v>
      </c>
      <c r="AG220" s="13">
        <v>0</v>
      </c>
      <c r="AH220" s="13">
        <v>0</v>
      </c>
      <c r="AI220" s="13">
        <v>0</v>
      </c>
      <c r="AJ220" s="13">
        <v>0</v>
      </c>
    </row>
    <row r="221" spans="1:36" s="13" customFormat="1" ht="20" customHeight="1" x14ac:dyDescent="0.15">
      <c r="A221" s="16" t="s">
        <v>1862</v>
      </c>
      <c r="B221" s="17" t="s">
        <v>241</v>
      </c>
      <c r="C221" s="10">
        <v>53.215384615384622</v>
      </c>
      <c r="D221" s="10">
        <v>167.75384615384613</v>
      </c>
      <c r="E221" s="11">
        <v>763.23076923076928</v>
      </c>
      <c r="F221" s="11">
        <v>1329</v>
      </c>
      <c r="G221" s="11">
        <v>553</v>
      </c>
      <c r="H221" s="11">
        <v>713.30769230769226</v>
      </c>
      <c r="I221" s="13">
        <v>4.7</v>
      </c>
      <c r="J221" s="13">
        <v>0</v>
      </c>
      <c r="K221" s="13">
        <v>0</v>
      </c>
      <c r="L221" s="18">
        <v>68</v>
      </c>
      <c r="M221" s="13">
        <v>80</v>
      </c>
      <c r="N221" s="13">
        <v>56</v>
      </c>
      <c r="O221" s="13">
        <v>200</v>
      </c>
      <c r="P221" s="13">
        <v>8.9</v>
      </c>
      <c r="Q221" s="13">
        <v>0</v>
      </c>
      <c r="R221" s="13">
        <v>0</v>
      </c>
      <c r="S221" s="13">
        <v>0</v>
      </c>
      <c r="T221" s="13">
        <v>0</v>
      </c>
      <c r="U221" s="13">
        <v>0</v>
      </c>
      <c r="V221" s="13">
        <v>0</v>
      </c>
      <c r="W221" s="13">
        <v>0</v>
      </c>
      <c r="X221" s="13">
        <v>0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1</v>
      </c>
      <c r="AF221" s="13">
        <v>0</v>
      </c>
      <c r="AG221" s="13">
        <v>0</v>
      </c>
      <c r="AH221" s="13">
        <v>0</v>
      </c>
      <c r="AI221" s="13">
        <v>0</v>
      </c>
      <c r="AJ221" s="13">
        <v>0</v>
      </c>
    </row>
    <row r="222" spans="1:36" s="13" customFormat="1" ht="20" customHeight="1" x14ac:dyDescent="0.15">
      <c r="A222" s="16" t="s">
        <v>1862</v>
      </c>
      <c r="B222" s="17" t="s">
        <v>242</v>
      </c>
      <c r="C222" s="10">
        <v>53.446153846153848</v>
      </c>
      <c r="D222" s="10">
        <v>167.80769230769232</v>
      </c>
      <c r="E222" s="11">
        <v>759.53846153846155</v>
      </c>
      <c r="F222" s="11">
        <v>1329</v>
      </c>
      <c r="G222" s="11">
        <v>487.15384615384613</v>
      </c>
      <c r="H222" s="11">
        <v>510.07692307692309</v>
      </c>
      <c r="I222" s="13">
        <v>7.38</v>
      </c>
      <c r="J222" s="13">
        <v>0</v>
      </c>
      <c r="K222" s="13">
        <v>0</v>
      </c>
      <c r="L222" s="18">
        <v>64</v>
      </c>
      <c r="M222" s="13">
        <v>74</v>
      </c>
      <c r="N222" s="13">
        <v>54</v>
      </c>
      <c r="O222" s="13">
        <v>200</v>
      </c>
      <c r="P222" s="13">
        <v>13</v>
      </c>
      <c r="Q222" s="13">
        <v>1</v>
      </c>
      <c r="R222" s="13">
        <v>0</v>
      </c>
      <c r="S222" s="13">
        <v>0</v>
      </c>
      <c r="T222" s="13">
        <v>0</v>
      </c>
      <c r="U222" s="13">
        <v>0</v>
      </c>
      <c r="V222" s="13">
        <v>0</v>
      </c>
      <c r="W222" s="13">
        <v>0</v>
      </c>
      <c r="X222" s="13">
        <v>1</v>
      </c>
      <c r="Y222" s="13">
        <v>0</v>
      </c>
      <c r="Z222" s="13">
        <v>0</v>
      </c>
      <c r="AA222" s="13">
        <v>0</v>
      </c>
      <c r="AB222" s="13">
        <v>1</v>
      </c>
      <c r="AC222" s="13">
        <v>0</v>
      </c>
      <c r="AD222" s="13">
        <v>0</v>
      </c>
      <c r="AE222" s="13">
        <v>0</v>
      </c>
      <c r="AF222" s="13">
        <v>0</v>
      </c>
      <c r="AG222" s="13">
        <v>0</v>
      </c>
      <c r="AH222" s="13">
        <v>0</v>
      </c>
      <c r="AI222" s="13">
        <v>1</v>
      </c>
      <c r="AJ222" s="13">
        <v>0</v>
      </c>
    </row>
    <row r="223" spans="1:36" s="13" customFormat="1" ht="20" customHeight="1" x14ac:dyDescent="0.15">
      <c r="A223" s="16" t="s">
        <v>1862</v>
      </c>
      <c r="B223" s="17" t="s">
        <v>243</v>
      </c>
      <c r="C223" s="10">
        <v>53.692307692307693</v>
      </c>
      <c r="D223" s="10">
        <v>167.88461538461539</v>
      </c>
      <c r="E223" s="11">
        <v>755.84615384615381</v>
      </c>
      <c r="F223" s="11">
        <v>1329.0769230769231</v>
      </c>
      <c r="G223" s="11">
        <v>259.15384615384613</v>
      </c>
      <c r="H223" s="11">
        <v>157.53846153846155</v>
      </c>
      <c r="I223" s="13">
        <v>5.37</v>
      </c>
      <c r="J223" s="13">
        <v>0</v>
      </c>
      <c r="K223" s="13">
        <v>0</v>
      </c>
      <c r="L223" s="18">
        <v>61.5</v>
      </c>
      <c r="M223" s="13">
        <v>66</v>
      </c>
      <c r="N223" s="13">
        <v>57</v>
      </c>
      <c r="O223" s="13">
        <v>210</v>
      </c>
      <c r="P223" s="13">
        <v>12.1</v>
      </c>
      <c r="Q223" s="13">
        <v>0</v>
      </c>
      <c r="R223" s="13">
        <v>0</v>
      </c>
      <c r="S223" s="13">
        <v>0</v>
      </c>
      <c r="T223" s="13">
        <v>0</v>
      </c>
      <c r="U223" s="13">
        <v>0</v>
      </c>
      <c r="V223" s="13">
        <v>0</v>
      </c>
      <c r="W223" s="13">
        <v>0</v>
      </c>
      <c r="X223" s="13">
        <v>0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1</v>
      </c>
      <c r="AF223" s="13">
        <v>0</v>
      </c>
      <c r="AG223" s="13">
        <v>0</v>
      </c>
      <c r="AH223" s="13">
        <v>0</v>
      </c>
      <c r="AI223" s="13">
        <v>0</v>
      </c>
      <c r="AJ223" s="13">
        <v>0</v>
      </c>
    </row>
    <row r="224" spans="1:36" s="13" customFormat="1" ht="20" customHeight="1" x14ac:dyDescent="0.15">
      <c r="A224" s="16" t="s">
        <v>1862</v>
      </c>
      <c r="B224" s="17" t="s">
        <v>244</v>
      </c>
      <c r="C224" s="10">
        <v>53.892307692307696</v>
      </c>
      <c r="D224" s="10">
        <v>167.95384615384617</v>
      </c>
      <c r="E224" s="11">
        <v>751.76923076923072</v>
      </c>
      <c r="F224" s="11">
        <v>1325.7692307692307</v>
      </c>
      <c r="G224" s="11">
        <v>287.46153846153845</v>
      </c>
      <c r="H224" s="11">
        <v>131.07692307692307</v>
      </c>
      <c r="I224" s="13">
        <v>3.58</v>
      </c>
      <c r="J224" s="13">
        <v>0</v>
      </c>
      <c r="K224" s="13">
        <v>0</v>
      </c>
      <c r="L224" s="18">
        <v>63.5</v>
      </c>
      <c r="M224" s="13">
        <v>69</v>
      </c>
      <c r="N224" s="13">
        <v>58</v>
      </c>
      <c r="O224" s="13">
        <v>300</v>
      </c>
      <c r="P224" s="13">
        <v>8.9</v>
      </c>
      <c r="Q224" s="13">
        <v>0</v>
      </c>
      <c r="R224" s="13">
        <v>0</v>
      </c>
      <c r="S224" s="13">
        <v>0</v>
      </c>
      <c r="T224" s="13">
        <v>0</v>
      </c>
      <c r="U224" s="13">
        <v>0</v>
      </c>
      <c r="V224" s="13">
        <v>0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0</v>
      </c>
      <c r="AF224" s="13">
        <v>0</v>
      </c>
      <c r="AG224" s="13">
        <v>0</v>
      </c>
      <c r="AH224" s="13">
        <v>0</v>
      </c>
      <c r="AI224" s="13">
        <v>0</v>
      </c>
      <c r="AJ224" s="13">
        <v>0</v>
      </c>
    </row>
    <row r="225" spans="1:36" s="13" customFormat="1" ht="20" customHeight="1" x14ac:dyDescent="0.15">
      <c r="A225" s="16" t="s">
        <v>1862</v>
      </c>
      <c r="B225" s="17" t="s">
        <v>245</v>
      </c>
      <c r="C225" s="10">
        <v>54.130769230769232</v>
      </c>
      <c r="D225" s="10">
        <v>168.04615384615383</v>
      </c>
      <c r="E225" s="11">
        <v>748</v>
      </c>
      <c r="F225" s="11">
        <v>1324.0769230769231</v>
      </c>
      <c r="G225" s="11">
        <v>448.76923076923077</v>
      </c>
      <c r="H225" s="11">
        <v>423</v>
      </c>
      <c r="I225" s="13">
        <v>4.7</v>
      </c>
      <c r="J225" s="13">
        <v>0</v>
      </c>
      <c r="K225" s="13">
        <v>0</v>
      </c>
      <c r="L225" s="18">
        <v>65.5</v>
      </c>
      <c r="M225" s="13">
        <v>76</v>
      </c>
      <c r="N225" s="13">
        <v>55</v>
      </c>
      <c r="O225" s="13">
        <v>310</v>
      </c>
      <c r="P225" s="13">
        <v>10.1</v>
      </c>
      <c r="Q225" s="13">
        <v>1</v>
      </c>
      <c r="R225" s="13">
        <v>0</v>
      </c>
      <c r="S225" s="13">
        <v>0</v>
      </c>
      <c r="T225" s="13">
        <v>0</v>
      </c>
      <c r="U225" s="13">
        <v>0</v>
      </c>
      <c r="V225" s="13">
        <v>0</v>
      </c>
      <c r="W225" s="13">
        <v>0</v>
      </c>
      <c r="X225" s="13">
        <v>0</v>
      </c>
      <c r="Y225" s="13">
        <v>0</v>
      </c>
      <c r="Z225" s="13">
        <v>0</v>
      </c>
      <c r="AA225" s="13">
        <v>0</v>
      </c>
      <c r="AB225" s="13">
        <v>1</v>
      </c>
      <c r="AC225" s="13">
        <v>0</v>
      </c>
      <c r="AD225" s="13">
        <v>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</row>
    <row r="226" spans="1:36" s="13" customFormat="1" ht="20" customHeight="1" x14ac:dyDescent="0.15">
      <c r="A226" s="16" t="s">
        <v>1862</v>
      </c>
      <c r="B226" s="17" t="s">
        <v>246</v>
      </c>
      <c r="C226" s="10">
        <v>54.361538461538458</v>
      </c>
      <c r="D226" s="10">
        <v>168.12307692307692</v>
      </c>
      <c r="E226" s="11">
        <v>743.92307692307691</v>
      </c>
      <c r="F226" s="11">
        <v>1323.3076923076924</v>
      </c>
      <c r="G226" s="11">
        <v>532.92307692307691</v>
      </c>
      <c r="H226" s="11">
        <v>673</v>
      </c>
      <c r="I226" s="13">
        <v>4.92</v>
      </c>
      <c r="J226" s="13">
        <v>0</v>
      </c>
      <c r="K226" s="13">
        <v>0</v>
      </c>
      <c r="L226" s="18">
        <v>72</v>
      </c>
      <c r="M226" s="13">
        <v>87</v>
      </c>
      <c r="N226" s="13">
        <v>57</v>
      </c>
      <c r="O226" s="13">
        <v>360</v>
      </c>
      <c r="P226" s="13">
        <v>12.1</v>
      </c>
      <c r="Q226" s="13">
        <v>0</v>
      </c>
      <c r="R226" s="13">
        <v>0</v>
      </c>
      <c r="S226" s="13">
        <v>0</v>
      </c>
      <c r="T226" s="13">
        <v>0</v>
      </c>
      <c r="U226" s="13">
        <v>0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0</v>
      </c>
      <c r="AF226" s="13">
        <v>0</v>
      </c>
      <c r="AG226" s="13">
        <v>0</v>
      </c>
      <c r="AH226" s="13">
        <v>0</v>
      </c>
      <c r="AI226" s="13">
        <v>0</v>
      </c>
      <c r="AJ226" s="13">
        <v>0</v>
      </c>
    </row>
    <row r="227" spans="1:36" s="13" customFormat="1" ht="20" customHeight="1" x14ac:dyDescent="0.15">
      <c r="A227" s="16" t="s">
        <v>1862</v>
      </c>
      <c r="B227" s="17" t="s">
        <v>247</v>
      </c>
      <c r="C227" s="10">
        <v>54.615384615384613</v>
      </c>
      <c r="D227" s="10">
        <v>168.2</v>
      </c>
      <c r="E227" s="11">
        <v>740</v>
      </c>
      <c r="F227" s="11">
        <v>1319.9230769230769</v>
      </c>
      <c r="G227" s="11">
        <v>528.38461538461536</v>
      </c>
      <c r="H227" s="11">
        <v>675.07692307692309</v>
      </c>
      <c r="I227" s="13">
        <v>4.92</v>
      </c>
      <c r="J227" s="13">
        <v>0</v>
      </c>
      <c r="K227" s="13">
        <v>0</v>
      </c>
      <c r="L227" s="18">
        <v>73.5</v>
      </c>
      <c r="M227" s="13">
        <v>88</v>
      </c>
      <c r="N227" s="13">
        <v>59</v>
      </c>
      <c r="O227" s="13">
        <v>10</v>
      </c>
      <c r="P227" s="13">
        <v>13</v>
      </c>
      <c r="Q227" s="13">
        <v>0</v>
      </c>
      <c r="R227" s="13">
        <v>0</v>
      </c>
      <c r="S227" s="13">
        <v>0</v>
      </c>
      <c r="T227" s="13">
        <v>0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0</v>
      </c>
      <c r="AF227" s="13">
        <v>0</v>
      </c>
      <c r="AG227" s="13">
        <v>0</v>
      </c>
      <c r="AH227" s="13">
        <v>0</v>
      </c>
      <c r="AI227" s="13">
        <v>0</v>
      </c>
      <c r="AJ227" s="13">
        <v>0</v>
      </c>
    </row>
    <row r="228" spans="1:36" s="13" customFormat="1" ht="20" customHeight="1" x14ac:dyDescent="0.15">
      <c r="A228" s="16" t="s">
        <v>1862</v>
      </c>
      <c r="B228" s="17" t="s">
        <v>248</v>
      </c>
      <c r="C228" s="10">
        <v>54.853846153846149</v>
      </c>
      <c r="D228" s="10">
        <v>168.27692307692308</v>
      </c>
      <c r="E228" s="11">
        <v>735.69230769230774</v>
      </c>
      <c r="F228" s="11">
        <v>1319.1538461538462</v>
      </c>
      <c r="G228" s="11">
        <v>526.23076923076928</v>
      </c>
      <c r="H228" s="11">
        <v>666.69230769230774</v>
      </c>
      <c r="I228" s="13">
        <v>4.25</v>
      </c>
      <c r="J228" s="13">
        <v>0</v>
      </c>
      <c r="K228" s="13">
        <v>0</v>
      </c>
      <c r="L228" s="18">
        <v>72</v>
      </c>
      <c r="M228" s="13">
        <v>86</v>
      </c>
      <c r="N228" s="13">
        <v>58</v>
      </c>
      <c r="O228" s="13">
        <v>210</v>
      </c>
      <c r="P228" s="13">
        <v>12.1</v>
      </c>
      <c r="Q228" s="13">
        <v>0</v>
      </c>
      <c r="R228" s="13">
        <v>0</v>
      </c>
      <c r="S228" s="13">
        <v>0</v>
      </c>
      <c r="T228" s="13">
        <v>0</v>
      </c>
      <c r="U228" s="13">
        <v>0</v>
      </c>
      <c r="V228" s="13">
        <v>0</v>
      </c>
      <c r="W228" s="13">
        <v>0</v>
      </c>
      <c r="X228" s="13">
        <v>0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0</v>
      </c>
      <c r="AF228" s="13">
        <v>0</v>
      </c>
      <c r="AG228" s="13">
        <v>0</v>
      </c>
      <c r="AH228" s="13">
        <v>0</v>
      </c>
      <c r="AI228" s="13">
        <v>0</v>
      </c>
      <c r="AJ228" s="13">
        <v>0</v>
      </c>
    </row>
    <row r="229" spans="1:36" s="13" customFormat="1" ht="20" customHeight="1" x14ac:dyDescent="0.15">
      <c r="A229" s="16" t="s">
        <v>1862</v>
      </c>
      <c r="B229" s="17" t="s">
        <v>249</v>
      </c>
      <c r="C229" s="10">
        <v>55.092307692307699</v>
      </c>
      <c r="D229" s="10">
        <v>168.36153846153849</v>
      </c>
      <c r="E229" s="11">
        <v>731.61538461538464</v>
      </c>
      <c r="F229" s="11">
        <v>1317.5384615384614</v>
      </c>
      <c r="G229" s="11">
        <v>140.46153846153845</v>
      </c>
      <c r="H229" s="11">
        <v>0.69230769230769229</v>
      </c>
      <c r="I229" s="13">
        <v>7.61</v>
      </c>
      <c r="J229" s="13">
        <v>0</v>
      </c>
      <c r="K229" s="13">
        <v>0</v>
      </c>
      <c r="L229" s="18">
        <v>61</v>
      </c>
      <c r="M229" s="13">
        <v>65</v>
      </c>
      <c r="N229" s="13">
        <v>57</v>
      </c>
      <c r="O229" s="13">
        <v>210</v>
      </c>
      <c r="P229" s="13">
        <v>12.1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0</v>
      </c>
      <c r="AC229" s="13">
        <v>1</v>
      </c>
      <c r="AD229" s="13">
        <v>0</v>
      </c>
      <c r="AE229" s="13">
        <v>1</v>
      </c>
      <c r="AF229" s="13">
        <v>0</v>
      </c>
      <c r="AG229" s="13">
        <v>0</v>
      </c>
      <c r="AH229" s="13">
        <v>0</v>
      </c>
      <c r="AI229" s="13">
        <v>0</v>
      </c>
      <c r="AJ229" s="13">
        <v>0</v>
      </c>
    </row>
    <row r="230" spans="1:36" s="13" customFormat="1" ht="20" customHeight="1" x14ac:dyDescent="0.15">
      <c r="A230" s="16" t="s">
        <v>1862</v>
      </c>
      <c r="B230" s="17" t="s">
        <v>250</v>
      </c>
      <c r="C230" s="10">
        <v>55.346153846153847</v>
      </c>
      <c r="D230" s="10">
        <v>168.46923076923076</v>
      </c>
      <c r="E230" s="11">
        <v>727.38461538461536</v>
      </c>
      <c r="F230" s="11">
        <v>1315.0769230769231</v>
      </c>
      <c r="G230" s="11">
        <v>341.76923076923077</v>
      </c>
      <c r="H230" s="11">
        <v>306.15384615384613</v>
      </c>
      <c r="I230" s="13">
        <v>6.04</v>
      </c>
      <c r="J230" s="13">
        <v>0.05</v>
      </c>
      <c r="K230" s="13">
        <v>0</v>
      </c>
      <c r="L230" s="18">
        <v>65</v>
      </c>
      <c r="M230" s="13">
        <v>73</v>
      </c>
      <c r="N230" s="13">
        <v>57</v>
      </c>
      <c r="O230" s="13">
        <v>200</v>
      </c>
      <c r="P230" s="13">
        <v>16.100000000000001</v>
      </c>
      <c r="Q230" s="13">
        <v>1</v>
      </c>
      <c r="R230" s="13">
        <v>0</v>
      </c>
      <c r="S230" s="13">
        <v>0</v>
      </c>
      <c r="T230" s="13">
        <v>0</v>
      </c>
      <c r="U230" s="13">
        <v>0</v>
      </c>
      <c r="V230" s="13">
        <v>0</v>
      </c>
      <c r="W230" s="13">
        <v>0</v>
      </c>
      <c r="X230" s="13">
        <v>0</v>
      </c>
      <c r="Y230" s="13">
        <v>0</v>
      </c>
      <c r="Z230" s="13">
        <v>0</v>
      </c>
      <c r="AA230" s="13">
        <v>0</v>
      </c>
      <c r="AB230" s="13">
        <v>1</v>
      </c>
      <c r="AC230" s="13">
        <v>0</v>
      </c>
      <c r="AD230" s="13">
        <v>0</v>
      </c>
      <c r="AE230" s="13">
        <v>1</v>
      </c>
      <c r="AF230" s="13">
        <v>0</v>
      </c>
      <c r="AG230" s="13">
        <v>0</v>
      </c>
      <c r="AH230" s="13">
        <v>0</v>
      </c>
      <c r="AI230" s="13">
        <v>0</v>
      </c>
      <c r="AJ230" s="13">
        <v>0</v>
      </c>
    </row>
    <row r="231" spans="1:36" s="13" customFormat="1" ht="20" customHeight="1" x14ac:dyDescent="0.15">
      <c r="A231" s="16" t="s">
        <v>1862</v>
      </c>
      <c r="B231" s="17" t="s">
        <v>251</v>
      </c>
      <c r="C231" s="10">
        <v>55.599999999999994</v>
      </c>
      <c r="D231" s="10">
        <v>168.54615384615383</v>
      </c>
      <c r="E231" s="11">
        <v>723.07692307692309</v>
      </c>
      <c r="F231" s="11">
        <v>1313.3846153846155</v>
      </c>
      <c r="G231" s="11">
        <v>500.07692307692309</v>
      </c>
      <c r="H231" s="11">
        <v>586.69230769230774</v>
      </c>
      <c r="I231" s="13">
        <v>6.49</v>
      </c>
      <c r="J231" s="13">
        <v>0</v>
      </c>
      <c r="K231" s="13">
        <v>0</v>
      </c>
      <c r="L231" s="18">
        <v>67</v>
      </c>
      <c r="M231" s="13">
        <v>78</v>
      </c>
      <c r="N231" s="13">
        <v>56</v>
      </c>
      <c r="O231" s="13">
        <v>360</v>
      </c>
      <c r="P231" s="13">
        <v>14.1</v>
      </c>
      <c r="Q231" s="13">
        <v>1</v>
      </c>
      <c r="R231" s="13">
        <v>0</v>
      </c>
      <c r="S231" s="13">
        <v>0</v>
      </c>
      <c r="T231" s="13">
        <v>0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3">
        <v>0</v>
      </c>
      <c r="AA231" s="13">
        <v>0</v>
      </c>
      <c r="AB231" s="13">
        <v>1</v>
      </c>
      <c r="AC231" s="13">
        <v>0</v>
      </c>
      <c r="AD231" s="13">
        <v>0</v>
      </c>
      <c r="AE231" s="13">
        <v>0</v>
      </c>
      <c r="AF231" s="13">
        <v>0</v>
      </c>
      <c r="AG231" s="13">
        <v>0</v>
      </c>
      <c r="AH231" s="13">
        <v>0</v>
      </c>
      <c r="AI231" s="13">
        <v>0</v>
      </c>
      <c r="AJ231" s="13">
        <v>0</v>
      </c>
    </row>
    <row r="232" spans="1:36" s="13" customFormat="1" ht="20" customHeight="1" x14ac:dyDescent="0.15">
      <c r="A232" s="16" t="s">
        <v>1862</v>
      </c>
      <c r="B232" s="17" t="s">
        <v>252</v>
      </c>
      <c r="C232" s="10">
        <v>55.846153846153847</v>
      </c>
      <c r="D232" s="10">
        <v>168.64615384615382</v>
      </c>
      <c r="E232" s="11">
        <v>718.76923076923072</v>
      </c>
      <c r="F232" s="11">
        <v>1312.6153846153845</v>
      </c>
      <c r="G232" s="11">
        <v>494.69230769230768</v>
      </c>
      <c r="H232" s="11">
        <v>609.23076923076928</v>
      </c>
      <c r="I232" s="13">
        <v>3.8</v>
      </c>
      <c r="J232" s="13">
        <v>0</v>
      </c>
      <c r="K232" s="13">
        <v>0</v>
      </c>
      <c r="L232" s="18">
        <v>69.5</v>
      </c>
      <c r="M232" s="13">
        <v>84</v>
      </c>
      <c r="N232" s="13">
        <v>55</v>
      </c>
      <c r="O232" s="13">
        <v>350</v>
      </c>
      <c r="P232" s="13">
        <v>8.1</v>
      </c>
      <c r="Q232" s="13">
        <v>0</v>
      </c>
      <c r="R232" s="13">
        <v>0</v>
      </c>
      <c r="S232" s="13">
        <v>0</v>
      </c>
      <c r="T232" s="13">
        <v>0</v>
      </c>
      <c r="U232" s="13">
        <v>0</v>
      </c>
      <c r="V232" s="13">
        <v>0</v>
      </c>
      <c r="W232" s="13">
        <v>0</v>
      </c>
      <c r="X232" s="13">
        <v>0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0</v>
      </c>
      <c r="AF232" s="13">
        <v>0</v>
      </c>
      <c r="AG232" s="13">
        <v>0</v>
      </c>
      <c r="AH232" s="13">
        <v>0</v>
      </c>
      <c r="AI232" s="13">
        <v>0</v>
      </c>
      <c r="AJ232" s="13">
        <v>0</v>
      </c>
    </row>
    <row r="233" spans="1:36" s="13" customFormat="1" ht="20" customHeight="1" x14ac:dyDescent="0.15">
      <c r="A233" s="16" t="s">
        <v>1862</v>
      </c>
      <c r="B233" s="17" t="s">
        <v>253</v>
      </c>
      <c r="C233" s="10">
        <v>56.107692307692304</v>
      </c>
      <c r="D233" s="10">
        <v>168.73846153846154</v>
      </c>
      <c r="E233" s="11">
        <v>714.38461538461536</v>
      </c>
      <c r="F233" s="11">
        <v>1309.2307692307693</v>
      </c>
      <c r="G233" s="11">
        <v>469.23076923076923</v>
      </c>
      <c r="H233" s="11">
        <v>531.84615384615381</v>
      </c>
      <c r="I233" s="13">
        <v>4.7</v>
      </c>
      <c r="J233" s="13">
        <v>0</v>
      </c>
      <c r="K233" s="13">
        <v>0</v>
      </c>
      <c r="L233" s="18">
        <v>67</v>
      </c>
      <c r="M233" s="13">
        <v>80</v>
      </c>
      <c r="N233" s="13">
        <v>54</v>
      </c>
      <c r="O233" s="13">
        <v>200</v>
      </c>
      <c r="P233" s="13">
        <v>10.1</v>
      </c>
      <c r="Q233" s="13">
        <v>1</v>
      </c>
      <c r="R233" s="13">
        <v>0</v>
      </c>
      <c r="S233" s="13">
        <v>0</v>
      </c>
      <c r="T233" s="13">
        <v>0</v>
      </c>
      <c r="U233" s="13">
        <v>0</v>
      </c>
      <c r="V233" s="13">
        <v>0</v>
      </c>
      <c r="W233" s="13">
        <v>0</v>
      </c>
      <c r="X233" s="13">
        <v>0</v>
      </c>
      <c r="Y233" s="13">
        <v>0</v>
      </c>
      <c r="Z233" s="13">
        <v>0</v>
      </c>
      <c r="AA233" s="13">
        <v>0</v>
      </c>
      <c r="AB233" s="13">
        <v>1</v>
      </c>
      <c r="AC233" s="13">
        <v>0</v>
      </c>
      <c r="AD233" s="13">
        <v>0</v>
      </c>
      <c r="AE233" s="13">
        <v>0</v>
      </c>
      <c r="AF233" s="13">
        <v>0</v>
      </c>
      <c r="AG233" s="13">
        <v>0</v>
      </c>
      <c r="AH233" s="13">
        <v>0</v>
      </c>
      <c r="AI233" s="13">
        <v>0</v>
      </c>
      <c r="AJ233" s="13">
        <v>0</v>
      </c>
    </row>
    <row r="234" spans="1:36" s="13" customFormat="1" ht="20" customHeight="1" x14ac:dyDescent="0.15">
      <c r="A234" s="16" t="s">
        <v>1862</v>
      </c>
      <c r="B234" s="17" t="s">
        <v>254</v>
      </c>
      <c r="C234" s="10">
        <v>56.376923076923084</v>
      </c>
      <c r="D234" s="10">
        <v>168.83846153846156</v>
      </c>
      <c r="E234" s="11">
        <v>709.84615384615381</v>
      </c>
      <c r="F234" s="11">
        <v>1308.4615384615386</v>
      </c>
      <c r="G234" s="11">
        <v>513.15384615384619</v>
      </c>
      <c r="H234" s="11">
        <v>686.69230769230774</v>
      </c>
      <c r="I234" s="13">
        <v>5.14</v>
      </c>
      <c r="J234" s="13">
        <v>0</v>
      </c>
      <c r="K234" s="13">
        <v>0</v>
      </c>
      <c r="L234" s="18">
        <v>65.5</v>
      </c>
      <c r="M234" s="13">
        <v>76</v>
      </c>
      <c r="N234" s="13">
        <v>55</v>
      </c>
      <c r="O234" s="13">
        <v>30</v>
      </c>
      <c r="P234" s="13">
        <v>13</v>
      </c>
      <c r="Q234" s="13">
        <v>0</v>
      </c>
      <c r="R234" s="13">
        <v>0</v>
      </c>
      <c r="S234" s="13">
        <v>0</v>
      </c>
      <c r="T234" s="13">
        <v>0</v>
      </c>
      <c r="U234" s="13">
        <v>0</v>
      </c>
      <c r="V234" s="13">
        <v>0</v>
      </c>
      <c r="W234" s="13">
        <v>0</v>
      </c>
      <c r="X234" s="13">
        <v>0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0</v>
      </c>
      <c r="AF234" s="13">
        <v>0</v>
      </c>
      <c r="AG234" s="13">
        <v>0</v>
      </c>
      <c r="AH234" s="13">
        <v>0</v>
      </c>
      <c r="AI234" s="13">
        <v>0</v>
      </c>
      <c r="AJ234" s="13">
        <v>0</v>
      </c>
    </row>
    <row r="235" spans="1:36" s="13" customFormat="1" ht="20" customHeight="1" x14ac:dyDescent="0.15">
      <c r="A235" s="16" t="s">
        <v>1862</v>
      </c>
      <c r="B235" s="17" t="s">
        <v>255</v>
      </c>
      <c r="C235" s="10">
        <v>56.638461538461534</v>
      </c>
      <c r="D235" s="10">
        <v>168.94615384615386</v>
      </c>
      <c r="E235" s="11">
        <v>705.30769230769226</v>
      </c>
      <c r="F235" s="11">
        <v>1307.6923076923076</v>
      </c>
      <c r="G235" s="11">
        <v>416.92307692307691</v>
      </c>
      <c r="H235" s="11">
        <v>383.23076923076923</v>
      </c>
      <c r="I235" s="13">
        <v>5.37</v>
      </c>
      <c r="J235" s="13">
        <v>0</v>
      </c>
      <c r="K235" s="13">
        <v>0</v>
      </c>
      <c r="L235" s="18">
        <v>65.5</v>
      </c>
      <c r="M235" s="13">
        <v>75</v>
      </c>
      <c r="N235" s="13">
        <v>56</v>
      </c>
      <c r="O235" s="13">
        <v>30</v>
      </c>
      <c r="P235" s="13">
        <v>16.100000000000001</v>
      </c>
      <c r="Q235" s="13">
        <v>0</v>
      </c>
      <c r="R235" s="13">
        <v>0</v>
      </c>
      <c r="S235" s="13">
        <v>0</v>
      </c>
      <c r="T235" s="13">
        <v>0</v>
      </c>
      <c r="U235" s="13">
        <v>0</v>
      </c>
      <c r="V235" s="13">
        <v>0</v>
      </c>
      <c r="W235" s="13">
        <v>0</v>
      </c>
      <c r="X235" s="13">
        <v>0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0</v>
      </c>
      <c r="AF235" s="13">
        <v>0</v>
      </c>
      <c r="AG235" s="13">
        <v>0</v>
      </c>
      <c r="AH235" s="13">
        <v>0</v>
      </c>
      <c r="AI235" s="13">
        <v>0</v>
      </c>
      <c r="AJ235" s="13">
        <v>0</v>
      </c>
    </row>
    <row r="236" spans="1:36" s="13" customFormat="1" ht="20" customHeight="1" x14ac:dyDescent="0.15">
      <c r="A236" s="16" t="s">
        <v>1862</v>
      </c>
      <c r="B236" s="17" t="s">
        <v>256</v>
      </c>
      <c r="C236" s="10">
        <v>56.884615384615394</v>
      </c>
      <c r="D236" s="10">
        <v>169.06153846153845</v>
      </c>
      <c r="E236" s="11">
        <v>700.92307692307691</v>
      </c>
      <c r="F236" s="11">
        <v>1304.3076923076924</v>
      </c>
      <c r="G236" s="11">
        <v>404.23076923076923</v>
      </c>
      <c r="H236" s="11">
        <v>379.38461538461536</v>
      </c>
      <c r="I236" s="13">
        <v>6.04</v>
      </c>
      <c r="J236" s="13">
        <v>0</v>
      </c>
      <c r="K236" s="13">
        <v>0</v>
      </c>
      <c r="L236" s="18">
        <v>63</v>
      </c>
      <c r="M236" s="13">
        <v>71</v>
      </c>
      <c r="N236" s="13">
        <v>55</v>
      </c>
      <c r="O236" s="13">
        <v>200</v>
      </c>
      <c r="P236" s="13">
        <v>13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0</v>
      </c>
      <c r="X236" s="13">
        <v>0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0</v>
      </c>
      <c r="AF236" s="13">
        <v>0</v>
      </c>
      <c r="AG236" s="13">
        <v>0</v>
      </c>
      <c r="AH236" s="13">
        <v>0</v>
      </c>
      <c r="AI236" s="13">
        <v>0</v>
      </c>
      <c r="AJ236" s="13">
        <v>0</v>
      </c>
    </row>
    <row r="237" spans="1:36" s="13" customFormat="1" ht="20" customHeight="1" x14ac:dyDescent="0.15">
      <c r="A237" s="16" t="s">
        <v>1862</v>
      </c>
      <c r="B237" s="17" t="s">
        <v>257</v>
      </c>
      <c r="C237" s="10">
        <v>57.169230769230765</v>
      </c>
      <c r="D237" s="10">
        <v>169.16153846153844</v>
      </c>
      <c r="E237" s="11">
        <v>696.15384615384619</v>
      </c>
      <c r="F237" s="11">
        <v>1303.5384615384614</v>
      </c>
      <c r="G237" s="11">
        <v>501.30769230769232</v>
      </c>
      <c r="H237" s="11">
        <v>695.07692307692309</v>
      </c>
      <c r="I237" s="13">
        <v>7.38</v>
      </c>
      <c r="J237" s="13">
        <v>0</v>
      </c>
      <c r="K237" s="13">
        <v>0</v>
      </c>
      <c r="L237" s="18">
        <v>65.5</v>
      </c>
      <c r="M237" s="13">
        <v>78</v>
      </c>
      <c r="N237" s="13">
        <v>53</v>
      </c>
      <c r="O237" s="13">
        <v>30</v>
      </c>
      <c r="P237" s="13">
        <v>13</v>
      </c>
      <c r="Q237" s="13">
        <v>0</v>
      </c>
      <c r="R237" s="13">
        <v>0</v>
      </c>
      <c r="S237" s="13">
        <v>0</v>
      </c>
      <c r="T237" s="13">
        <v>0</v>
      </c>
      <c r="U237" s="13">
        <v>0</v>
      </c>
      <c r="V237" s="13">
        <v>0</v>
      </c>
      <c r="W237" s="13">
        <v>0</v>
      </c>
      <c r="X237" s="13">
        <v>0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0</v>
      </c>
      <c r="AF237" s="13">
        <v>0</v>
      </c>
      <c r="AG237" s="13">
        <v>0</v>
      </c>
      <c r="AH237" s="13">
        <v>0</v>
      </c>
      <c r="AI237" s="13">
        <v>0</v>
      </c>
      <c r="AJ237" s="13">
        <v>0</v>
      </c>
    </row>
    <row r="238" spans="1:36" s="13" customFormat="1" ht="20" customHeight="1" x14ac:dyDescent="0.15">
      <c r="A238" s="16" t="s">
        <v>1862</v>
      </c>
      <c r="B238" s="17" t="s">
        <v>258</v>
      </c>
      <c r="C238" s="10">
        <v>57.42307692307692</v>
      </c>
      <c r="D238" s="10">
        <v>169.26153846153846</v>
      </c>
      <c r="E238" s="11">
        <v>691.46153846153845</v>
      </c>
      <c r="F238" s="11">
        <v>1301.8461538461538</v>
      </c>
      <c r="G238" s="11">
        <v>463.53846153846155</v>
      </c>
      <c r="H238" s="11">
        <v>592.23076923076928</v>
      </c>
      <c r="I238" s="13">
        <v>5.82</v>
      </c>
      <c r="J238" s="13">
        <v>0</v>
      </c>
      <c r="K238" s="13">
        <v>0</v>
      </c>
      <c r="L238" s="18">
        <v>70</v>
      </c>
      <c r="M238" s="13">
        <v>84</v>
      </c>
      <c r="N238" s="13">
        <v>56</v>
      </c>
      <c r="O238" s="13">
        <v>350</v>
      </c>
      <c r="P238" s="13">
        <v>15</v>
      </c>
      <c r="Q238" s="13">
        <v>0</v>
      </c>
      <c r="R238" s="13">
        <v>0</v>
      </c>
      <c r="S238" s="13">
        <v>0</v>
      </c>
      <c r="T238" s="13">
        <v>0</v>
      </c>
      <c r="U238" s="13">
        <v>0</v>
      </c>
      <c r="V238" s="13">
        <v>0</v>
      </c>
      <c r="W238" s="13">
        <v>0</v>
      </c>
      <c r="X238" s="13">
        <v>0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0</v>
      </c>
      <c r="AF238" s="13">
        <v>0</v>
      </c>
      <c r="AG238" s="13">
        <v>0</v>
      </c>
      <c r="AH238" s="13">
        <v>0</v>
      </c>
      <c r="AI238" s="13">
        <v>0</v>
      </c>
      <c r="AJ238" s="13">
        <v>0</v>
      </c>
    </row>
    <row r="239" spans="1:36" s="13" customFormat="1" ht="20" customHeight="1" x14ac:dyDescent="0.15">
      <c r="A239" s="16" t="s">
        <v>1862</v>
      </c>
      <c r="B239" s="17" t="s">
        <v>259</v>
      </c>
      <c r="C239" s="10">
        <v>57.684615384615384</v>
      </c>
      <c r="D239" s="10">
        <v>169.37692307692308</v>
      </c>
      <c r="E239" s="11">
        <v>686.76923076923072</v>
      </c>
      <c r="F239" s="11">
        <v>1299.3846153846155</v>
      </c>
      <c r="G239" s="11">
        <v>491.92307692307691</v>
      </c>
      <c r="H239" s="11">
        <v>680.92307692307691</v>
      </c>
      <c r="I239" s="13">
        <v>4.47</v>
      </c>
      <c r="J239" s="13">
        <v>0</v>
      </c>
      <c r="K239" s="13">
        <v>0</v>
      </c>
      <c r="L239" s="18">
        <v>69</v>
      </c>
      <c r="M239" s="13">
        <v>82</v>
      </c>
      <c r="N239" s="13">
        <v>56</v>
      </c>
      <c r="O239" s="13">
        <v>200</v>
      </c>
      <c r="P239" s="13">
        <v>12.1</v>
      </c>
      <c r="Q239" s="13">
        <v>0</v>
      </c>
      <c r="R239" s="13">
        <v>0</v>
      </c>
      <c r="S239" s="13">
        <v>0</v>
      </c>
      <c r="T239" s="13">
        <v>0</v>
      </c>
      <c r="U239" s="13">
        <v>0</v>
      </c>
      <c r="V239" s="13">
        <v>0</v>
      </c>
      <c r="W239" s="13">
        <v>0</v>
      </c>
      <c r="X239" s="13">
        <v>0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0</v>
      </c>
      <c r="AF239" s="13">
        <v>0</v>
      </c>
      <c r="AG239" s="13">
        <v>0</v>
      </c>
      <c r="AH239" s="13">
        <v>0</v>
      </c>
      <c r="AI239" s="13">
        <v>0</v>
      </c>
      <c r="AJ239" s="13">
        <v>0</v>
      </c>
    </row>
    <row r="240" spans="1:36" s="13" customFormat="1" ht="20" customHeight="1" x14ac:dyDescent="0.15">
      <c r="A240" s="16" t="s">
        <v>1862</v>
      </c>
      <c r="B240" s="17" t="s">
        <v>260</v>
      </c>
      <c r="C240" s="10">
        <v>57.976923076923072</v>
      </c>
      <c r="D240" s="10">
        <v>169.47692307692307</v>
      </c>
      <c r="E240" s="11">
        <v>681.92307692307691</v>
      </c>
      <c r="F240" s="11">
        <v>1297.6923076923076</v>
      </c>
      <c r="G240" s="11">
        <v>383.30769230769232</v>
      </c>
      <c r="H240" s="11">
        <v>381.30769230769232</v>
      </c>
      <c r="I240" s="13">
        <v>6.93</v>
      </c>
      <c r="J240" s="13">
        <v>0</v>
      </c>
      <c r="K240" s="13">
        <v>0</v>
      </c>
      <c r="L240" s="18">
        <v>66.5</v>
      </c>
      <c r="M240" s="13">
        <v>77</v>
      </c>
      <c r="N240" s="13">
        <v>56</v>
      </c>
      <c r="O240" s="13">
        <v>200</v>
      </c>
      <c r="P240" s="13">
        <v>13</v>
      </c>
      <c r="Q240" s="13">
        <v>0</v>
      </c>
      <c r="R240" s="13">
        <v>0</v>
      </c>
      <c r="S240" s="13">
        <v>0</v>
      </c>
      <c r="T240" s="13">
        <v>0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0</v>
      </c>
      <c r="AF240" s="13">
        <v>0</v>
      </c>
      <c r="AG240" s="13">
        <v>0</v>
      </c>
      <c r="AH240" s="13">
        <v>0</v>
      </c>
      <c r="AI240" s="13">
        <v>0</v>
      </c>
      <c r="AJ240" s="13">
        <v>0</v>
      </c>
    </row>
    <row r="241" spans="1:36" s="13" customFormat="1" ht="20" customHeight="1" x14ac:dyDescent="0.15">
      <c r="A241" s="16" t="s">
        <v>1862</v>
      </c>
      <c r="B241" s="17" t="s">
        <v>261</v>
      </c>
      <c r="C241" s="10">
        <v>58.261538461538471</v>
      </c>
      <c r="D241" s="10">
        <v>169.61538461538461</v>
      </c>
      <c r="E241" s="11">
        <v>677.07692307692309</v>
      </c>
      <c r="F241" s="11">
        <v>1296.9230769230769</v>
      </c>
      <c r="G241" s="11">
        <v>364.15384615384613</v>
      </c>
      <c r="H241" s="11">
        <v>261.15384615384613</v>
      </c>
      <c r="I241" s="13">
        <v>7.61</v>
      </c>
      <c r="J241" s="13">
        <v>0.21</v>
      </c>
      <c r="K241" s="13">
        <v>0</v>
      </c>
      <c r="L241" s="18">
        <v>67</v>
      </c>
      <c r="M241" s="13">
        <v>77</v>
      </c>
      <c r="N241" s="13">
        <v>57</v>
      </c>
      <c r="O241" s="13">
        <v>240</v>
      </c>
      <c r="P241" s="13">
        <v>16.100000000000001</v>
      </c>
      <c r="Q241" s="13">
        <v>1</v>
      </c>
      <c r="R241" s="13">
        <v>0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3">
        <v>0</v>
      </c>
      <c r="AA241" s="13">
        <v>0</v>
      </c>
      <c r="AB241" s="13">
        <v>1</v>
      </c>
      <c r="AC241" s="13">
        <v>0</v>
      </c>
      <c r="AD241" s="13">
        <v>0</v>
      </c>
      <c r="AE241" s="13">
        <v>1</v>
      </c>
      <c r="AF241" s="13">
        <v>0</v>
      </c>
      <c r="AG241" s="13">
        <v>0</v>
      </c>
      <c r="AH241" s="13">
        <v>0</v>
      </c>
      <c r="AI241" s="13">
        <v>0</v>
      </c>
      <c r="AJ241" s="13">
        <v>0</v>
      </c>
    </row>
    <row r="242" spans="1:36" s="13" customFormat="1" ht="20" customHeight="1" x14ac:dyDescent="0.15">
      <c r="A242" s="16" t="s">
        <v>1862</v>
      </c>
      <c r="B242" s="17" t="s">
        <v>262</v>
      </c>
      <c r="C242" s="10">
        <v>58.530769230769231</v>
      </c>
      <c r="D242" s="10">
        <v>169.73846153846154</v>
      </c>
      <c r="E242" s="11">
        <v>672.38461538461536</v>
      </c>
      <c r="F242" s="11">
        <v>1294.4615384615386</v>
      </c>
      <c r="G242" s="11">
        <v>327.07692307692309</v>
      </c>
      <c r="H242" s="11">
        <v>243</v>
      </c>
      <c r="I242" s="13">
        <v>7.16</v>
      </c>
      <c r="J242" s="13">
        <v>0.03</v>
      </c>
      <c r="K242" s="13">
        <v>0</v>
      </c>
      <c r="L242" s="18">
        <v>62.5</v>
      </c>
      <c r="M242" s="13">
        <v>69</v>
      </c>
      <c r="N242" s="13">
        <v>56</v>
      </c>
      <c r="O242" s="13">
        <v>200</v>
      </c>
      <c r="P242" s="13">
        <v>17</v>
      </c>
      <c r="Q242" s="13">
        <v>0</v>
      </c>
      <c r="R242" s="13">
        <v>0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1</v>
      </c>
      <c r="AF242" s="13">
        <v>0</v>
      </c>
      <c r="AG242" s="13">
        <v>0</v>
      </c>
      <c r="AH242" s="13">
        <v>0</v>
      </c>
      <c r="AI242" s="13">
        <v>0</v>
      </c>
      <c r="AJ242" s="13">
        <v>0</v>
      </c>
    </row>
    <row r="243" spans="1:36" s="13" customFormat="1" ht="20" customHeight="1" x14ac:dyDescent="0.15">
      <c r="A243" s="16" t="s">
        <v>1862</v>
      </c>
      <c r="B243" s="17" t="s">
        <v>263</v>
      </c>
      <c r="C243" s="10">
        <v>58.823076923076918</v>
      </c>
      <c r="D243" s="10">
        <v>169.83076923076922</v>
      </c>
      <c r="E243" s="11">
        <v>667.23076923076928</v>
      </c>
      <c r="F243" s="11">
        <v>1292.7692307692307</v>
      </c>
      <c r="G243" s="11">
        <v>200.07692307692307</v>
      </c>
      <c r="H243" s="11">
        <v>94.538461538461533</v>
      </c>
      <c r="I243" s="13">
        <v>6.04</v>
      </c>
      <c r="J243" s="13">
        <v>0</v>
      </c>
      <c r="K243" s="13">
        <v>0</v>
      </c>
      <c r="L243" s="18">
        <v>61</v>
      </c>
      <c r="M243" s="13">
        <v>67</v>
      </c>
      <c r="N243" s="13">
        <v>55</v>
      </c>
      <c r="O243" s="13">
        <v>210</v>
      </c>
      <c r="P243" s="13">
        <v>13</v>
      </c>
      <c r="Q243" s="13">
        <v>0</v>
      </c>
      <c r="R243" s="13">
        <v>0</v>
      </c>
      <c r="S243" s="13">
        <v>0</v>
      </c>
      <c r="T243" s="13">
        <v>0</v>
      </c>
      <c r="U243" s="13">
        <v>0</v>
      </c>
      <c r="V243" s="13">
        <v>0</v>
      </c>
      <c r="W243" s="13">
        <v>0</v>
      </c>
      <c r="X243" s="13">
        <v>0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0</v>
      </c>
      <c r="AF243" s="13">
        <v>0</v>
      </c>
      <c r="AG243" s="13">
        <v>0</v>
      </c>
      <c r="AH243" s="13">
        <v>0</v>
      </c>
      <c r="AI243" s="13">
        <v>0</v>
      </c>
      <c r="AJ243" s="13">
        <v>0</v>
      </c>
    </row>
    <row r="244" spans="1:36" s="13" customFormat="1" ht="20" customHeight="1" x14ac:dyDescent="0.15">
      <c r="A244" s="16" t="s">
        <v>1862</v>
      </c>
      <c r="B244" s="17" t="s">
        <v>264</v>
      </c>
      <c r="C244" s="10">
        <v>59.107692307692325</v>
      </c>
      <c r="D244" s="10">
        <v>169.93846153846152</v>
      </c>
      <c r="E244" s="11">
        <v>662.15384615384619</v>
      </c>
      <c r="F244" s="11">
        <v>1292</v>
      </c>
      <c r="G244" s="11">
        <v>438.76923076923077</v>
      </c>
      <c r="H244" s="11">
        <v>506.30769230769232</v>
      </c>
      <c r="I244" s="13">
        <v>6.49</v>
      </c>
      <c r="J244" s="13">
        <v>0</v>
      </c>
      <c r="K244" s="13">
        <v>0</v>
      </c>
      <c r="L244" s="18">
        <v>66</v>
      </c>
      <c r="M244" s="13">
        <v>75</v>
      </c>
      <c r="N244" s="13">
        <v>57</v>
      </c>
      <c r="O244" s="13">
        <v>20</v>
      </c>
      <c r="P244" s="13">
        <v>13</v>
      </c>
      <c r="Q244" s="13">
        <v>0</v>
      </c>
      <c r="R244" s="13">
        <v>0</v>
      </c>
      <c r="S244" s="13">
        <v>0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0</v>
      </c>
      <c r="AF244" s="13">
        <v>0</v>
      </c>
      <c r="AG244" s="13">
        <v>0</v>
      </c>
      <c r="AH244" s="13">
        <v>0</v>
      </c>
      <c r="AI244" s="13">
        <v>0</v>
      </c>
      <c r="AJ244" s="13">
        <v>0</v>
      </c>
    </row>
    <row r="245" spans="1:36" s="13" customFormat="1" ht="20" customHeight="1" x14ac:dyDescent="0.15">
      <c r="A245" s="16" t="s">
        <v>1862</v>
      </c>
      <c r="B245" s="17" t="s">
        <v>265</v>
      </c>
      <c r="C245" s="10">
        <v>59.392307692307696</v>
      </c>
      <c r="D245" s="10">
        <v>170.05384615384614</v>
      </c>
      <c r="E245" s="11">
        <v>657.23076923076928</v>
      </c>
      <c r="F245" s="11">
        <v>1289.5384615384614</v>
      </c>
      <c r="G245" s="11">
        <v>437.38461538461536</v>
      </c>
      <c r="H245" s="11">
        <v>544.92307692307691</v>
      </c>
      <c r="I245" s="13">
        <v>6.04</v>
      </c>
      <c r="J245" s="13">
        <v>0</v>
      </c>
      <c r="K245" s="13">
        <v>0</v>
      </c>
      <c r="L245" s="18">
        <v>67.5</v>
      </c>
      <c r="M245" s="13">
        <v>78</v>
      </c>
      <c r="N245" s="13">
        <v>57</v>
      </c>
      <c r="O245" s="13">
        <v>30</v>
      </c>
      <c r="P245" s="13">
        <v>16.100000000000001</v>
      </c>
      <c r="Q245" s="13">
        <v>0</v>
      </c>
      <c r="R245" s="13">
        <v>0</v>
      </c>
      <c r="S245" s="13">
        <v>0</v>
      </c>
      <c r="T245" s="13">
        <v>0</v>
      </c>
      <c r="U245" s="13">
        <v>0</v>
      </c>
      <c r="V245" s="13">
        <v>0</v>
      </c>
      <c r="W245" s="13">
        <v>0</v>
      </c>
      <c r="X245" s="13">
        <v>0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0</v>
      </c>
      <c r="AF245" s="13">
        <v>0</v>
      </c>
      <c r="AG245" s="13">
        <v>0</v>
      </c>
      <c r="AH245" s="13">
        <v>0</v>
      </c>
      <c r="AI245" s="13">
        <v>0</v>
      </c>
      <c r="AJ245" s="13">
        <v>0</v>
      </c>
    </row>
    <row r="246" spans="1:36" s="13" customFormat="1" ht="20" customHeight="1" x14ac:dyDescent="0.15">
      <c r="A246" s="16" t="s">
        <v>1862</v>
      </c>
      <c r="B246" s="17" t="s">
        <v>266</v>
      </c>
      <c r="C246" s="10">
        <v>59.661538461538449</v>
      </c>
      <c r="D246" s="10">
        <v>170.17692307692309</v>
      </c>
      <c r="E246" s="11">
        <v>652.15384615384619</v>
      </c>
      <c r="F246" s="11">
        <v>1287.8461538461538</v>
      </c>
      <c r="G246" s="11">
        <v>341.76923076923077</v>
      </c>
      <c r="H246" s="11">
        <v>318.69230769230768</v>
      </c>
      <c r="I246" s="13">
        <v>4.7</v>
      </c>
      <c r="J246" s="13">
        <v>0</v>
      </c>
      <c r="K246" s="13">
        <v>0</v>
      </c>
      <c r="L246" s="18">
        <v>63</v>
      </c>
      <c r="M246" s="13">
        <v>72</v>
      </c>
      <c r="N246" s="13">
        <v>54</v>
      </c>
      <c r="O246" s="13">
        <v>190</v>
      </c>
      <c r="P246" s="13">
        <v>10.1</v>
      </c>
      <c r="Q246" s="13">
        <v>0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0</v>
      </c>
      <c r="AF246" s="13">
        <v>0</v>
      </c>
      <c r="AG246" s="13">
        <v>0</v>
      </c>
      <c r="AH246" s="13">
        <v>0</v>
      </c>
      <c r="AI246" s="13">
        <v>0</v>
      </c>
      <c r="AJ246" s="13">
        <v>0</v>
      </c>
    </row>
    <row r="247" spans="1:36" s="13" customFormat="1" ht="20" customHeight="1" x14ac:dyDescent="0.15">
      <c r="A247" s="16" t="s">
        <v>1862</v>
      </c>
      <c r="B247" s="17" t="s">
        <v>267</v>
      </c>
      <c r="C247" s="10">
        <v>59.961538461538467</v>
      </c>
      <c r="D247" s="10">
        <v>170.28461538461539</v>
      </c>
      <c r="E247" s="11">
        <v>646.92307692307691</v>
      </c>
      <c r="F247" s="11">
        <v>1287.0769230769231</v>
      </c>
      <c r="G247" s="11">
        <v>384.30769230769232</v>
      </c>
      <c r="H247" s="11">
        <v>389.53846153846155</v>
      </c>
      <c r="I247" s="13">
        <v>8.0500000000000007</v>
      </c>
      <c r="J247" s="13">
        <v>0</v>
      </c>
      <c r="K247" s="13">
        <v>0</v>
      </c>
      <c r="L247" s="18">
        <v>62</v>
      </c>
      <c r="M247" s="13">
        <v>71</v>
      </c>
      <c r="N247" s="13">
        <v>53</v>
      </c>
      <c r="O247" s="13">
        <v>220</v>
      </c>
      <c r="P247" s="13">
        <v>17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0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0</v>
      </c>
      <c r="AF247" s="13">
        <v>0</v>
      </c>
      <c r="AG247" s="13">
        <v>0</v>
      </c>
      <c r="AH247" s="13">
        <v>0</v>
      </c>
      <c r="AI247" s="13">
        <v>0</v>
      </c>
      <c r="AJ247" s="13">
        <v>0</v>
      </c>
    </row>
    <row r="248" spans="1:36" s="13" customFormat="1" ht="20" customHeight="1" x14ac:dyDescent="0.15">
      <c r="A248" s="16" t="s">
        <v>1862</v>
      </c>
      <c r="B248" s="17" t="s">
        <v>268</v>
      </c>
      <c r="C248" s="10">
        <v>60.276923076923076</v>
      </c>
      <c r="D248" s="10">
        <v>170.40769230769229</v>
      </c>
      <c r="E248" s="11">
        <v>641.69230769230774</v>
      </c>
      <c r="F248" s="11">
        <v>1286.2307692307693</v>
      </c>
      <c r="G248" s="11">
        <v>280.30769230769232</v>
      </c>
      <c r="H248" s="11">
        <v>128.38461538461539</v>
      </c>
      <c r="I248" s="13">
        <v>8.0500000000000007</v>
      </c>
      <c r="J248" s="13">
        <v>0</v>
      </c>
      <c r="K248" s="13">
        <v>0</v>
      </c>
      <c r="L248" s="18">
        <v>60.5</v>
      </c>
      <c r="M248" s="13">
        <v>68</v>
      </c>
      <c r="N248" s="13">
        <v>53</v>
      </c>
      <c r="O248" s="13">
        <v>210</v>
      </c>
      <c r="P248" s="13">
        <v>16.100000000000001</v>
      </c>
      <c r="Q248" s="13">
        <v>1</v>
      </c>
      <c r="R248" s="13">
        <v>0</v>
      </c>
      <c r="S248" s="13">
        <v>0</v>
      </c>
      <c r="T248" s="13">
        <v>0</v>
      </c>
      <c r="U248" s="13">
        <v>0</v>
      </c>
      <c r="V248" s="13">
        <v>0</v>
      </c>
      <c r="W248" s="13">
        <v>0</v>
      </c>
      <c r="X248" s="13">
        <v>0</v>
      </c>
      <c r="Y248" s="13">
        <v>0</v>
      </c>
      <c r="Z248" s="13">
        <v>0</v>
      </c>
      <c r="AA248" s="13">
        <v>0</v>
      </c>
      <c r="AB248" s="13">
        <v>1</v>
      </c>
      <c r="AC248" s="13">
        <v>0</v>
      </c>
      <c r="AD248" s="13">
        <v>0</v>
      </c>
      <c r="AE248" s="13">
        <v>1</v>
      </c>
      <c r="AF248" s="13">
        <v>0</v>
      </c>
      <c r="AG248" s="13">
        <v>0</v>
      </c>
      <c r="AH248" s="13">
        <v>0</v>
      </c>
      <c r="AI248" s="13">
        <v>0</v>
      </c>
      <c r="AJ248" s="13">
        <v>0</v>
      </c>
    </row>
    <row r="249" spans="1:36" s="13" customFormat="1" ht="20" customHeight="1" x14ac:dyDescent="0.15">
      <c r="A249" s="16" t="s">
        <v>1862</v>
      </c>
      <c r="B249" s="17" t="s">
        <v>269</v>
      </c>
      <c r="C249" s="10">
        <v>60.561538461538461</v>
      </c>
      <c r="D249" s="10">
        <v>170.52307692307693</v>
      </c>
      <c r="E249" s="11">
        <v>636.46153846153845</v>
      </c>
      <c r="F249" s="11">
        <v>1282.8461538461538</v>
      </c>
      <c r="G249" s="11">
        <v>420.92307692307691</v>
      </c>
      <c r="H249" s="11">
        <v>526.53846153846155</v>
      </c>
      <c r="I249" s="13">
        <v>7.83</v>
      </c>
      <c r="J249" s="13">
        <v>0</v>
      </c>
      <c r="K249" s="13">
        <v>0</v>
      </c>
      <c r="L249" s="18">
        <v>61</v>
      </c>
      <c r="M249" s="13">
        <v>70</v>
      </c>
      <c r="N249" s="13">
        <v>52</v>
      </c>
      <c r="O249" s="13">
        <v>350</v>
      </c>
      <c r="P249" s="13">
        <v>14.1</v>
      </c>
      <c r="Q249" s="13">
        <v>1</v>
      </c>
      <c r="R249" s="13">
        <v>0</v>
      </c>
      <c r="S249" s="13">
        <v>0</v>
      </c>
      <c r="T249" s="13">
        <v>0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3">
        <v>0</v>
      </c>
      <c r="AA249" s="13">
        <v>0</v>
      </c>
      <c r="AB249" s="13">
        <v>1</v>
      </c>
      <c r="AC249" s="13">
        <v>0</v>
      </c>
      <c r="AD249" s="13">
        <v>0</v>
      </c>
      <c r="AE249" s="13">
        <v>0</v>
      </c>
      <c r="AF249" s="13">
        <v>0</v>
      </c>
      <c r="AG249" s="13">
        <v>0</v>
      </c>
      <c r="AH249" s="13">
        <v>0</v>
      </c>
      <c r="AI249" s="13">
        <v>0</v>
      </c>
      <c r="AJ249" s="13">
        <v>0</v>
      </c>
    </row>
    <row r="250" spans="1:36" s="13" customFormat="1" ht="20" customHeight="1" x14ac:dyDescent="0.15">
      <c r="A250" s="16" t="s">
        <v>1862</v>
      </c>
      <c r="B250" s="17" t="s">
        <v>270</v>
      </c>
      <c r="C250" s="10">
        <v>60.846153846153847</v>
      </c>
      <c r="D250" s="10">
        <v>170.64615384615385</v>
      </c>
      <c r="E250" s="11">
        <v>631.07692307692309</v>
      </c>
      <c r="F250" s="11">
        <v>1282.0769230769231</v>
      </c>
      <c r="G250" s="11">
        <v>446.07692307692309</v>
      </c>
      <c r="H250" s="11">
        <v>621.15384615384619</v>
      </c>
      <c r="I250" s="13">
        <v>7.38</v>
      </c>
      <c r="J250" s="13">
        <v>0</v>
      </c>
      <c r="K250" s="13">
        <v>0</v>
      </c>
      <c r="L250" s="18">
        <v>62.5</v>
      </c>
      <c r="M250" s="13">
        <v>73</v>
      </c>
      <c r="N250" s="13">
        <v>52</v>
      </c>
      <c r="O250" s="13">
        <v>350</v>
      </c>
      <c r="P250" s="13">
        <v>15</v>
      </c>
      <c r="Q250" s="13">
        <v>0</v>
      </c>
      <c r="R250" s="13">
        <v>0</v>
      </c>
      <c r="S250" s="13">
        <v>0</v>
      </c>
      <c r="T250" s="13">
        <v>0</v>
      </c>
      <c r="U250" s="13">
        <v>0</v>
      </c>
      <c r="V250" s="13">
        <v>0</v>
      </c>
      <c r="W250" s="13">
        <v>0</v>
      </c>
      <c r="X250" s="13">
        <v>0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0</v>
      </c>
      <c r="AF250" s="13">
        <v>0</v>
      </c>
      <c r="AG250" s="13">
        <v>0</v>
      </c>
      <c r="AH250" s="13">
        <v>0</v>
      </c>
      <c r="AI250" s="13">
        <v>0</v>
      </c>
      <c r="AJ250" s="13">
        <v>0</v>
      </c>
    </row>
    <row r="251" spans="1:36" s="13" customFormat="1" ht="20" customHeight="1" x14ac:dyDescent="0.15">
      <c r="A251" s="16" t="s">
        <v>1862</v>
      </c>
      <c r="B251" s="17" t="s">
        <v>271</v>
      </c>
      <c r="C251" s="10">
        <v>61.146153846153865</v>
      </c>
      <c r="D251" s="10">
        <v>170.76153846153844</v>
      </c>
      <c r="E251" s="11">
        <v>625.69230769230774</v>
      </c>
      <c r="F251" s="11">
        <v>1281.3076923076924</v>
      </c>
      <c r="G251" s="11">
        <v>451.61538461538464</v>
      </c>
      <c r="H251" s="11">
        <v>680.46153846153845</v>
      </c>
      <c r="I251" s="13">
        <v>6.93</v>
      </c>
      <c r="J251" s="13">
        <v>0</v>
      </c>
      <c r="K251" s="13">
        <v>0</v>
      </c>
      <c r="L251" s="18">
        <v>64.5</v>
      </c>
      <c r="M251" s="13">
        <v>77</v>
      </c>
      <c r="N251" s="13">
        <v>52</v>
      </c>
      <c r="O251" s="13">
        <v>360</v>
      </c>
      <c r="P251" s="13">
        <v>16.100000000000001</v>
      </c>
      <c r="Q251" s="13">
        <v>0</v>
      </c>
      <c r="R251" s="13">
        <v>0</v>
      </c>
      <c r="S251" s="13">
        <v>0</v>
      </c>
      <c r="T251" s="13">
        <v>0</v>
      </c>
      <c r="U251" s="13">
        <v>0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0</v>
      </c>
      <c r="AF251" s="13">
        <v>0</v>
      </c>
      <c r="AG251" s="13">
        <v>0</v>
      </c>
      <c r="AH251" s="13">
        <v>0</v>
      </c>
      <c r="AI251" s="13">
        <v>0</v>
      </c>
      <c r="AJ251" s="13">
        <v>0</v>
      </c>
    </row>
    <row r="252" spans="1:36" s="13" customFormat="1" ht="20" customHeight="1" x14ac:dyDescent="0.15">
      <c r="A252" s="16" t="s">
        <v>1862</v>
      </c>
      <c r="B252" s="17" t="s">
        <v>272</v>
      </c>
      <c r="C252" s="10">
        <v>61.446153846153834</v>
      </c>
      <c r="D252" s="10">
        <v>170.88461538461539</v>
      </c>
      <c r="E252" s="11">
        <v>620.38461538461536</v>
      </c>
      <c r="F252" s="11">
        <v>1277.8461538461538</v>
      </c>
      <c r="G252" s="11">
        <v>447.53846153846155</v>
      </c>
      <c r="H252" s="11">
        <v>676.30769230769226</v>
      </c>
      <c r="I252" s="13">
        <v>6.04</v>
      </c>
      <c r="J252" s="13">
        <v>0</v>
      </c>
      <c r="K252" s="13">
        <v>0</v>
      </c>
      <c r="L252" s="18">
        <v>65.5</v>
      </c>
      <c r="M252" s="13">
        <v>77</v>
      </c>
      <c r="N252" s="13">
        <v>54</v>
      </c>
      <c r="O252" s="13">
        <v>40</v>
      </c>
      <c r="P252" s="13">
        <v>13</v>
      </c>
      <c r="Q252" s="13">
        <v>0</v>
      </c>
      <c r="R252" s="13">
        <v>0</v>
      </c>
      <c r="S252" s="13">
        <v>0</v>
      </c>
      <c r="T252" s="13">
        <v>0</v>
      </c>
      <c r="U252" s="13">
        <v>0</v>
      </c>
      <c r="V252" s="13">
        <v>0</v>
      </c>
      <c r="W252" s="13">
        <v>0</v>
      </c>
      <c r="X252" s="13">
        <v>0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0</v>
      </c>
      <c r="AF252" s="13">
        <v>0</v>
      </c>
      <c r="AG252" s="13">
        <v>0</v>
      </c>
      <c r="AH252" s="13">
        <v>0</v>
      </c>
      <c r="AI252" s="13">
        <v>0</v>
      </c>
      <c r="AJ252" s="13">
        <v>0</v>
      </c>
    </row>
    <row r="253" spans="1:36" s="13" customFormat="1" ht="20" customHeight="1" x14ac:dyDescent="0.15">
      <c r="A253" s="16" t="s">
        <v>1862</v>
      </c>
      <c r="B253" s="17" t="s">
        <v>273</v>
      </c>
      <c r="C253" s="10">
        <v>61.761538461538471</v>
      </c>
      <c r="D253" s="10">
        <v>171</v>
      </c>
      <c r="E253" s="11">
        <v>614.92307692307691</v>
      </c>
      <c r="F253" s="11">
        <v>1277.0769230769231</v>
      </c>
      <c r="G253" s="11">
        <v>276.23076923076923</v>
      </c>
      <c r="H253" s="11">
        <v>221.76923076923077</v>
      </c>
      <c r="I253" s="13">
        <v>8.2799999999999994</v>
      </c>
      <c r="J253" s="13">
        <v>0</v>
      </c>
      <c r="K253" s="13">
        <v>0</v>
      </c>
      <c r="L253" s="18">
        <v>60.5</v>
      </c>
      <c r="M253" s="13">
        <v>67</v>
      </c>
      <c r="N253" s="13">
        <v>54</v>
      </c>
      <c r="O253" s="13">
        <v>230</v>
      </c>
      <c r="P253" s="13">
        <v>15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1</v>
      </c>
      <c r="AF253" s="13">
        <v>0</v>
      </c>
      <c r="AG253" s="13">
        <v>0</v>
      </c>
      <c r="AH253" s="13">
        <v>0</v>
      </c>
      <c r="AI253" s="13">
        <v>0</v>
      </c>
      <c r="AJ253" s="13">
        <v>0</v>
      </c>
    </row>
    <row r="254" spans="1:36" s="13" customFormat="1" ht="20" customHeight="1" x14ac:dyDescent="0.15">
      <c r="A254" s="16" t="s">
        <v>1862</v>
      </c>
      <c r="B254" s="17" t="s">
        <v>274</v>
      </c>
      <c r="C254" s="10">
        <v>62.053846153846159</v>
      </c>
      <c r="D254" s="10">
        <v>171.12307692307692</v>
      </c>
      <c r="E254" s="11">
        <v>609.23076923076928</v>
      </c>
      <c r="F254" s="11">
        <v>1276.3076923076924</v>
      </c>
      <c r="G254" s="11">
        <v>199.53846153846155</v>
      </c>
      <c r="H254" s="11">
        <v>166.53846153846155</v>
      </c>
      <c r="I254" s="13">
        <v>5.82</v>
      </c>
      <c r="J254" s="13">
        <v>0.41</v>
      </c>
      <c r="K254" s="13">
        <v>0</v>
      </c>
      <c r="L254" s="18">
        <v>56.5</v>
      </c>
      <c r="M254" s="13">
        <v>62</v>
      </c>
      <c r="N254" s="13">
        <v>51</v>
      </c>
      <c r="O254" s="13">
        <v>130</v>
      </c>
      <c r="P254" s="13">
        <v>13</v>
      </c>
      <c r="Q254" s="13">
        <v>1</v>
      </c>
      <c r="R254" s="13">
        <v>0</v>
      </c>
      <c r="S254" s="13">
        <v>0</v>
      </c>
      <c r="T254" s="13">
        <v>0</v>
      </c>
      <c r="U254" s="13">
        <v>0</v>
      </c>
      <c r="V254" s="13">
        <v>0</v>
      </c>
      <c r="W254" s="13">
        <v>0</v>
      </c>
      <c r="X254" s="13">
        <v>0</v>
      </c>
      <c r="Y254" s="13">
        <v>0</v>
      </c>
      <c r="Z254" s="13">
        <v>0</v>
      </c>
      <c r="AA254" s="13">
        <v>0</v>
      </c>
      <c r="AB254" s="13">
        <v>1</v>
      </c>
      <c r="AC254" s="13">
        <v>0</v>
      </c>
      <c r="AD254" s="13">
        <v>0</v>
      </c>
      <c r="AE254" s="13">
        <v>1</v>
      </c>
      <c r="AF254" s="13">
        <v>0</v>
      </c>
      <c r="AG254" s="13">
        <v>0</v>
      </c>
      <c r="AH254" s="13">
        <v>0</v>
      </c>
      <c r="AI254" s="13">
        <v>0</v>
      </c>
      <c r="AJ254" s="13">
        <v>0</v>
      </c>
    </row>
    <row r="255" spans="1:36" s="13" customFormat="1" ht="20" customHeight="1" x14ac:dyDescent="0.15">
      <c r="A255" s="16" t="s">
        <v>1862</v>
      </c>
      <c r="B255" s="17" t="s">
        <v>275</v>
      </c>
      <c r="C255" s="10">
        <v>62.353846153846156</v>
      </c>
      <c r="D255" s="10">
        <v>171.26153846153844</v>
      </c>
      <c r="E255" s="11">
        <v>603.84615384615381</v>
      </c>
      <c r="F255" s="11">
        <v>1272.8461538461538</v>
      </c>
      <c r="G255" s="11">
        <v>176.15384615384616</v>
      </c>
      <c r="H255" s="11">
        <v>44.769230769230766</v>
      </c>
      <c r="I255" s="13">
        <v>5.82</v>
      </c>
      <c r="J255" s="13">
        <v>0.01</v>
      </c>
      <c r="K255" s="13">
        <v>0</v>
      </c>
      <c r="L255" s="18">
        <v>59</v>
      </c>
      <c r="M255" s="13">
        <v>66</v>
      </c>
      <c r="N255" s="13">
        <v>52</v>
      </c>
      <c r="O255" s="13">
        <v>200</v>
      </c>
      <c r="P255" s="13">
        <v>10.1</v>
      </c>
      <c r="Q255" s="13">
        <v>0</v>
      </c>
      <c r="R255" s="13">
        <v>0</v>
      </c>
      <c r="S255" s="13">
        <v>0</v>
      </c>
      <c r="T255" s="13">
        <v>0</v>
      </c>
      <c r="U255" s="13">
        <v>0</v>
      </c>
      <c r="V255" s="13">
        <v>0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1</v>
      </c>
      <c r="AF255" s="13">
        <v>0</v>
      </c>
      <c r="AG255" s="13">
        <v>0</v>
      </c>
      <c r="AH255" s="13">
        <v>0</v>
      </c>
      <c r="AI255" s="13">
        <v>0</v>
      </c>
      <c r="AJ255" s="13">
        <v>0</v>
      </c>
    </row>
    <row r="256" spans="1:36" s="13" customFormat="1" ht="20" customHeight="1" x14ac:dyDescent="0.15">
      <c r="A256" s="16" t="s">
        <v>1862</v>
      </c>
      <c r="B256" s="17" t="s">
        <v>276</v>
      </c>
      <c r="C256" s="10">
        <v>62.661538461538463</v>
      </c>
      <c r="D256" s="10">
        <v>171.3692307692308</v>
      </c>
      <c r="E256" s="11">
        <v>598.23076923076928</v>
      </c>
      <c r="F256" s="11">
        <v>1272.0769230769231</v>
      </c>
      <c r="G256" s="11">
        <v>254.23076923076923</v>
      </c>
      <c r="H256" s="11">
        <v>182.07692307692307</v>
      </c>
      <c r="I256" s="13">
        <v>5.82</v>
      </c>
      <c r="J256" s="13">
        <v>0</v>
      </c>
      <c r="K256" s="13">
        <v>0</v>
      </c>
      <c r="L256" s="18">
        <v>60.5</v>
      </c>
      <c r="M256" s="13">
        <v>68</v>
      </c>
      <c r="N256" s="13">
        <v>53</v>
      </c>
      <c r="O256" s="13">
        <v>240</v>
      </c>
      <c r="P256" s="13">
        <v>12.1</v>
      </c>
      <c r="Q256" s="13">
        <v>0</v>
      </c>
      <c r="R256" s="13">
        <v>0</v>
      </c>
      <c r="S256" s="13">
        <v>0</v>
      </c>
      <c r="T256" s="13">
        <v>0</v>
      </c>
      <c r="U256" s="13">
        <v>0</v>
      </c>
      <c r="V256" s="13">
        <v>0</v>
      </c>
      <c r="W256" s="13">
        <v>0</v>
      </c>
      <c r="X256" s="13">
        <v>0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0</v>
      </c>
      <c r="AF256" s="13">
        <v>0</v>
      </c>
      <c r="AG256" s="13">
        <v>0</v>
      </c>
      <c r="AH256" s="13">
        <v>0</v>
      </c>
      <c r="AI256" s="13">
        <v>0</v>
      </c>
      <c r="AJ256" s="13">
        <v>0</v>
      </c>
    </row>
    <row r="257" spans="1:36" s="13" customFormat="1" ht="20" customHeight="1" x14ac:dyDescent="0.15">
      <c r="A257" s="16" t="s">
        <v>1862</v>
      </c>
      <c r="B257" s="17" t="s">
        <v>277</v>
      </c>
      <c r="C257" s="10">
        <v>62.969230769230769</v>
      </c>
      <c r="D257" s="10">
        <v>171.50769230769231</v>
      </c>
      <c r="E257" s="11">
        <v>592.61538461538464</v>
      </c>
      <c r="F257" s="11">
        <v>1271.2307692307693</v>
      </c>
      <c r="G257" s="11">
        <v>421.07692307692309</v>
      </c>
      <c r="H257" s="11">
        <v>634.23076923076928</v>
      </c>
      <c r="I257" s="13">
        <v>4.47</v>
      </c>
      <c r="J257" s="13">
        <v>0</v>
      </c>
      <c r="K257" s="13">
        <v>0</v>
      </c>
      <c r="L257" s="18">
        <v>60.5</v>
      </c>
      <c r="M257" s="13">
        <v>72</v>
      </c>
      <c r="N257" s="13">
        <v>49</v>
      </c>
      <c r="O257" s="13">
        <v>40</v>
      </c>
      <c r="P257" s="13">
        <v>10.1</v>
      </c>
      <c r="Q257" s="13">
        <v>0</v>
      </c>
      <c r="R257" s="13">
        <v>0</v>
      </c>
      <c r="S257" s="13">
        <v>0</v>
      </c>
      <c r="T257" s="13">
        <v>0</v>
      </c>
      <c r="U257" s="13">
        <v>0</v>
      </c>
      <c r="V257" s="13">
        <v>0</v>
      </c>
      <c r="W257" s="13">
        <v>0</v>
      </c>
      <c r="X257" s="13">
        <v>0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0</v>
      </c>
      <c r="AF257" s="13">
        <v>0</v>
      </c>
      <c r="AG257" s="13">
        <v>0</v>
      </c>
      <c r="AH257" s="13">
        <v>0</v>
      </c>
      <c r="AI257" s="13">
        <v>0</v>
      </c>
      <c r="AJ257" s="13">
        <v>0</v>
      </c>
    </row>
    <row r="258" spans="1:36" s="13" customFormat="1" ht="20" customHeight="1" x14ac:dyDescent="0.15">
      <c r="A258" s="16" t="s">
        <v>1862</v>
      </c>
      <c r="B258" s="17" t="s">
        <v>278</v>
      </c>
      <c r="C258" s="10">
        <v>63.276923076923069</v>
      </c>
      <c r="D258" s="10">
        <v>171.62307692307692</v>
      </c>
      <c r="E258" s="11">
        <v>587</v>
      </c>
      <c r="F258" s="11">
        <v>1268.6923076923076</v>
      </c>
      <c r="G258" s="11">
        <v>256.46153846153845</v>
      </c>
      <c r="H258" s="11">
        <v>169.23076923076923</v>
      </c>
      <c r="I258" s="13">
        <v>6.49</v>
      </c>
      <c r="J258" s="13">
        <v>0</v>
      </c>
      <c r="K258" s="13">
        <v>0</v>
      </c>
      <c r="L258" s="18">
        <v>59.5</v>
      </c>
      <c r="M258" s="13">
        <v>67</v>
      </c>
      <c r="N258" s="13">
        <v>52</v>
      </c>
      <c r="O258" s="13">
        <v>210</v>
      </c>
      <c r="P258" s="13">
        <v>13</v>
      </c>
      <c r="Q258" s="13">
        <v>1</v>
      </c>
      <c r="R258" s="13">
        <v>1</v>
      </c>
      <c r="S258" s="13">
        <v>0</v>
      </c>
      <c r="T258" s="13">
        <v>0</v>
      </c>
      <c r="U258" s="13">
        <v>0</v>
      </c>
      <c r="V258" s="13">
        <v>0</v>
      </c>
      <c r="W258" s="13">
        <v>0</v>
      </c>
      <c r="X258" s="13">
        <v>0</v>
      </c>
      <c r="Y258" s="13">
        <v>0</v>
      </c>
      <c r="Z258" s="13">
        <v>0</v>
      </c>
      <c r="AA258" s="13">
        <v>0</v>
      </c>
      <c r="AB258" s="13">
        <v>1</v>
      </c>
      <c r="AC258" s="13">
        <v>0</v>
      </c>
      <c r="AD258" s="13">
        <v>0</v>
      </c>
      <c r="AE258" s="13">
        <v>0</v>
      </c>
      <c r="AF258" s="13">
        <v>0</v>
      </c>
      <c r="AG258" s="13">
        <v>0</v>
      </c>
      <c r="AH258" s="13">
        <v>0</v>
      </c>
      <c r="AI258" s="13">
        <v>0</v>
      </c>
      <c r="AJ258" s="13">
        <v>0</v>
      </c>
    </row>
    <row r="259" spans="1:36" s="13" customFormat="1" ht="20" customHeight="1" x14ac:dyDescent="0.15">
      <c r="A259" s="16" t="s">
        <v>1862</v>
      </c>
      <c r="B259" s="17" t="s">
        <v>279</v>
      </c>
      <c r="C259" s="10">
        <v>63.561538461538461</v>
      </c>
      <c r="D259" s="10">
        <v>171.73846153846156</v>
      </c>
      <c r="E259" s="11">
        <v>581.38461538461536</v>
      </c>
      <c r="F259" s="11">
        <v>1267</v>
      </c>
      <c r="G259" s="11">
        <v>164.38461538461539</v>
      </c>
      <c r="H259" s="11">
        <v>17.384615384615383</v>
      </c>
      <c r="I259" s="13">
        <v>6.26</v>
      </c>
      <c r="J259" s="13">
        <v>0.01</v>
      </c>
      <c r="K259" s="13">
        <v>0</v>
      </c>
      <c r="L259" s="18">
        <v>59</v>
      </c>
      <c r="M259" s="13">
        <v>65</v>
      </c>
      <c r="N259" s="13">
        <v>53</v>
      </c>
      <c r="O259" s="13">
        <v>220</v>
      </c>
      <c r="P259" s="13">
        <v>12.1</v>
      </c>
      <c r="Q259" s="13">
        <v>1</v>
      </c>
      <c r="R259" s="13">
        <v>0</v>
      </c>
      <c r="S259" s="13">
        <v>0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3">
        <v>0</v>
      </c>
      <c r="AA259" s="13">
        <v>0</v>
      </c>
      <c r="AB259" s="13">
        <v>1</v>
      </c>
      <c r="AC259" s="13">
        <v>0</v>
      </c>
      <c r="AD259" s="13">
        <v>0</v>
      </c>
      <c r="AE259" s="13">
        <v>1</v>
      </c>
      <c r="AF259" s="13">
        <v>0</v>
      </c>
      <c r="AG259" s="13">
        <v>0</v>
      </c>
      <c r="AH259" s="13">
        <v>0</v>
      </c>
      <c r="AI259" s="13">
        <v>0</v>
      </c>
      <c r="AJ259" s="13">
        <v>0</v>
      </c>
    </row>
    <row r="260" spans="1:36" s="13" customFormat="1" ht="20" customHeight="1" x14ac:dyDescent="0.15">
      <c r="A260" s="16" t="s">
        <v>1862</v>
      </c>
      <c r="B260" s="17" t="s">
        <v>280</v>
      </c>
      <c r="C260" s="10">
        <v>63.884615384615394</v>
      </c>
      <c r="D260" s="10">
        <v>171.86923076923074</v>
      </c>
      <c r="E260" s="11">
        <v>575.53846153846155</v>
      </c>
      <c r="F260" s="11">
        <v>1266.2307692307693</v>
      </c>
      <c r="G260" s="11">
        <v>248.53846153846155</v>
      </c>
      <c r="H260" s="11">
        <v>208.76923076923077</v>
      </c>
      <c r="I260" s="13">
        <v>4.92</v>
      </c>
      <c r="J260" s="13">
        <v>0.05</v>
      </c>
      <c r="K260" s="13">
        <v>0</v>
      </c>
      <c r="L260" s="18">
        <v>57</v>
      </c>
      <c r="M260" s="13">
        <v>63</v>
      </c>
      <c r="N260" s="13">
        <v>51</v>
      </c>
      <c r="O260" s="13">
        <v>30</v>
      </c>
      <c r="P260" s="13">
        <v>14.1</v>
      </c>
      <c r="Q260" s="13">
        <v>1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0</v>
      </c>
      <c r="X260" s="13">
        <v>0</v>
      </c>
      <c r="Y260" s="13">
        <v>0</v>
      </c>
      <c r="Z260" s="13">
        <v>0</v>
      </c>
      <c r="AA260" s="13">
        <v>0</v>
      </c>
      <c r="AB260" s="13">
        <v>1</v>
      </c>
      <c r="AC260" s="13">
        <v>0</v>
      </c>
      <c r="AD260" s="13">
        <v>0</v>
      </c>
      <c r="AE260" s="13">
        <v>1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</row>
    <row r="261" spans="1:36" s="13" customFormat="1" ht="20" customHeight="1" x14ac:dyDescent="0.15">
      <c r="A261" s="16" t="s">
        <v>1862</v>
      </c>
      <c r="B261" s="17" t="s">
        <v>281</v>
      </c>
      <c r="C261" s="10">
        <v>64.192307692307679</v>
      </c>
      <c r="D261" s="10">
        <v>172</v>
      </c>
      <c r="E261" s="11">
        <v>569.84615384615381</v>
      </c>
      <c r="F261" s="11">
        <v>1263.6923076923076</v>
      </c>
      <c r="G261" s="11">
        <v>328.61538461538464</v>
      </c>
      <c r="H261" s="11">
        <v>327.07692307692309</v>
      </c>
      <c r="I261" s="13">
        <v>4.7</v>
      </c>
      <c r="J261" s="13">
        <v>0</v>
      </c>
      <c r="K261" s="13">
        <v>0</v>
      </c>
      <c r="L261" s="18">
        <v>58</v>
      </c>
      <c r="M261" s="13">
        <v>66</v>
      </c>
      <c r="N261" s="13">
        <v>50</v>
      </c>
      <c r="O261" s="13">
        <v>200</v>
      </c>
      <c r="P261" s="13">
        <v>8.9</v>
      </c>
      <c r="Q261" s="13">
        <v>1</v>
      </c>
      <c r="R261" s="13">
        <v>0</v>
      </c>
      <c r="S261" s="13">
        <v>0</v>
      </c>
      <c r="T261" s="13">
        <v>0</v>
      </c>
      <c r="U261" s="13">
        <v>0</v>
      </c>
      <c r="V261" s="13">
        <v>0</v>
      </c>
      <c r="W261" s="13">
        <v>0</v>
      </c>
      <c r="X261" s="13">
        <v>0</v>
      </c>
      <c r="Y261" s="13">
        <v>0</v>
      </c>
      <c r="Z261" s="13">
        <v>0</v>
      </c>
      <c r="AA261" s="13">
        <v>0</v>
      </c>
      <c r="AB261" s="13">
        <v>1</v>
      </c>
      <c r="AC261" s="13">
        <v>0</v>
      </c>
      <c r="AD261" s="13">
        <v>0</v>
      </c>
      <c r="AE261" s="13">
        <v>0</v>
      </c>
      <c r="AF261" s="13">
        <v>0</v>
      </c>
      <c r="AG261" s="13">
        <v>0</v>
      </c>
      <c r="AH261" s="13">
        <v>0</v>
      </c>
      <c r="AI261" s="13">
        <v>0</v>
      </c>
      <c r="AJ261" s="13">
        <v>0</v>
      </c>
    </row>
    <row r="262" spans="1:36" s="13" customFormat="1" ht="20" customHeight="1" x14ac:dyDescent="0.15">
      <c r="A262" s="16" t="s">
        <v>1862</v>
      </c>
      <c r="B262" s="17" t="s">
        <v>282</v>
      </c>
      <c r="C262" s="10">
        <v>64.507692307692324</v>
      </c>
      <c r="D262" s="10">
        <v>172.1076923076923</v>
      </c>
      <c r="E262" s="11">
        <v>564.15384615384619</v>
      </c>
      <c r="F262" s="11">
        <v>1262.8461538461538</v>
      </c>
      <c r="G262" s="11">
        <v>308.61538461538464</v>
      </c>
      <c r="H262" s="11">
        <v>310.84615384615387</v>
      </c>
      <c r="I262" s="13">
        <v>3.58</v>
      </c>
      <c r="J262" s="13">
        <v>0</v>
      </c>
      <c r="K262" s="13">
        <v>0</v>
      </c>
      <c r="L262" s="18">
        <v>58</v>
      </c>
      <c r="M262" s="13">
        <v>67</v>
      </c>
      <c r="N262" s="13">
        <v>49</v>
      </c>
      <c r="O262" s="13">
        <v>280</v>
      </c>
      <c r="P262" s="13">
        <v>8.1</v>
      </c>
      <c r="Q262" s="13">
        <v>1</v>
      </c>
      <c r="R262" s="13">
        <v>0</v>
      </c>
      <c r="S262" s="13">
        <v>0</v>
      </c>
      <c r="T262" s="13">
        <v>0</v>
      </c>
      <c r="U262" s="13">
        <v>0</v>
      </c>
      <c r="V262" s="13">
        <v>0</v>
      </c>
      <c r="W262" s="13">
        <v>0</v>
      </c>
      <c r="X262" s="13">
        <v>0</v>
      </c>
      <c r="Y262" s="13">
        <v>0</v>
      </c>
      <c r="Z262" s="13">
        <v>0</v>
      </c>
      <c r="AA262" s="13">
        <v>0</v>
      </c>
      <c r="AB262" s="13">
        <v>1</v>
      </c>
      <c r="AC262" s="13">
        <v>0</v>
      </c>
      <c r="AD262" s="13">
        <v>0</v>
      </c>
      <c r="AE262" s="13">
        <v>0</v>
      </c>
      <c r="AF262" s="13">
        <v>0</v>
      </c>
      <c r="AG262" s="13">
        <v>0</v>
      </c>
      <c r="AH262" s="13">
        <v>0</v>
      </c>
      <c r="AI262" s="13">
        <v>0</v>
      </c>
      <c r="AJ262" s="13">
        <v>0</v>
      </c>
    </row>
    <row r="263" spans="1:36" s="13" customFormat="1" ht="20" customHeight="1" x14ac:dyDescent="0.15">
      <c r="A263" s="16" t="s">
        <v>1862</v>
      </c>
      <c r="B263" s="17" t="s">
        <v>283</v>
      </c>
      <c r="C263" s="10">
        <v>64.815384615384602</v>
      </c>
      <c r="D263" s="10">
        <v>172.23076923076923</v>
      </c>
      <c r="E263" s="11">
        <v>558.30769230769226</v>
      </c>
      <c r="F263" s="11">
        <v>1261.1538461538462</v>
      </c>
      <c r="G263" s="11">
        <v>294.30769230769232</v>
      </c>
      <c r="H263" s="11">
        <v>270.69230769230768</v>
      </c>
      <c r="I263" s="13">
        <v>6.71</v>
      </c>
      <c r="J263" s="13">
        <v>0</v>
      </c>
      <c r="K263" s="13">
        <v>0</v>
      </c>
      <c r="L263" s="18">
        <v>59</v>
      </c>
      <c r="M263" s="13">
        <v>69</v>
      </c>
      <c r="N263" s="13">
        <v>49</v>
      </c>
      <c r="O263" s="13">
        <v>40</v>
      </c>
      <c r="P263" s="13">
        <v>14.1</v>
      </c>
      <c r="Q263" s="13">
        <v>0</v>
      </c>
      <c r="R263" s="13">
        <v>0</v>
      </c>
      <c r="S263" s="13">
        <v>0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0</v>
      </c>
      <c r="AF263" s="13">
        <v>0</v>
      </c>
      <c r="AG263" s="13">
        <v>0</v>
      </c>
      <c r="AH263" s="13">
        <v>0</v>
      </c>
      <c r="AI263" s="13">
        <v>0</v>
      </c>
      <c r="AJ263" s="13">
        <v>0</v>
      </c>
    </row>
    <row r="264" spans="1:36" s="13" customFormat="1" ht="20" customHeight="1" x14ac:dyDescent="0.15">
      <c r="A264" s="16" t="s">
        <v>1862</v>
      </c>
      <c r="B264" s="17" t="s">
        <v>284</v>
      </c>
      <c r="C264" s="10">
        <v>65.107692307692318</v>
      </c>
      <c r="D264" s="10">
        <v>172.35384615384618</v>
      </c>
      <c r="E264" s="11">
        <v>552.53846153846155</v>
      </c>
      <c r="F264" s="11">
        <v>1258.6153846153845</v>
      </c>
      <c r="G264" s="11">
        <v>375.38461538461536</v>
      </c>
      <c r="H264" s="11">
        <v>552.76923076923072</v>
      </c>
      <c r="I264" s="13">
        <v>8.0500000000000007</v>
      </c>
      <c r="J264" s="13">
        <v>0</v>
      </c>
      <c r="K264" s="13">
        <v>0</v>
      </c>
      <c r="L264" s="18">
        <v>60</v>
      </c>
      <c r="M264" s="13">
        <v>67</v>
      </c>
      <c r="N264" s="13">
        <v>53</v>
      </c>
      <c r="O264" s="13">
        <v>50</v>
      </c>
      <c r="P264" s="13">
        <v>16.100000000000001</v>
      </c>
      <c r="Q264" s="13">
        <v>0</v>
      </c>
      <c r="R264" s="13">
        <v>0</v>
      </c>
      <c r="S264" s="13">
        <v>0</v>
      </c>
      <c r="T264" s="13">
        <v>0</v>
      </c>
      <c r="U264" s="13">
        <v>0</v>
      </c>
      <c r="V264" s="13">
        <v>0</v>
      </c>
      <c r="W264" s="13">
        <v>0</v>
      </c>
      <c r="X264" s="13">
        <v>0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0</v>
      </c>
      <c r="AF264" s="13">
        <v>0</v>
      </c>
      <c r="AG264" s="13">
        <v>0</v>
      </c>
      <c r="AH264" s="13">
        <v>0</v>
      </c>
      <c r="AI264" s="13">
        <v>0</v>
      </c>
      <c r="AJ264" s="13">
        <v>0</v>
      </c>
    </row>
    <row r="265" spans="1:36" s="13" customFormat="1" ht="20" customHeight="1" x14ac:dyDescent="0.15">
      <c r="A265" s="16" t="s">
        <v>1862</v>
      </c>
      <c r="B265" s="17" t="s">
        <v>285</v>
      </c>
      <c r="C265" s="10">
        <v>65.446153846153848</v>
      </c>
      <c r="D265" s="10">
        <v>172.46153846153845</v>
      </c>
      <c r="E265" s="11">
        <v>546.46153846153845</v>
      </c>
      <c r="F265" s="11">
        <v>1257.7692307692307</v>
      </c>
      <c r="G265" s="11">
        <v>303.84615384615387</v>
      </c>
      <c r="H265" s="11">
        <v>318.76923076923077</v>
      </c>
      <c r="I265" s="13">
        <v>6.93</v>
      </c>
      <c r="J265" s="13">
        <v>0</v>
      </c>
      <c r="K265" s="13">
        <v>0</v>
      </c>
      <c r="L265" s="18">
        <v>57</v>
      </c>
      <c r="M265" s="13">
        <v>66</v>
      </c>
      <c r="N265" s="13">
        <v>48</v>
      </c>
      <c r="O265" s="13">
        <v>20</v>
      </c>
      <c r="P265" s="13">
        <v>14.1</v>
      </c>
      <c r="Q265" s="13">
        <v>0</v>
      </c>
      <c r="R265" s="13">
        <v>0</v>
      </c>
      <c r="S265" s="13">
        <v>0</v>
      </c>
      <c r="T265" s="13">
        <v>0</v>
      </c>
      <c r="U265" s="13">
        <v>0</v>
      </c>
      <c r="V265" s="13">
        <v>0</v>
      </c>
      <c r="W265" s="13">
        <v>0</v>
      </c>
      <c r="X265" s="13">
        <v>0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0</v>
      </c>
      <c r="AF265" s="13">
        <v>0</v>
      </c>
      <c r="AG265" s="13">
        <v>0</v>
      </c>
      <c r="AH265" s="13">
        <v>0</v>
      </c>
      <c r="AI265" s="13">
        <v>0</v>
      </c>
      <c r="AJ265" s="13">
        <v>0</v>
      </c>
    </row>
    <row r="266" spans="1:36" s="13" customFormat="1" ht="20" customHeight="1" x14ac:dyDescent="0.15">
      <c r="A266" s="16" t="s">
        <v>1862</v>
      </c>
      <c r="B266" s="17" t="s">
        <v>286</v>
      </c>
      <c r="C266" s="10">
        <v>65.753846153846155</v>
      </c>
      <c r="D266" s="10">
        <v>172.57692307692307</v>
      </c>
      <c r="E266" s="11">
        <v>540.61538461538464</v>
      </c>
      <c r="F266" s="11">
        <v>1257</v>
      </c>
      <c r="G266" s="11">
        <v>338.84615384615387</v>
      </c>
      <c r="H266" s="11">
        <v>448.92307692307691</v>
      </c>
      <c r="I266" s="13">
        <v>6.04</v>
      </c>
      <c r="J266" s="13">
        <v>0</v>
      </c>
      <c r="K266" s="13">
        <v>0</v>
      </c>
      <c r="L266" s="18">
        <v>54.5</v>
      </c>
      <c r="M266" s="13">
        <v>63</v>
      </c>
      <c r="N266" s="13">
        <v>46</v>
      </c>
      <c r="O266" s="13">
        <v>350</v>
      </c>
      <c r="P266" s="13">
        <v>13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</row>
    <row r="267" spans="1:36" s="13" customFormat="1" ht="20" customHeight="1" x14ac:dyDescent="0.15">
      <c r="A267" s="16" t="s">
        <v>1862</v>
      </c>
      <c r="B267" s="17" t="s">
        <v>287</v>
      </c>
      <c r="C267" s="10">
        <v>66.053846153846152</v>
      </c>
      <c r="D267" s="10">
        <v>172.7</v>
      </c>
      <c r="E267" s="11">
        <v>534.69230769230774</v>
      </c>
      <c r="F267" s="11">
        <v>1253.4615384615386</v>
      </c>
      <c r="G267" s="11">
        <v>322.23076923076923</v>
      </c>
      <c r="H267" s="11">
        <v>447.84615384615387</v>
      </c>
      <c r="I267" s="13">
        <v>6.71</v>
      </c>
      <c r="J267" s="13">
        <v>0</v>
      </c>
      <c r="K267" s="13">
        <v>0</v>
      </c>
      <c r="L267" s="18">
        <v>56</v>
      </c>
      <c r="M267" s="13">
        <v>64</v>
      </c>
      <c r="N267" s="13">
        <v>48</v>
      </c>
      <c r="O267" s="13">
        <v>10</v>
      </c>
      <c r="P267" s="13">
        <v>15</v>
      </c>
      <c r="Q267" s="13">
        <v>0</v>
      </c>
      <c r="R267" s="13">
        <v>0</v>
      </c>
      <c r="S267" s="13">
        <v>0</v>
      </c>
      <c r="T267" s="13">
        <v>0</v>
      </c>
      <c r="U267" s="13">
        <v>0</v>
      </c>
      <c r="V267" s="13">
        <v>0</v>
      </c>
      <c r="W267" s="13">
        <v>0</v>
      </c>
      <c r="X267" s="13">
        <v>0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0</v>
      </c>
      <c r="AF267" s="13">
        <v>0</v>
      </c>
      <c r="AG267" s="13">
        <v>0</v>
      </c>
      <c r="AH267" s="13">
        <v>0</v>
      </c>
      <c r="AI267" s="13">
        <v>0</v>
      </c>
      <c r="AJ267" s="13">
        <v>0</v>
      </c>
    </row>
    <row r="268" spans="1:36" s="13" customFormat="1" ht="20" customHeight="1" x14ac:dyDescent="0.15">
      <c r="A268" s="16" t="s">
        <v>1862</v>
      </c>
      <c r="B268" s="17" t="s">
        <v>288</v>
      </c>
      <c r="C268" s="10">
        <v>64.40000000000002</v>
      </c>
      <c r="D268" s="10">
        <v>179.68333333333331</v>
      </c>
      <c r="E268" s="11">
        <v>572.83333333333337</v>
      </c>
      <c r="F268" s="11">
        <v>1357.0833333333333</v>
      </c>
      <c r="G268" s="11">
        <v>360.75</v>
      </c>
      <c r="H268" s="11">
        <v>478.25</v>
      </c>
      <c r="I268" s="13">
        <v>4.7</v>
      </c>
      <c r="J268" s="13">
        <v>0</v>
      </c>
      <c r="K268" s="13">
        <v>0</v>
      </c>
      <c r="L268" s="18">
        <v>53.5</v>
      </c>
      <c r="M268" s="13">
        <v>65</v>
      </c>
      <c r="N268" s="13">
        <v>42</v>
      </c>
      <c r="O268" s="13">
        <v>10</v>
      </c>
      <c r="P268" s="13">
        <v>15</v>
      </c>
      <c r="Q268" s="13">
        <v>0</v>
      </c>
      <c r="R268" s="13">
        <v>0</v>
      </c>
      <c r="S268" s="13">
        <v>0</v>
      </c>
      <c r="T268" s="13">
        <v>0</v>
      </c>
      <c r="U268" s="13">
        <v>0</v>
      </c>
      <c r="V268" s="13">
        <v>0</v>
      </c>
      <c r="W268" s="13">
        <v>0</v>
      </c>
      <c r="X268" s="13">
        <v>0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0</v>
      </c>
      <c r="AF268" s="13">
        <v>0</v>
      </c>
      <c r="AG268" s="13">
        <v>0</v>
      </c>
      <c r="AH268" s="13">
        <v>0</v>
      </c>
      <c r="AI268" s="13">
        <v>0</v>
      </c>
      <c r="AJ268" s="13">
        <v>0</v>
      </c>
    </row>
    <row r="269" spans="1:36" s="13" customFormat="1" ht="20" customHeight="1" x14ac:dyDescent="0.15">
      <c r="A269" s="16" t="s">
        <v>1862</v>
      </c>
      <c r="B269" s="17" t="s">
        <v>289</v>
      </c>
      <c r="C269" s="10">
        <v>64.708333333333329</v>
      </c>
      <c r="D269" s="10">
        <v>179.79166666666666</v>
      </c>
      <c r="E269" s="11">
        <v>566.33333333333337</v>
      </c>
      <c r="F269" s="11">
        <v>1351.4166666666667</v>
      </c>
      <c r="G269" s="11">
        <v>384.75</v>
      </c>
      <c r="H269" s="11">
        <v>594</v>
      </c>
      <c r="I269" s="13">
        <v>4.7</v>
      </c>
      <c r="J269" s="13">
        <v>0</v>
      </c>
      <c r="K269" s="13">
        <v>0</v>
      </c>
      <c r="L269" s="18">
        <v>58</v>
      </c>
      <c r="M269" s="13">
        <v>70</v>
      </c>
      <c r="N269" s="13">
        <v>46</v>
      </c>
      <c r="O269" s="13">
        <v>130</v>
      </c>
      <c r="P269" s="13">
        <v>8.9</v>
      </c>
      <c r="Q269" s="13">
        <v>0</v>
      </c>
      <c r="R269" s="13">
        <v>0</v>
      </c>
      <c r="S269" s="13">
        <v>0</v>
      </c>
      <c r="T269" s="13">
        <v>0</v>
      </c>
      <c r="U269" s="13">
        <v>0</v>
      </c>
      <c r="V269" s="13">
        <v>0</v>
      </c>
      <c r="W269" s="13">
        <v>0</v>
      </c>
      <c r="X269" s="13">
        <v>0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0</v>
      </c>
      <c r="AF269" s="13">
        <v>0</v>
      </c>
      <c r="AG269" s="13">
        <v>0</v>
      </c>
      <c r="AH269" s="13">
        <v>0</v>
      </c>
      <c r="AI269" s="13">
        <v>0</v>
      </c>
      <c r="AJ269" s="13">
        <v>0</v>
      </c>
    </row>
    <row r="270" spans="1:36" s="13" customFormat="1" ht="20" customHeight="1" x14ac:dyDescent="0.15">
      <c r="A270" s="16" t="s">
        <v>1862</v>
      </c>
      <c r="B270" s="17" t="s">
        <v>290</v>
      </c>
      <c r="C270" s="10">
        <v>65.016666666666666</v>
      </c>
      <c r="D270" s="10">
        <v>179.86666666666665</v>
      </c>
      <c r="E270" s="11">
        <v>560</v>
      </c>
      <c r="F270" s="11">
        <v>1346.8333333333333</v>
      </c>
      <c r="G270" s="11">
        <v>354.58333333333331</v>
      </c>
      <c r="H270" s="11">
        <v>526.5</v>
      </c>
      <c r="I270" s="13">
        <v>5.59</v>
      </c>
      <c r="J270" s="13">
        <v>0</v>
      </c>
      <c r="K270" s="13">
        <v>0</v>
      </c>
      <c r="L270" s="18">
        <v>59</v>
      </c>
      <c r="M270" s="13">
        <v>71</v>
      </c>
      <c r="N270" s="13">
        <v>47</v>
      </c>
      <c r="O270" s="13">
        <v>50</v>
      </c>
      <c r="P270" s="13">
        <v>23</v>
      </c>
      <c r="Q270" s="13">
        <v>1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0</v>
      </c>
      <c r="AA270" s="13">
        <v>0</v>
      </c>
      <c r="AB270" s="13">
        <v>1</v>
      </c>
      <c r="AC270" s="13">
        <v>0</v>
      </c>
      <c r="AD270" s="13">
        <v>0</v>
      </c>
      <c r="AE270" s="13">
        <v>0</v>
      </c>
      <c r="AF270" s="13">
        <v>0</v>
      </c>
      <c r="AG270" s="13">
        <v>0</v>
      </c>
      <c r="AH270" s="13">
        <v>0</v>
      </c>
      <c r="AI270" s="13">
        <v>0</v>
      </c>
      <c r="AJ270" s="13">
        <v>0</v>
      </c>
    </row>
    <row r="271" spans="1:36" s="13" customFormat="1" ht="20" customHeight="1" x14ac:dyDescent="0.15">
      <c r="A271" s="16" t="s">
        <v>1862</v>
      </c>
      <c r="B271" s="17" t="s">
        <v>291</v>
      </c>
      <c r="C271" s="10">
        <v>65.308333333333323</v>
      </c>
      <c r="D271" s="10">
        <v>179.95000000000002</v>
      </c>
      <c r="E271" s="11">
        <v>553.66666666666663</v>
      </c>
      <c r="F271" s="11">
        <v>1342.0833333333333</v>
      </c>
      <c r="G271" s="11">
        <v>322.08333333333331</v>
      </c>
      <c r="H271" s="11">
        <v>391.41666666666669</v>
      </c>
      <c r="I271" s="13">
        <v>4.03</v>
      </c>
      <c r="J271" s="13">
        <v>0</v>
      </c>
      <c r="K271" s="13">
        <v>0</v>
      </c>
      <c r="L271" s="18">
        <v>59.5</v>
      </c>
      <c r="M271" s="13">
        <v>67</v>
      </c>
      <c r="N271" s="13">
        <v>52</v>
      </c>
      <c r="O271" s="13">
        <v>290</v>
      </c>
      <c r="P271" s="13">
        <v>12.1</v>
      </c>
      <c r="Q271" s="13">
        <v>1</v>
      </c>
      <c r="R271" s="13">
        <v>0</v>
      </c>
      <c r="S271" s="13">
        <v>0</v>
      </c>
      <c r="T271" s="13">
        <v>0</v>
      </c>
      <c r="U271" s="13">
        <v>0</v>
      </c>
      <c r="V271" s="13">
        <v>0</v>
      </c>
      <c r="W271" s="13">
        <v>0</v>
      </c>
      <c r="X271" s="13">
        <v>0</v>
      </c>
      <c r="Y271" s="13">
        <v>0</v>
      </c>
      <c r="Z271" s="13">
        <v>0</v>
      </c>
      <c r="AA271" s="13">
        <v>0</v>
      </c>
      <c r="AB271" s="13">
        <v>1</v>
      </c>
      <c r="AC271" s="13">
        <v>0</v>
      </c>
      <c r="AD271" s="13">
        <v>0</v>
      </c>
      <c r="AE271" s="13">
        <v>0</v>
      </c>
      <c r="AF271" s="13">
        <v>0</v>
      </c>
      <c r="AG271" s="13">
        <v>0</v>
      </c>
      <c r="AH271" s="13">
        <v>0</v>
      </c>
      <c r="AI271" s="13">
        <v>0</v>
      </c>
      <c r="AJ271" s="13">
        <v>0</v>
      </c>
    </row>
    <row r="272" spans="1:36" s="13" customFormat="1" ht="20" customHeight="1" x14ac:dyDescent="0.15">
      <c r="A272" s="16" t="s">
        <v>1862</v>
      </c>
      <c r="B272" s="17" t="s">
        <v>292</v>
      </c>
      <c r="C272" s="10">
        <v>65.625</v>
      </c>
      <c r="D272" s="10">
        <v>180.02499999999998</v>
      </c>
      <c r="E272" s="11">
        <v>546.91666666666663</v>
      </c>
      <c r="F272" s="11">
        <v>1334.5833333333333</v>
      </c>
      <c r="G272" s="11">
        <v>241.66666666666666</v>
      </c>
      <c r="H272" s="11">
        <v>165.41666666666666</v>
      </c>
      <c r="I272" s="13">
        <v>7.83</v>
      </c>
      <c r="J272" s="13">
        <v>0</v>
      </c>
      <c r="K272" s="13">
        <v>0</v>
      </c>
      <c r="L272" s="18">
        <v>57.5</v>
      </c>
      <c r="M272" s="13">
        <v>69</v>
      </c>
      <c r="N272" s="13">
        <v>46</v>
      </c>
      <c r="O272" s="13">
        <v>210</v>
      </c>
      <c r="P272" s="13">
        <v>15</v>
      </c>
      <c r="Q272" s="13">
        <v>1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0</v>
      </c>
      <c r="AF272" s="13">
        <v>0</v>
      </c>
      <c r="AG272" s="13">
        <v>0</v>
      </c>
      <c r="AH272" s="13">
        <v>0</v>
      </c>
      <c r="AI272" s="13">
        <v>1</v>
      </c>
      <c r="AJ272" s="13">
        <v>0</v>
      </c>
    </row>
    <row r="273" spans="1:36" s="13" customFormat="1" ht="20" customHeight="1" x14ac:dyDescent="0.15">
      <c r="A273" s="16" t="s">
        <v>1862</v>
      </c>
      <c r="B273" s="17" t="s">
        <v>293</v>
      </c>
      <c r="C273" s="10">
        <v>65.941666666666677</v>
      </c>
      <c r="D273" s="10">
        <v>180.1</v>
      </c>
      <c r="E273" s="11">
        <v>540.5</v>
      </c>
      <c r="F273" s="11">
        <v>1329.9166666666667</v>
      </c>
      <c r="G273" s="11">
        <v>80</v>
      </c>
      <c r="H273" s="11">
        <v>3.75</v>
      </c>
      <c r="I273" s="13">
        <v>12.53</v>
      </c>
      <c r="J273" s="13">
        <v>0.25</v>
      </c>
      <c r="K273" s="13">
        <v>0</v>
      </c>
      <c r="L273" s="18">
        <v>59.5</v>
      </c>
      <c r="M273" s="13">
        <v>63</v>
      </c>
      <c r="N273" s="13">
        <v>56</v>
      </c>
      <c r="O273" s="13">
        <v>200</v>
      </c>
      <c r="P273" s="13">
        <v>23</v>
      </c>
      <c r="Q273" s="13">
        <v>1</v>
      </c>
      <c r="R273" s="13">
        <v>0</v>
      </c>
      <c r="S273" s="13">
        <v>0</v>
      </c>
      <c r="T273" s="13">
        <v>0</v>
      </c>
      <c r="U273" s="13">
        <v>0</v>
      </c>
      <c r="V273" s="13">
        <v>0</v>
      </c>
      <c r="W273" s="13">
        <v>0</v>
      </c>
      <c r="X273" s="13">
        <v>0</v>
      </c>
      <c r="Y273" s="13">
        <v>0</v>
      </c>
      <c r="Z273" s="13">
        <v>0</v>
      </c>
      <c r="AA273" s="13">
        <v>0</v>
      </c>
      <c r="AB273" s="13">
        <v>1</v>
      </c>
      <c r="AC273" s="13">
        <v>0</v>
      </c>
      <c r="AD273" s="13">
        <v>0</v>
      </c>
      <c r="AE273" s="13">
        <v>1</v>
      </c>
      <c r="AF273" s="13">
        <v>0</v>
      </c>
      <c r="AG273" s="13">
        <v>0</v>
      </c>
      <c r="AH273" s="13">
        <v>0</v>
      </c>
      <c r="AI273" s="13">
        <v>0</v>
      </c>
      <c r="AJ273" s="13">
        <v>0</v>
      </c>
    </row>
    <row r="274" spans="1:36" s="13" customFormat="1" ht="20" customHeight="1" x14ac:dyDescent="0.15">
      <c r="A274" s="16" t="s">
        <v>1862</v>
      </c>
      <c r="B274" s="17" t="s">
        <v>294</v>
      </c>
      <c r="C274" s="10">
        <v>66.24166666666666</v>
      </c>
      <c r="D274" s="10">
        <v>180.19166666666663</v>
      </c>
      <c r="E274" s="11">
        <v>534</v>
      </c>
      <c r="F274" s="11">
        <v>1325.1666666666667</v>
      </c>
      <c r="G274" s="11">
        <v>68.833333333333329</v>
      </c>
      <c r="H274" s="11">
        <v>0</v>
      </c>
      <c r="I274" s="13">
        <v>6.04</v>
      </c>
      <c r="J274" s="13">
        <v>0.02</v>
      </c>
      <c r="K274" s="13">
        <v>0</v>
      </c>
      <c r="L274" s="18">
        <v>56.5</v>
      </c>
      <c r="M274" s="13">
        <v>61</v>
      </c>
      <c r="N274" s="13">
        <v>52</v>
      </c>
      <c r="O274" s="13">
        <v>40</v>
      </c>
      <c r="P274" s="13">
        <v>21</v>
      </c>
      <c r="Q274" s="13">
        <v>1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1</v>
      </c>
      <c r="AC274" s="13">
        <v>0</v>
      </c>
      <c r="AD274" s="13">
        <v>0</v>
      </c>
      <c r="AE274" s="13">
        <v>1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</row>
    <row r="275" spans="1:36" s="13" customFormat="1" ht="20" customHeight="1" x14ac:dyDescent="0.15">
      <c r="A275" s="16" t="s">
        <v>1862</v>
      </c>
      <c r="B275" s="17" t="s">
        <v>295</v>
      </c>
      <c r="C275" s="10">
        <v>66.541666666666657</v>
      </c>
      <c r="D275" s="10">
        <v>180.25</v>
      </c>
      <c r="E275" s="11">
        <v>527.83333333333337</v>
      </c>
      <c r="F275" s="11">
        <v>1318.5</v>
      </c>
      <c r="G275" s="11">
        <v>215.25</v>
      </c>
      <c r="H275" s="11">
        <v>121.25</v>
      </c>
      <c r="I275" s="13">
        <v>7.61</v>
      </c>
      <c r="J275" s="13">
        <v>7.0000000000000007E-2</v>
      </c>
      <c r="K275" s="13">
        <v>0</v>
      </c>
      <c r="L275" s="18">
        <v>54</v>
      </c>
      <c r="M275" s="13">
        <v>61</v>
      </c>
      <c r="N275" s="13">
        <v>47</v>
      </c>
      <c r="O275" s="13">
        <v>220</v>
      </c>
      <c r="P275" s="13">
        <v>17</v>
      </c>
      <c r="Q275" s="13">
        <v>1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1</v>
      </c>
      <c r="AC275" s="13">
        <v>0</v>
      </c>
      <c r="AD275" s="13">
        <v>0</v>
      </c>
      <c r="AE275" s="13">
        <v>1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</row>
    <row r="276" spans="1:36" s="13" customFormat="1" ht="20" customHeight="1" x14ac:dyDescent="0.15">
      <c r="A276" s="16" t="s">
        <v>1862</v>
      </c>
      <c r="B276" s="17" t="s">
        <v>296</v>
      </c>
      <c r="C276" s="10">
        <v>66.850000000000009</v>
      </c>
      <c r="D276" s="10">
        <v>180.30833333333331</v>
      </c>
      <c r="E276" s="11">
        <v>521.33333333333337</v>
      </c>
      <c r="F276" s="11">
        <v>1313.75</v>
      </c>
      <c r="G276" s="11">
        <v>112.5</v>
      </c>
      <c r="H276" s="11">
        <v>19.25</v>
      </c>
      <c r="I276" s="13">
        <v>7.16</v>
      </c>
      <c r="J276" s="13">
        <v>0.34</v>
      </c>
      <c r="K276" s="13">
        <v>0</v>
      </c>
      <c r="L276" s="18">
        <v>49</v>
      </c>
      <c r="M276" s="13">
        <v>55</v>
      </c>
      <c r="N276" s="13">
        <v>43</v>
      </c>
      <c r="O276" s="13">
        <v>190</v>
      </c>
      <c r="P276" s="13">
        <v>16.100000000000001</v>
      </c>
      <c r="Q276" s="13">
        <v>1</v>
      </c>
      <c r="R276" s="13">
        <v>0</v>
      </c>
      <c r="S276" s="13">
        <v>0</v>
      </c>
      <c r="T276" s="13">
        <v>0</v>
      </c>
      <c r="U276" s="13">
        <v>0</v>
      </c>
      <c r="V276" s="13">
        <v>0</v>
      </c>
      <c r="W276" s="13">
        <v>0</v>
      </c>
      <c r="X276" s="13">
        <v>0</v>
      </c>
      <c r="Y276" s="13">
        <v>0</v>
      </c>
      <c r="Z276" s="13">
        <v>0</v>
      </c>
      <c r="AA276" s="13">
        <v>0</v>
      </c>
      <c r="AB276" s="13">
        <v>1</v>
      </c>
      <c r="AC276" s="13">
        <v>0</v>
      </c>
      <c r="AD276" s="13">
        <v>0</v>
      </c>
      <c r="AE276" s="13">
        <v>1</v>
      </c>
      <c r="AF276" s="13">
        <v>0</v>
      </c>
      <c r="AG276" s="13">
        <v>0</v>
      </c>
      <c r="AH276" s="13">
        <v>0</v>
      </c>
      <c r="AI276" s="13">
        <v>0</v>
      </c>
      <c r="AJ276" s="13">
        <v>0</v>
      </c>
    </row>
    <row r="277" spans="1:36" s="13" customFormat="1" ht="20" customHeight="1" x14ac:dyDescent="0.15">
      <c r="A277" s="16" t="s">
        <v>1862</v>
      </c>
      <c r="B277" s="17" t="s">
        <v>297</v>
      </c>
      <c r="C277" s="10">
        <v>67.175000000000011</v>
      </c>
      <c r="D277" s="10">
        <v>180.38333333333335</v>
      </c>
      <c r="E277" s="11">
        <v>514.83333333333337</v>
      </c>
      <c r="F277" s="11">
        <v>1308.1666666666667</v>
      </c>
      <c r="G277" s="11">
        <v>356</v>
      </c>
      <c r="H277" s="11">
        <v>564.66666666666663</v>
      </c>
      <c r="I277" s="13">
        <v>3.36</v>
      </c>
      <c r="J277" s="13">
        <v>0</v>
      </c>
      <c r="K277" s="13">
        <v>0</v>
      </c>
      <c r="L277" s="18">
        <v>51</v>
      </c>
      <c r="M277" s="13">
        <v>60</v>
      </c>
      <c r="N277" s="13">
        <v>42</v>
      </c>
      <c r="O277" s="13">
        <v>230</v>
      </c>
      <c r="P277" s="13">
        <v>8.9</v>
      </c>
      <c r="Q277" s="13">
        <v>0</v>
      </c>
      <c r="R277" s="13">
        <v>0</v>
      </c>
      <c r="S277" s="13">
        <v>0</v>
      </c>
      <c r="T277" s="13">
        <v>0</v>
      </c>
      <c r="U277" s="13">
        <v>0</v>
      </c>
      <c r="V277" s="13">
        <v>0</v>
      </c>
      <c r="W277" s="13">
        <v>0</v>
      </c>
      <c r="X277" s="13">
        <v>0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1</v>
      </c>
      <c r="AF277" s="13">
        <v>0</v>
      </c>
      <c r="AG277" s="13">
        <v>0</v>
      </c>
      <c r="AH277" s="13">
        <v>0</v>
      </c>
      <c r="AI277" s="13">
        <v>0</v>
      </c>
      <c r="AJ277" s="13">
        <v>0</v>
      </c>
    </row>
    <row r="278" spans="1:36" s="13" customFormat="1" ht="20" customHeight="1" x14ac:dyDescent="0.15">
      <c r="A278" s="16" t="s">
        <v>1862</v>
      </c>
      <c r="B278" s="17" t="s">
        <v>298</v>
      </c>
      <c r="C278" s="10">
        <v>67.466666666666654</v>
      </c>
      <c r="D278" s="10">
        <v>180.44999999999996</v>
      </c>
      <c r="E278" s="11">
        <v>508.66666666666669</v>
      </c>
      <c r="F278" s="11">
        <v>1301.5</v>
      </c>
      <c r="G278" s="11">
        <v>311.75</v>
      </c>
      <c r="H278" s="11">
        <v>374.08333333333331</v>
      </c>
      <c r="I278" s="13">
        <v>4.92</v>
      </c>
      <c r="J278" s="13">
        <v>0</v>
      </c>
      <c r="K278" s="13">
        <v>0</v>
      </c>
      <c r="L278" s="18">
        <v>53.5</v>
      </c>
      <c r="M278" s="13">
        <v>60</v>
      </c>
      <c r="N278" s="13">
        <v>47</v>
      </c>
      <c r="O278" s="13">
        <v>200</v>
      </c>
      <c r="P278" s="13">
        <v>10.1</v>
      </c>
      <c r="Q278" s="13">
        <v>0</v>
      </c>
      <c r="R278" s="13">
        <v>0</v>
      </c>
      <c r="S278" s="13">
        <v>0</v>
      </c>
      <c r="T278" s="13">
        <v>0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0</v>
      </c>
      <c r="AF278" s="13">
        <v>0</v>
      </c>
      <c r="AG278" s="13">
        <v>0</v>
      </c>
      <c r="AH278" s="13">
        <v>0</v>
      </c>
      <c r="AI278" s="13">
        <v>0</v>
      </c>
      <c r="AJ278" s="13">
        <v>0</v>
      </c>
    </row>
    <row r="279" spans="1:36" s="13" customFormat="1" ht="20" customHeight="1" x14ac:dyDescent="0.15">
      <c r="A279" s="16" t="s">
        <v>1862</v>
      </c>
      <c r="B279" s="17" t="s">
        <v>299</v>
      </c>
      <c r="C279" s="10">
        <v>67.775000000000006</v>
      </c>
      <c r="D279" s="10">
        <v>180.50833333333335</v>
      </c>
      <c r="E279" s="11">
        <v>502.16666666666669</v>
      </c>
      <c r="F279" s="11">
        <v>1296.75</v>
      </c>
      <c r="G279" s="11">
        <v>172.83333333333334</v>
      </c>
      <c r="H279" s="11">
        <v>44.916666666666664</v>
      </c>
      <c r="I279" s="13">
        <v>4.03</v>
      </c>
      <c r="J279" s="13">
        <v>0</v>
      </c>
      <c r="K279" s="13">
        <v>0</v>
      </c>
      <c r="L279" s="18">
        <v>58</v>
      </c>
      <c r="M279" s="13">
        <v>65</v>
      </c>
      <c r="N279" s="13">
        <v>51</v>
      </c>
      <c r="O279" s="13">
        <v>120</v>
      </c>
      <c r="P279" s="13">
        <v>10.1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1</v>
      </c>
      <c r="AF279" s="13">
        <v>0</v>
      </c>
      <c r="AG279" s="13">
        <v>0</v>
      </c>
      <c r="AH279" s="13">
        <v>0</v>
      </c>
      <c r="AI279" s="13">
        <v>0</v>
      </c>
      <c r="AJ279" s="13">
        <v>0</v>
      </c>
    </row>
    <row r="280" spans="1:36" s="13" customFormat="1" ht="20" customHeight="1" x14ac:dyDescent="0.15">
      <c r="A280" s="16" t="s">
        <v>1862</v>
      </c>
      <c r="B280" s="17" t="s">
        <v>300</v>
      </c>
      <c r="C280" s="10">
        <v>68.075000000000003</v>
      </c>
      <c r="D280" s="10">
        <v>180.56666666666669</v>
      </c>
      <c r="E280" s="11">
        <v>495.75</v>
      </c>
      <c r="F280" s="11">
        <v>1290.0833333333333</v>
      </c>
      <c r="G280" s="11">
        <v>74.416666666666671</v>
      </c>
      <c r="H280" s="11">
        <v>0</v>
      </c>
      <c r="I280" s="13">
        <v>6.71</v>
      </c>
      <c r="J280" s="13">
        <v>0.2</v>
      </c>
      <c r="K280" s="13">
        <v>0</v>
      </c>
      <c r="L280" s="18">
        <v>56</v>
      </c>
      <c r="M280" s="13">
        <v>58</v>
      </c>
      <c r="N280" s="13">
        <v>54</v>
      </c>
      <c r="O280" s="13">
        <v>210</v>
      </c>
      <c r="P280" s="13">
        <v>17</v>
      </c>
      <c r="Q280" s="13">
        <v>1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3">
        <v>0</v>
      </c>
      <c r="AA280" s="13">
        <v>0</v>
      </c>
      <c r="AB280" s="13">
        <v>1</v>
      </c>
      <c r="AC280" s="13">
        <v>0</v>
      </c>
      <c r="AD280" s="13">
        <v>0</v>
      </c>
      <c r="AE280" s="13">
        <v>1</v>
      </c>
      <c r="AF280" s="13">
        <v>0</v>
      </c>
      <c r="AG280" s="13">
        <v>0</v>
      </c>
      <c r="AH280" s="13">
        <v>0</v>
      </c>
      <c r="AI280" s="13">
        <v>0</v>
      </c>
      <c r="AJ280" s="13">
        <v>0</v>
      </c>
    </row>
    <row r="281" spans="1:36" s="13" customFormat="1" ht="20" customHeight="1" x14ac:dyDescent="0.15">
      <c r="A281" s="16" t="s">
        <v>1862</v>
      </c>
      <c r="B281" s="17" t="s">
        <v>301</v>
      </c>
      <c r="C281" s="10">
        <v>68.399999999999991</v>
      </c>
      <c r="D281" s="10">
        <v>180.64166666666665</v>
      </c>
      <c r="E281" s="11">
        <v>489.5</v>
      </c>
      <c r="F281" s="11">
        <v>1285.3333333333333</v>
      </c>
      <c r="G281" s="11">
        <v>281.66666666666669</v>
      </c>
      <c r="H281" s="11">
        <v>329.5</v>
      </c>
      <c r="I281" s="13">
        <v>8.5</v>
      </c>
      <c r="J281" s="13">
        <v>0.05</v>
      </c>
      <c r="K281" s="13">
        <v>0</v>
      </c>
      <c r="L281" s="18">
        <v>55.5</v>
      </c>
      <c r="M281" s="13">
        <v>62</v>
      </c>
      <c r="N281" s="13">
        <v>49</v>
      </c>
      <c r="O281" s="13">
        <v>210</v>
      </c>
      <c r="P281" s="13">
        <v>16.100000000000001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1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</row>
    <row r="282" spans="1:36" s="13" customFormat="1" ht="20" customHeight="1" x14ac:dyDescent="0.15">
      <c r="A282" s="16" t="s">
        <v>1862</v>
      </c>
      <c r="B282" s="17" t="s">
        <v>302</v>
      </c>
      <c r="C282" s="10">
        <v>68.674999999999997</v>
      </c>
      <c r="D282" s="10">
        <v>180.70000000000002</v>
      </c>
      <c r="E282" s="11">
        <v>483.25</v>
      </c>
      <c r="F282" s="11">
        <v>1279.6666666666667</v>
      </c>
      <c r="G282" s="11">
        <v>208.91666666666666</v>
      </c>
      <c r="H282" s="11">
        <v>196.25</v>
      </c>
      <c r="I282" s="13">
        <v>4.7</v>
      </c>
      <c r="J282" s="13">
        <v>0.06</v>
      </c>
      <c r="K282" s="13">
        <v>0</v>
      </c>
      <c r="L282" s="18">
        <v>53.5</v>
      </c>
      <c r="M282" s="13">
        <v>59</v>
      </c>
      <c r="N282" s="13">
        <v>48</v>
      </c>
      <c r="O282" s="13">
        <v>180</v>
      </c>
      <c r="P282" s="13">
        <v>12.1</v>
      </c>
      <c r="Q282" s="13">
        <v>1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1</v>
      </c>
      <c r="AC282" s="13">
        <v>0</v>
      </c>
      <c r="AD282" s="13">
        <v>0</v>
      </c>
      <c r="AE282" s="13">
        <v>1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</row>
    <row r="283" spans="1:36" s="13" customFormat="1" ht="20" customHeight="1" x14ac:dyDescent="0.15">
      <c r="A283" s="16" t="s">
        <v>1862</v>
      </c>
      <c r="B283" s="17" t="s">
        <v>303</v>
      </c>
      <c r="C283" s="10">
        <v>68.983333333333334</v>
      </c>
      <c r="D283" s="10">
        <v>180.75833333333335</v>
      </c>
      <c r="E283" s="11">
        <v>476.83333333333331</v>
      </c>
      <c r="F283" s="11">
        <v>1273</v>
      </c>
      <c r="G283" s="11">
        <v>213.58333333333334</v>
      </c>
      <c r="H283" s="11">
        <v>156.66666666666666</v>
      </c>
      <c r="I283" s="13">
        <v>6.04</v>
      </c>
      <c r="J283" s="13">
        <v>0.01</v>
      </c>
      <c r="K283" s="13">
        <v>0</v>
      </c>
      <c r="L283" s="18">
        <v>56</v>
      </c>
      <c r="M283" s="13">
        <v>63</v>
      </c>
      <c r="N283" s="13">
        <v>49</v>
      </c>
      <c r="O283" s="13">
        <v>220</v>
      </c>
      <c r="P283" s="13">
        <v>13</v>
      </c>
      <c r="Q283" s="13">
        <v>1</v>
      </c>
      <c r="R283" s="13">
        <v>0</v>
      </c>
      <c r="S283" s="13">
        <v>0</v>
      </c>
      <c r="T283" s="13">
        <v>0</v>
      </c>
      <c r="U283" s="13">
        <v>0</v>
      </c>
      <c r="V283" s="13">
        <v>0</v>
      </c>
      <c r="W283" s="13">
        <v>0</v>
      </c>
      <c r="X283" s="13">
        <v>0</v>
      </c>
      <c r="Y283" s="13">
        <v>0</v>
      </c>
      <c r="Z283" s="13">
        <v>0</v>
      </c>
      <c r="AA283" s="13">
        <v>0</v>
      </c>
      <c r="AB283" s="13">
        <v>1</v>
      </c>
      <c r="AC283" s="13">
        <v>0</v>
      </c>
      <c r="AD283" s="13">
        <v>0</v>
      </c>
      <c r="AE283" s="13">
        <v>1</v>
      </c>
      <c r="AF283" s="13">
        <v>0</v>
      </c>
      <c r="AG283" s="13">
        <v>0</v>
      </c>
      <c r="AH283" s="13">
        <v>0</v>
      </c>
      <c r="AI283" s="13">
        <v>0</v>
      </c>
      <c r="AJ283" s="13">
        <v>0</v>
      </c>
    </row>
    <row r="284" spans="1:36" s="13" customFormat="1" ht="20" customHeight="1" x14ac:dyDescent="0.15">
      <c r="A284" s="16" t="s">
        <v>1862</v>
      </c>
      <c r="B284" s="17" t="s">
        <v>304</v>
      </c>
      <c r="C284" s="10">
        <v>69.291666666666671</v>
      </c>
      <c r="D284" s="10">
        <v>180.82500000000002</v>
      </c>
      <c r="E284" s="11">
        <v>470.66666666666669</v>
      </c>
      <c r="F284" s="11">
        <v>1268.1666666666667</v>
      </c>
      <c r="G284" s="11">
        <v>74</v>
      </c>
      <c r="H284" s="11">
        <v>0.25</v>
      </c>
      <c r="I284" s="13">
        <v>6.49</v>
      </c>
      <c r="J284" s="13">
        <v>0.04</v>
      </c>
      <c r="K284" s="13">
        <v>0</v>
      </c>
      <c r="L284" s="18">
        <v>52.5</v>
      </c>
      <c r="M284" s="13">
        <v>57</v>
      </c>
      <c r="N284" s="13">
        <v>48</v>
      </c>
      <c r="O284" s="13">
        <v>190</v>
      </c>
      <c r="P284" s="13">
        <v>17</v>
      </c>
      <c r="Q284" s="13">
        <v>0</v>
      </c>
      <c r="R284" s="13">
        <v>0</v>
      </c>
      <c r="S284" s="13">
        <v>0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1</v>
      </c>
      <c r="AF284" s="13">
        <v>0</v>
      </c>
      <c r="AG284" s="13">
        <v>0</v>
      </c>
      <c r="AH284" s="13">
        <v>0</v>
      </c>
      <c r="AI284" s="13">
        <v>0</v>
      </c>
      <c r="AJ284" s="13">
        <v>0</v>
      </c>
    </row>
    <row r="285" spans="1:36" s="13" customFormat="1" ht="20" customHeight="1" x14ac:dyDescent="0.15">
      <c r="A285" s="16" t="s">
        <v>1862</v>
      </c>
      <c r="B285" s="17" t="s">
        <v>305</v>
      </c>
      <c r="C285" s="10">
        <v>69.591666666666654</v>
      </c>
      <c r="D285" s="10">
        <v>180.88333333333333</v>
      </c>
      <c r="E285" s="11">
        <v>464.41666666666669</v>
      </c>
      <c r="F285" s="11">
        <v>1261.5</v>
      </c>
      <c r="G285" s="11">
        <v>299.25</v>
      </c>
      <c r="H285" s="11">
        <v>474.16666666666669</v>
      </c>
      <c r="I285" s="13">
        <v>5.82</v>
      </c>
      <c r="J285" s="13">
        <v>0.17</v>
      </c>
      <c r="K285" s="13">
        <v>0</v>
      </c>
      <c r="L285" s="18">
        <v>56.5</v>
      </c>
      <c r="M285" s="13">
        <v>62</v>
      </c>
      <c r="N285" s="13">
        <v>51</v>
      </c>
      <c r="O285" s="13">
        <v>40</v>
      </c>
      <c r="P285" s="13">
        <v>13</v>
      </c>
      <c r="Q285" s="13">
        <v>1</v>
      </c>
      <c r="R285" s="13">
        <v>0</v>
      </c>
      <c r="S285" s="13">
        <v>0</v>
      </c>
      <c r="T285" s="13">
        <v>0</v>
      </c>
      <c r="U285" s="13">
        <v>0</v>
      </c>
      <c r="V285" s="13">
        <v>0</v>
      </c>
      <c r="W285" s="13">
        <v>0</v>
      </c>
      <c r="X285" s="13">
        <v>0</v>
      </c>
      <c r="Y285" s="13">
        <v>0</v>
      </c>
      <c r="Z285" s="13">
        <v>0</v>
      </c>
      <c r="AA285" s="13">
        <v>0</v>
      </c>
      <c r="AB285" s="13">
        <v>1</v>
      </c>
      <c r="AC285" s="13">
        <v>0</v>
      </c>
      <c r="AD285" s="13">
        <v>0</v>
      </c>
      <c r="AE285" s="13">
        <v>1</v>
      </c>
      <c r="AF285" s="13">
        <v>0</v>
      </c>
      <c r="AG285" s="13">
        <v>0</v>
      </c>
      <c r="AH285" s="13">
        <v>0</v>
      </c>
      <c r="AI285" s="13">
        <v>0</v>
      </c>
      <c r="AJ285" s="13">
        <v>0</v>
      </c>
    </row>
    <row r="286" spans="1:36" s="13" customFormat="1" ht="20" customHeight="1" x14ac:dyDescent="0.15">
      <c r="A286" s="16" t="s">
        <v>1862</v>
      </c>
      <c r="B286" s="17" t="s">
        <v>306</v>
      </c>
      <c r="C286" s="10">
        <v>69.899999999999991</v>
      </c>
      <c r="D286" s="10">
        <v>180.92499999999998</v>
      </c>
      <c r="E286" s="11">
        <v>458.25</v>
      </c>
      <c r="F286" s="11">
        <v>1256.6666666666667</v>
      </c>
      <c r="G286" s="11">
        <v>81.083333333333329</v>
      </c>
      <c r="H286" s="11">
        <v>20.75</v>
      </c>
      <c r="I286" s="13">
        <v>5.59</v>
      </c>
      <c r="J286" s="13">
        <v>7.0000000000000007E-2</v>
      </c>
      <c r="K286" s="13">
        <v>0</v>
      </c>
      <c r="L286" s="18">
        <v>52</v>
      </c>
      <c r="M286" s="13">
        <v>55</v>
      </c>
      <c r="N286" s="13">
        <v>49</v>
      </c>
      <c r="O286" s="13">
        <v>170</v>
      </c>
      <c r="P286" s="13">
        <v>19.899999999999999</v>
      </c>
      <c r="Q286" s="13">
        <v>1</v>
      </c>
      <c r="R286" s="13">
        <v>0</v>
      </c>
      <c r="S286" s="13">
        <v>0</v>
      </c>
      <c r="T286" s="13">
        <v>0</v>
      </c>
      <c r="U286" s="13">
        <v>0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0</v>
      </c>
      <c r="AB286" s="13">
        <v>1</v>
      </c>
      <c r="AC286" s="13">
        <v>0</v>
      </c>
      <c r="AD286" s="13">
        <v>0</v>
      </c>
      <c r="AE286" s="13">
        <v>1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</row>
    <row r="287" spans="1:36" s="13" customFormat="1" ht="20" customHeight="1" x14ac:dyDescent="0.15">
      <c r="A287" s="16" t="s">
        <v>1862</v>
      </c>
      <c r="B287" s="17" t="s">
        <v>307</v>
      </c>
      <c r="C287" s="10">
        <v>70.191666666666649</v>
      </c>
      <c r="D287" s="10">
        <v>180.98333333333335</v>
      </c>
      <c r="E287" s="11">
        <v>452</v>
      </c>
      <c r="F287" s="11">
        <v>1249.0833333333333</v>
      </c>
      <c r="G287" s="11">
        <v>152.16666666666666</v>
      </c>
      <c r="H287" s="11">
        <v>58.416666666666664</v>
      </c>
      <c r="I287" s="13">
        <v>5.59</v>
      </c>
      <c r="J287" s="13">
        <v>0.04</v>
      </c>
      <c r="K287" s="13">
        <v>0</v>
      </c>
      <c r="L287" s="18">
        <v>55</v>
      </c>
      <c r="M287" s="13">
        <v>61</v>
      </c>
      <c r="N287" s="13">
        <v>49</v>
      </c>
      <c r="O287" s="13">
        <v>200</v>
      </c>
      <c r="P287" s="13">
        <v>12.1</v>
      </c>
      <c r="Q287" s="13">
        <v>1</v>
      </c>
      <c r="R287" s="13">
        <v>0</v>
      </c>
      <c r="S287" s="13">
        <v>0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0</v>
      </c>
      <c r="Z287" s="13">
        <v>0</v>
      </c>
      <c r="AA287" s="13">
        <v>0</v>
      </c>
      <c r="AB287" s="13">
        <v>1</v>
      </c>
      <c r="AC287" s="13">
        <v>0</v>
      </c>
      <c r="AD287" s="13">
        <v>0</v>
      </c>
      <c r="AE287" s="13">
        <v>1</v>
      </c>
      <c r="AF287" s="13">
        <v>0</v>
      </c>
      <c r="AG287" s="13">
        <v>0</v>
      </c>
      <c r="AH287" s="13">
        <v>0</v>
      </c>
      <c r="AI287" s="13">
        <v>0</v>
      </c>
      <c r="AJ287" s="13">
        <v>0</v>
      </c>
    </row>
    <row r="288" spans="1:36" s="13" customFormat="1" ht="20" customHeight="1" x14ac:dyDescent="0.15">
      <c r="A288" s="16" t="s">
        <v>1862</v>
      </c>
      <c r="B288" s="17" t="s">
        <v>308</v>
      </c>
      <c r="C288" s="10">
        <v>70.491666666666674</v>
      </c>
      <c r="D288" s="10">
        <v>181.03333333333333</v>
      </c>
      <c r="E288" s="11">
        <v>445.91666666666669</v>
      </c>
      <c r="F288" s="11">
        <v>1246.1666666666667</v>
      </c>
      <c r="G288" s="11">
        <v>157.75</v>
      </c>
      <c r="H288" s="11">
        <v>75.833333333333329</v>
      </c>
      <c r="I288" s="13">
        <v>6.49</v>
      </c>
      <c r="J288" s="13">
        <v>0.26</v>
      </c>
      <c r="K288" s="13">
        <v>0</v>
      </c>
      <c r="L288" s="18">
        <v>60.5</v>
      </c>
      <c r="M288" s="13">
        <v>69</v>
      </c>
      <c r="N288" s="13">
        <v>52</v>
      </c>
      <c r="O288" s="13">
        <v>220</v>
      </c>
      <c r="P288" s="13">
        <v>19.899999999999999</v>
      </c>
      <c r="Q288" s="13">
        <v>1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0</v>
      </c>
      <c r="Z288" s="13">
        <v>0</v>
      </c>
      <c r="AA288" s="13">
        <v>0</v>
      </c>
      <c r="AB288" s="13">
        <v>1</v>
      </c>
      <c r="AC288" s="13">
        <v>0</v>
      </c>
      <c r="AD288" s="13">
        <v>0</v>
      </c>
      <c r="AE288" s="13">
        <v>1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</row>
    <row r="289" spans="1:36" s="13" customFormat="1" ht="20" customHeight="1" x14ac:dyDescent="0.15">
      <c r="A289" s="16" t="s">
        <v>1862</v>
      </c>
      <c r="B289" s="17" t="s">
        <v>309</v>
      </c>
      <c r="C289" s="10">
        <v>70.791666666666671</v>
      </c>
      <c r="D289" s="10">
        <v>181.06666666666663</v>
      </c>
      <c r="E289" s="11">
        <v>440.08333333333331</v>
      </c>
      <c r="F289" s="11">
        <v>1241.3333333333333</v>
      </c>
      <c r="G289" s="11">
        <v>140.33333333333334</v>
      </c>
      <c r="H289" s="11">
        <v>37.25</v>
      </c>
      <c r="I289" s="13">
        <v>4.7</v>
      </c>
      <c r="J289" s="13">
        <v>0.05</v>
      </c>
      <c r="K289" s="13">
        <v>0</v>
      </c>
      <c r="L289" s="18">
        <v>56</v>
      </c>
      <c r="M289" s="13">
        <v>60</v>
      </c>
      <c r="N289" s="13">
        <v>52</v>
      </c>
      <c r="O289" s="13">
        <v>360</v>
      </c>
      <c r="P289" s="13">
        <v>12.1</v>
      </c>
      <c r="Q289" s="13">
        <v>0</v>
      </c>
      <c r="R289" s="13">
        <v>0</v>
      </c>
      <c r="S289" s="13">
        <v>0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1</v>
      </c>
      <c r="AF289" s="13">
        <v>0</v>
      </c>
      <c r="AG289" s="13">
        <v>0</v>
      </c>
      <c r="AH289" s="13">
        <v>0</v>
      </c>
      <c r="AI289" s="13">
        <v>0</v>
      </c>
      <c r="AJ289" s="13">
        <v>0</v>
      </c>
    </row>
    <row r="290" spans="1:36" s="13" customFormat="1" ht="20" customHeight="1" x14ac:dyDescent="0.15">
      <c r="A290" s="16" t="s">
        <v>1862</v>
      </c>
      <c r="B290" s="17" t="s">
        <v>310</v>
      </c>
      <c r="C290" s="10">
        <v>71.074999999999989</v>
      </c>
      <c r="D290" s="10">
        <v>181.10000000000002</v>
      </c>
      <c r="E290" s="11">
        <v>434</v>
      </c>
      <c r="F290" s="11">
        <v>1234.5833333333333</v>
      </c>
      <c r="G290" s="11">
        <v>69.166666666666671</v>
      </c>
      <c r="H290" s="11">
        <v>8</v>
      </c>
      <c r="I290" s="13">
        <v>12.75</v>
      </c>
      <c r="J290" s="13">
        <v>0</v>
      </c>
      <c r="K290" s="13">
        <v>0</v>
      </c>
      <c r="L290" s="18">
        <v>55</v>
      </c>
      <c r="M290" s="13">
        <v>58</v>
      </c>
      <c r="N290" s="13">
        <v>52</v>
      </c>
      <c r="O290" s="13">
        <v>210</v>
      </c>
      <c r="P290" s="13">
        <v>21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</row>
    <row r="291" spans="1:36" s="13" customFormat="1" ht="20" customHeight="1" x14ac:dyDescent="0.15">
      <c r="A291" s="16" t="s">
        <v>1862</v>
      </c>
      <c r="B291" s="17" t="s">
        <v>311</v>
      </c>
      <c r="C291" s="10">
        <v>71.375000000000014</v>
      </c>
      <c r="D291" s="10">
        <v>181.14166666666665</v>
      </c>
      <c r="E291" s="11">
        <v>427.75</v>
      </c>
      <c r="F291" s="11">
        <v>1229.75</v>
      </c>
      <c r="G291" s="11">
        <v>153.25</v>
      </c>
      <c r="H291" s="11">
        <v>71.583333333333329</v>
      </c>
      <c r="I291" s="13">
        <v>10.96</v>
      </c>
      <c r="J291" s="13">
        <v>0.01</v>
      </c>
      <c r="K291" s="13">
        <v>0</v>
      </c>
      <c r="L291" s="18">
        <v>61</v>
      </c>
      <c r="M291" s="13">
        <v>66</v>
      </c>
      <c r="N291" s="13">
        <v>56</v>
      </c>
      <c r="O291" s="13">
        <v>210</v>
      </c>
      <c r="P291" s="13">
        <v>21.9</v>
      </c>
      <c r="Q291" s="13">
        <v>1</v>
      </c>
      <c r="R291" s="13">
        <v>0</v>
      </c>
      <c r="S291" s="13">
        <v>0</v>
      </c>
      <c r="T291" s="13">
        <v>0</v>
      </c>
      <c r="U291" s="13">
        <v>0</v>
      </c>
      <c r="V291" s="13">
        <v>0</v>
      </c>
      <c r="W291" s="13">
        <v>0</v>
      </c>
      <c r="X291" s="13">
        <v>0</v>
      </c>
      <c r="Y291" s="13">
        <v>0</v>
      </c>
      <c r="Z291" s="13">
        <v>0</v>
      </c>
      <c r="AA291" s="13">
        <v>0</v>
      </c>
      <c r="AB291" s="13">
        <v>1</v>
      </c>
      <c r="AC291" s="13">
        <v>0</v>
      </c>
      <c r="AD291" s="13">
        <v>0</v>
      </c>
      <c r="AE291" s="13">
        <v>1</v>
      </c>
      <c r="AF291" s="13">
        <v>0</v>
      </c>
      <c r="AG291" s="13">
        <v>0</v>
      </c>
      <c r="AH291" s="13">
        <v>0</v>
      </c>
      <c r="AI291" s="13">
        <v>0</v>
      </c>
      <c r="AJ291" s="13">
        <v>0</v>
      </c>
    </row>
    <row r="292" spans="1:36" s="13" customFormat="1" ht="20" customHeight="1" x14ac:dyDescent="0.15">
      <c r="A292" s="16" t="s">
        <v>1862</v>
      </c>
      <c r="B292" s="17" t="s">
        <v>312</v>
      </c>
      <c r="C292" s="10">
        <v>71.649999999999991</v>
      </c>
      <c r="D292" s="10">
        <v>181.20833333333334</v>
      </c>
      <c r="E292" s="11">
        <v>421.91666666666669</v>
      </c>
      <c r="F292" s="11">
        <v>1222.0833333333333</v>
      </c>
      <c r="G292" s="11">
        <v>82.416666666666671</v>
      </c>
      <c r="H292" s="11">
        <v>1.4166666666666667</v>
      </c>
      <c r="I292" s="13">
        <v>7.16</v>
      </c>
      <c r="J292" s="13">
        <v>0.02</v>
      </c>
      <c r="K292" s="13">
        <v>0</v>
      </c>
      <c r="L292" s="18">
        <v>54</v>
      </c>
      <c r="M292" s="13">
        <v>56</v>
      </c>
      <c r="N292" s="13">
        <v>52</v>
      </c>
      <c r="O292" s="13">
        <v>20</v>
      </c>
      <c r="P292" s="13">
        <v>17</v>
      </c>
      <c r="Q292" s="13">
        <v>1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0</v>
      </c>
      <c r="AB292" s="13">
        <v>1</v>
      </c>
      <c r="AC292" s="13">
        <v>0</v>
      </c>
      <c r="AD292" s="13">
        <v>0</v>
      </c>
      <c r="AE292" s="13">
        <v>1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</row>
    <row r="293" spans="1:36" s="13" customFormat="1" ht="20" customHeight="1" x14ac:dyDescent="0.15">
      <c r="A293" s="16" t="s">
        <v>1862</v>
      </c>
      <c r="B293" s="17" t="s">
        <v>313</v>
      </c>
      <c r="C293" s="10">
        <v>71.933333333333323</v>
      </c>
      <c r="D293" s="10">
        <v>181.21666666666667</v>
      </c>
      <c r="E293" s="11">
        <v>416.08333333333331</v>
      </c>
      <c r="F293" s="11">
        <v>1217.25</v>
      </c>
      <c r="G293" s="11">
        <v>73.833333333333329</v>
      </c>
      <c r="H293" s="11">
        <v>9.5</v>
      </c>
      <c r="I293" s="13">
        <v>11.41</v>
      </c>
      <c r="J293" s="13">
        <v>0.12</v>
      </c>
      <c r="K293" s="13">
        <v>0</v>
      </c>
      <c r="L293" s="18">
        <v>56</v>
      </c>
      <c r="M293" s="13">
        <v>60</v>
      </c>
      <c r="N293" s="13">
        <v>52</v>
      </c>
      <c r="O293" s="13">
        <v>210</v>
      </c>
      <c r="P293" s="13">
        <v>17.899999999999999</v>
      </c>
      <c r="Q293" s="13">
        <v>1</v>
      </c>
      <c r="R293" s="13">
        <v>0</v>
      </c>
      <c r="S293" s="13">
        <v>0</v>
      </c>
      <c r="T293" s="13">
        <v>0</v>
      </c>
      <c r="U293" s="13">
        <v>0</v>
      </c>
      <c r="V293" s="13">
        <v>0</v>
      </c>
      <c r="W293" s="13">
        <v>0</v>
      </c>
      <c r="X293" s="13">
        <v>0</v>
      </c>
      <c r="Y293" s="13">
        <v>0</v>
      </c>
      <c r="Z293" s="13">
        <v>0</v>
      </c>
      <c r="AA293" s="13">
        <v>0</v>
      </c>
      <c r="AB293" s="13">
        <v>1</v>
      </c>
      <c r="AC293" s="13">
        <v>0</v>
      </c>
      <c r="AD293" s="13">
        <v>0</v>
      </c>
      <c r="AE293" s="13">
        <v>1</v>
      </c>
      <c r="AF293" s="13">
        <v>0</v>
      </c>
      <c r="AG293" s="13">
        <v>0</v>
      </c>
      <c r="AH293" s="13">
        <v>0</v>
      </c>
      <c r="AI293" s="13">
        <v>0</v>
      </c>
      <c r="AJ293" s="13">
        <v>0</v>
      </c>
    </row>
    <row r="294" spans="1:36" s="13" customFormat="1" ht="20" customHeight="1" x14ac:dyDescent="0.15">
      <c r="A294" s="16" t="s">
        <v>1862</v>
      </c>
      <c r="B294" s="17" t="s">
        <v>314</v>
      </c>
      <c r="C294" s="10">
        <v>72.233333333333334</v>
      </c>
      <c r="D294" s="10">
        <v>181.26666666666668</v>
      </c>
      <c r="E294" s="11">
        <v>410.16666666666669</v>
      </c>
      <c r="F294" s="11">
        <v>1212.3333333333333</v>
      </c>
      <c r="G294" s="11">
        <v>208.33333333333334</v>
      </c>
      <c r="H294" s="11">
        <v>263.58333333333331</v>
      </c>
      <c r="I294" s="13">
        <v>3.13</v>
      </c>
      <c r="J294" s="13">
        <v>0</v>
      </c>
      <c r="K294" s="13">
        <v>0</v>
      </c>
      <c r="L294" s="18">
        <v>51.5</v>
      </c>
      <c r="M294" s="13">
        <v>58</v>
      </c>
      <c r="N294" s="13">
        <v>45</v>
      </c>
      <c r="O294" s="13">
        <v>230</v>
      </c>
      <c r="P294" s="13">
        <v>10.1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</row>
    <row r="295" spans="1:36" s="13" customFormat="1" ht="20" customHeight="1" x14ac:dyDescent="0.15">
      <c r="A295" s="16" t="s">
        <v>1862</v>
      </c>
      <c r="B295" s="17" t="s">
        <v>315</v>
      </c>
      <c r="C295" s="10">
        <v>72.516666666666666</v>
      </c>
      <c r="D295" s="10">
        <v>181.29999999999995</v>
      </c>
      <c r="E295" s="11">
        <v>404.33333333333331</v>
      </c>
      <c r="F295" s="11">
        <v>1207.4166666666667</v>
      </c>
      <c r="G295" s="11">
        <v>267.33333333333331</v>
      </c>
      <c r="H295" s="11">
        <v>536.33333333333337</v>
      </c>
      <c r="I295" s="13">
        <v>3.58</v>
      </c>
      <c r="J295" s="13">
        <v>0</v>
      </c>
      <c r="K295" s="13">
        <v>0</v>
      </c>
      <c r="L295" s="18">
        <v>59</v>
      </c>
      <c r="M295" s="13">
        <v>68</v>
      </c>
      <c r="N295" s="13">
        <v>50</v>
      </c>
      <c r="O295" s="13">
        <v>100</v>
      </c>
      <c r="P295" s="13">
        <v>10.1</v>
      </c>
      <c r="Q295" s="13">
        <v>0</v>
      </c>
      <c r="R295" s="13">
        <v>0</v>
      </c>
      <c r="S295" s="13">
        <v>0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0</v>
      </c>
      <c r="AF295" s="13">
        <v>0</v>
      </c>
      <c r="AG295" s="13">
        <v>0</v>
      </c>
      <c r="AH295" s="13">
        <v>0</v>
      </c>
      <c r="AI295" s="13">
        <v>0</v>
      </c>
      <c r="AJ295" s="13">
        <v>0</v>
      </c>
    </row>
    <row r="296" spans="1:36" s="13" customFormat="1" ht="20" customHeight="1" x14ac:dyDescent="0.15">
      <c r="A296" s="16" t="s">
        <v>1862</v>
      </c>
      <c r="B296" s="17" t="s">
        <v>316</v>
      </c>
      <c r="C296" s="10">
        <v>72.791666666666671</v>
      </c>
      <c r="D296" s="10">
        <v>181.30833333333331</v>
      </c>
      <c r="E296" s="11">
        <v>398.41666666666669</v>
      </c>
      <c r="F296" s="11">
        <v>1200.75</v>
      </c>
      <c r="G296" s="11">
        <v>236.83333333333334</v>
      </c>
      <c r="H296" s="11">
        <v>373.5</v>
      </c>
      <c r="I296" s="13">
        <v>4.47</v>
      </c>
      <c r="J296" s="13">
        <v>0</v>
      </c>
      <c r="K296" s="13">
        <v>0</v>
      </c>
      <c r="L296" s="18">
        <v>57</v>
      </c>
      <c r="M296" s="13">
        <v>67</v>
      </c>
      <c r="N296" s="13">
        <v>47</v>
      </c>
      <c r="O296" s="13">
        <v>220</v>
      </c>
      <c r="P296" s="13">
        <v>13</v>
      </c>
      <c r="Q296" s="13">
        <v>0</v>
      </c>
      <c r="R296" s="13">
        <v>0</v>
      </c>
      <c r="S296" s="13">
        <v>0</v>
      </c>
      <c r="T296" s="13">
        <v>0</v>
      </c>
      <c r="U296" s="13">
        <v>0</v>
      </c>
      <c r="V296" s="13">
        <v>0</v>
      </c>
      <c r="W296" s="13">
        <v>0</v>
      </c>
      <c r="X296" s="13">
        <v>0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</row>
    <row r="297" spans="1:36" s="13" customFormat="1" ht="20" customHeight="1" x14ac:dyDescent="0.15">
      <c r="A297" s="16" t="s">
        <v>1862</v>
      </c>
      <c r="B297" s="17" t="s">
        <v>317</v>
      </c>
      <c r="C297" s="10">
        <v>73.075000000000017</v>
      </c>
      <c r="D297" s="10">
        <v>181.33333333333329</v>
      </c>
      <c r="E297" s="11">
        <v>392.83333333333331</v>
      </c>
      <c r="F297" s="11">
        <v>1195</v>
      </c>
      <c r="G297" s="11">
        <v>63.416666666666664</v>
      </c>
      <c r="H297" s="11">
        <v>17.666666666666668</v>
      </c>
      <c r="I297" s="13">
        <v>2.68</v>
      </c>
      <c r="J297" s="13">
        <v>0.15</v>
      </c>
      <c r="K297" s="13">
        <v>0</v>
      </c>
      <c r="L297" s="18">
        <v>53.5</v>
      </c>
      <c r="M297" s="13">
        <v>55</v>
      </c>
      <c r="N297" s="13">
        <v>52</v>
      </c>
      <c r="O297" s="13">
        <v>160</v>
      </c>
      <c r="P297" s="13">
        <v>8.1</v>
      </c>
      <c r="Q297" s="13">
        <v>1</v>
      </c>
      <c r="R297" s="13">
        <v>0</v>
      </c>
      <c r="S297" s="13">
        <v>0</v>
      </c>
      <c r="T297" s="13">
        <v>0</v>
      </c>
      <c r="U297" s="13">
        <v>0</v>
      </c>
      <c r="V297" s="13">
        <v>0</v>
      </c>
      <c r="W297" s="13">
        <v>0</v>
      </c>
      <c r="X297" s="13">
        <v>0</v>
      </c>
      <c r="Y297" s="13">
        <v>0</v>
      </c>
      <c r="Z297" s="13">
        <v>0</v>
      </c>
      <c r="AA297" s="13">
        <v>0</v>
      </c>
      <c r="AB297" s="13">
        <v>1</v>
      </c>
      <c r="AC297" s="13">
        <v>1</v>
      </c>
      <c r="AD297" s="13">
        <v>0</v>
      </c>
      <c r="AE297" s="13">
        <v>1</v>
      </c>
      <c r="AF297" s="13">
        <v>0</v>
      </c>
      <c r="AG297" s="13">
        <v>0</v>
      </c>
      <c r="AH297" s="13">
        <v>0</v>
      </c>
      <c r="AI297" s="13">
        <v>0</v>
      </c>
      <c r="AJ297" s="13">
        <v>0</v>
      </c>
    </row>
    <row r="298" spans="1:36" s="13" customFormat="1" ht="20" customHeight="1" x14ac:dyDescent="0.15">
      <c r="A298" s="16" t="s">
        <v>1862</v>
      </c>
      <c r="B298" s="17" t="s">
        <v>318</v>
      </c>
      <c r="C298" s="10">
        <v>73.341666666666669</v>
      </c>
      <c r="D298" s="10">
        <v>181.375</v>
      </c>
      <c r="E298" s="11">
        <v>387.33333333333331</v>
      </c>
      <c r="F298" s="11">
        <v>1188.1666666666667</v>
      </c>
      <c r="G298" s="11">
        <v>142.41666666666666</v>
      </c>
      <c r="H298" s="11">
        <v>116.5</v>
      </c>
      <c r="I298" s="13">
        <v>2.46</v>
      </c>
      <c r="J298" s="13">
        <v>0</v>
      </c>
      <c r="K298" s="13">
        <v>0</v>
      </c>
      <c r="L298" s="18">
        <v>55</v>
      </c>
      <c r="M298" s="13">
        <v>60</v>
      </c>
      <c r="N298" s="13">
        <v>50</v>
      </c>
      <c r="O298" s="13">
        <v>100</v>
      </c>
      <c r="P298" s="13">
        <v>10.1</v>
      </c>
      <c r="Q298" s="13">
        <v>1</v>
      </c>
      <c r="R298" s="13">
        <v>1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3">
        <v>0</v>
      </c>
      <c r="AA298" s="13">
        <v>0</v>
      </c>
      <c r="AB298" s="13">
        <v>1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</row>
    <row r="299" spans="1:36" s="13" customFormat="1" ht="20" customHeight="1" x14ac:dyDescent="0.15">
      <c r="A299" s="16" t="s">
        <v>1862</v>
      </c>
      <c r="B299" s="17" t="s">
        <v>319</v>
      </c>
      <c r="C299" s="10">
        <v>73.61666666666666</v>
      </c>
      <c r="D299" s="10">
        <v>181.39166666666665</v>
      </c>
      <c r="E299" s="11">
        <v>381.75</v>
      </c>
      <c r="F299" s="11">
        <v>1185.1666666666667</v>
      </c>
      <c r="G299" s="11">
        <v>152</v>
      </c>
      <c r="H299" s="11">
        <v>132.91666666666666</v>
      </c>
      <c r="I299" s="13">
        <v>9.84</v>
      </c>
      <c r="J299" s="13">
        <v>0.05</v>
      </c>
      <c r="K299" s="13">
        <v>0</v>
      </c>
      <c r="L299" s="18">
        <v>55</v>
      </c>
      <c r="M299" s="13">
        <v>63</v>
      </c>
      <c r="N299" s="13">
        <v>47</v>
      </c>
      <c r="O299" s="13">
        <v>220</v>
      </c>
      <c r="P299" s="13">
        <v>25.1</v>
      </c>
      <c r="Q299" s="13">
        <v>1</v>
      </c>
      <c r="R299" s="13">
        <v>1</v>
      </c>
      <c r="S299" s="13">
        <v>0</v>
      </c>
      <c r="T299" s="13">
        <v>0</v>
      </c>
      <c r="U299" s="13">
        <v>0</v>
      </c>
      <c r="V299" s="13">
        <v>0</v>
      </c>
      <c r="W299" s="13">
        <v>0</v>
      </c>
      <c r="X299" s="13">
        <v>0</v>
      </c>
      <c r="Y299" s="13">
        <v>0</v>
      </c>
      <c r="Z299" s="13">
        <v>0</v>
      </c>
      <c r="AA299" s="13">
        <v>0</v>
      </c>
      <c r="AB299" s="13">
        <v>1</v>
      </c>
      <c r="AC299" s="13">
        <v>0</v>
      </c>
      <c r="AD299" s="13">
        <v>0</v>
      </c>
      <c r="AE299" s="13">
        <v>1</v>
      </c>
      <c r="AF299" s="13">
        <v>0</v>
      </c>
      <c r="AG299" s="13">
        <v>0</v>
      </c>
      <c r="AH299" s="13">
        <v>0</v>
      </c>
      <c r="AI299" s="13">
        <v>0</v>
      </c>
      <c r="AJ299" s="13">
        <v>0</v>
      </c>
    </row>
    <row r="300" spans="1:36" s="13" customFormat="1" ht="20" customHeight="1" x14ac:dyDescent="0.15">
      <c r="A300" s="16" t="s">
        <v>1862</v>
      </c>
      <c r="B300" s="17" t="s">
        <v>320</v>
      </c>
      <c r="C300" s="10">
        <v>72.418181818181836</v>
      </c>
      <c r="D300" s="10">
        <v>175.03636363636363</v>
      </c>
      <c r="E300" s="11">
        <v>410.45454545454544</v>
      </c>
      <c r="F300" s="11">
        <v>1285.3636363636363</v>
      </c>
      <c r="G300" s="11">
        <v>222.54545454545453</v>
      </c>
      <c r="H300" s="11">
        <v>312.09090909090907</v>
      </c>
      <c r="I300" s="13">
        <v>5.82</v>
      </c>
      <c r="J300" s="13">
        <v>0</v>
      </c>
      <c r="K300" s="13">
        <v>0</v>
      </c>
      <c r="L300" s="18">
        <v>48.5</v>
      </c>
      <c r="M300" s="13">
        <v>55</v>
      </c>
      <c r="N300" s="13">
        <v>42</v>
      </c>
      <c r="O300" s="13">
        <v>200</v>
      </c>
      <c r="P300" s="13">
        <v>17</v>
      </c>
      <c r="Q300" s="13">
        <v>0</v>
      </c>
      <c r="R300" s="13">
        <v>0</v>
      </c>
      <c r="S300" s="13">
        <v>0</v>
      </c>
      <c r="T300" s="13">
        <v>0</v>
      </c>
      <c r="U300" s="13">
        <v>0</v>
      </c>
      <c r="V300" s="13">
        <v>0</v>
      </c>
      <c r="W300" s="13">
        <v>0</v>
      </c>
      <c r="X300" s="13">
        <v>0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0</v>
      </c>
      <c r="AF300" s="13">
        <v>0</v>
      </c>
      <c r="AG300" s="13">
        <v>0</v>
      </c>
      <c r="AH300" s="13">
        <v>0</v>
      </c>
      <c r="AI300" s="13">
        <v>0</v>
      </c>
      <c r="AJ300" s="13">
        <v>0</v>
      </c>
    </row>
    <row r="301" spans="1:36" s="13" customFormat="1" ht="20" customHeight="1" x14ac:dyDescent="0.15">
      <c r="A301" s="16" t="s">
        <v>1862</v>
      </c>
      <c r="B301" s="17" t="s">
        <v>321</v>
      </c>
      <c r="C301" s="10">
        <v>72.690909090909088</v>
      </c>
      <c r="D301" s="10">
        <v>175.05454545454546</v>
      </c>
      <c r="E301" s="11">
        <v>404.36363636363637</v>
      </c>
      <c r="F301" s="11">
        <v>1280</v>
      </c>
      <c r="G301" s="11">
        <v>209.45454545454547</v>
      </c>
      <c r="H301" s="11">
        <v>248.27272727272728</v>
      </c>
      <c r="I301" s="13">
        <v>5.59</v>
      </c>
      <c r="J301" s="13">
        <v>0.03</v>
      </c>
      <c r="K301" s="13">
        <v>0</v>
      </c>
      <c r="L301" s="18">
        <v>46.5</v>
      </c>
      <c r="M301" s="13">
        <v>56</v>
      </c>
      <c r="N301" s="13">
        <v>37</v>
      </c>
      <c r="O301" s="13">
        <v>120</v>
      </c>
      <c r="P301" s="13">
        <v>16.100000000000001</v>
      </c>
      <c r="Q301" s="13">
        <v>0</v>
      </c>
      <c r="R301" s="13">
        <v>0</v>
      </c>
      <c r="S301" s="13">
        <v>0</v>
      </c>
      <c r="T301" s="13">
        <v>0</v>
      </c>
      <c r="U301" s="13">
        <v>0</v>
      </c>
      <c r="V301" s="13">
        <v>0</v>
      </c>
      <c r="W301" s="13">
        <v>0</v>
      </c>
      <c r="X301" s="13">
        <v>0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1</v>
      </c>
      <c r="AF301" s="13">
        <v>0</v>
      </c>
      <c r="AG301" s="13">
        <v>0</v>
      </c>
      <c r="AH301" s="13">
        <v>0</v>
      </c>
      <c r="AI301" s="13">
        <v>0</v>
      </c>
      <c r="AJ301" s="13">
        <v>0</v>
      </c>
    </row>
    <row r="302" spans="1:36" s="13" customFormat="1" ht="20" customHeight="1" x14ac:dyDescent="0.15">
      <c r="A302" s="16" t="s">
        <v>1862</v>
      </c>
      <c r="B302" s="17" t="s">
        <v>322</v>
      </c>
      <c r="C302" s="10">
        <v>72.954545454545467</v>
      </c>
      <c r="D302" s="10">
        <v>175.09090909090909</v>
      </c>
      <c r="E302" s="11">
        <v>398.45454545454544</v>
      </c>
      <c r="F302" s="11">
        <v>1273.8181818181818</v>
      </c>
      <c r="G302" s="11">
        <v>155.09090909090909</v>
      </c>
      <c r="H302" s="11">
        <v>140.63636363636363</v>
      </c>
      <c r="I302" s="13">
        <v>12.08</v>
      </c>
      <c r="J302" s="13">
        <v>0.18</v>
      </c>
      <c r="K302" s="13">
        <v>0</v>
      </c>
      <c r="L302" s="18">
        <v>52</v>
      </c>
      <c r="M302" s="13">
        <v>57</v>
      </c>
      <c r="N302" s="13">
        <v>47</v>
      </c>
      <c r="O302" s="13">
        <v>220</v>
      </c>
      <c r="P302" s="13">
        <v>19.899999999999999</v>
      </c>
      <c r="Q302" s="13">
        <v>1</v>
      </c>
      <c r="R302" s="13">
        <v>0</v>
      </c>
      <c r="S302" s="13">
        <v>0</v>
      </c>
      <c r="T302" s="13">
        <v>0</v>
      </c>
      <c r="U302" s="13">
        <v>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1</v>
      </c>
      <c r="AC302" s="13">
        <v>0</v>
      </c>
      <c r="AD302" s="13">
        <v>0</v>
      </c>
      <c r="AE302" s="13">
        <v>1</v>
      </c>
      <c r="AF302" s="13">
        <v>0</v>
      </c>
      <c r="AG302" s="13">
        <v>0</v>
      </c>
      <c r="AH302" s="13">
        <v>0</v>
      </c>
      <c r="AI302" s="13">
        <v>0</v>
      </c>
      <c r="AJ302" s="13">
        <v>0</v>
      </c>
    </row>
    <row r="303" spans="1:36" s="13" customFormat="1" ht="20" customHeight="1" x14ac:dyDescent="0.15">
      <c r="A303" s="16" t="s">
        <v>1862</v>
      </c>
      <c r="B303" s="17" t="s">
        <v>323</v>
      </c>
      <c r="C303" s="10">
        <v>73.227272727272734</v>
      </c>
      <c r="D303" s="10">
        <v>175.10909090909092</v>
      </c>
      <c r="E303" s="11">
        <v>392.63636363636363</v>
      </c>
      <c r="F303" s="11">
        <v>1268.3636363636363</v>
      </c>
      <c r="G303" s="11">
        <v>164.36363636363637</v>
      </c>
      <c r="H303" s="11">
        <v>164.81818181818181</v>
      </c>
      <c r="I303" s="13">
        <v>7.61</v>
      </c>
      <c r="J303" s="13">
        <v>0.06</v>
      </c>
      <c r="K303" s="13">
        <v>0</v>
      </c>
      <c r="L303" s="18">
        <v>49.5</v>
      </c>
      <c r="M303" s="13">
        <v>55</v>
      </c>
      <c r="N303" s="13">
        <v>44</v>
      </c>
      <c r="O303" s="13">
        <v>200</v>
      </c>
      <c r="P303" s="13">
        <v>16.100000000000001</v>
      </c>
      <c r="Q303" s="13">
        <v>0</v>
      </c>
      <c r="R303" s="13">
        <v>0</v>
      </c>
      <c r="S303" s="13">
        <v>0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1</v>
      </c>
      <c r="AF303" s="13">
        <v>0</v>
      </c>
      <c r="AG303" s="13">
        <v>0</v>
      </c>
      <c r="AH303" s="13">
        <v>0</v>
      </c>
      <c r="AI303" s="13">
        <v>0</v>
      </c>
      <c r="AJ303" s="13">
        <v>0</v>
      </c>
    </row>
    <row r="304" spans="1:36" s="13" customFormat="1" ht="20" customHeight="1" x14ac:dyDescent="0.15">
      <c r="A304" s="16" t="s">
        <v>1862</v>
      </c>
      <c r="B304" s="17" t="s">
        <v>324</v>
      </c>
      <c r="C304" s="10">
        <v>73.5</v>
      </c>
      <c r="D304" s="10">
        <v>175.16363636363639</v>
      </c>
      <c r="E304" s="11">
        <v>387.09090909090907</v>
      </c>
      <c r="F304" s="11">
        <v>1263</v>
      </c>
      <c r="G304" s="11">
        <v>112.27272727272727</v>
      </c>
      <c r="H304" s="11">
        <v>55</v>
      </c>
      <c r="I304" s="13">
        <v>8.2799999999999994</v>
      </c>
      <c r="J304" s="13">
        <v>0.31</v>
      </c>
      <c r="K304" s="13">
        <v>0</v>
      </c>
      <c r="L304" s="18">
        <v>50</v>
      </c>
      <c r="M304" s="13">
        <v>57</v>
      </c>
      <c r="N304" s="13">
        <v>43</v>
      </c>
      <c r="O304" s="13">
        <v>140</v>
      </c>
      <c r="P304" s="13">
        <v>17.899999999999999</v>
      </c>
      <c r="Q304" s="13">
        <v>1</v>
      </c>
      <c r="R304" s="13">
        <v>0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0</v>
      </c>
      <c r="Z304" s="13">
        <v>0</v>
      </c>
      <c r="AA304" s="13">
        <v>0</v>
      </c>
      <c r="AB304" s="13">
        <v>1</v>
      </c>
      <c r="AC304" s="13">
        <v>0</v>
      </c>
      <c r="AD304" s="13">
        <v>0</v>
      </c>
      <c r="AE304" s="13">
        <v>1</v>
      </c>
      <c r="AF304" s="13">
        <v>0</v>
      </c>
      <c r="AG304" s="13">
        <v>0</v>
      </c>
      <c r="AH304" s="13">
        <v>0</v>
      </c>
      <c r="AI304" s="13">
        <v>0</v>
      </c>
      <c r="AJ304" s="13">
        <v>0</v>
      </c>
    </row>
    <row r="305" spans="1:36" s="13" customFormat="1" ht="20" customHeight="1" x14ac:dyDescent="0.15">
      <c r="A305" s="16" t="s">
        <v>1862</v>
      </c>
      <c r="B305" s="17" t="s">
        <v>325</v>
      </c>
      <c r="C305" s="10">
        <v>73.754545454545465</v>
      </c>
      <c r="D305" s="10">
        <v>175.16363636363636</v>
      </c>
      <c r="E305" s="11">
        <v>381.36363636363637</v>
      </c>
      <c r="F305" s="11">
        <v>1257.5454545454545</v>
      </c>
      <c r="G305" s="11">
        <v>54.272727272727273</v>
      </c>
      <c r="H305" s="11">
        <v>0</v>
      </c>
      <c r="I305" s="13">
        <v>10.96</v>
      </c>
      <c r="J305" s="13">
        <v>0.73</v>
      </c>
      <c r="K305" s="13">
        <v>0</v>
      </c>
      <c r="L305" s="18">
        <v>51</v>
      </c>
      <c r="M305" s="13">
        <v>54</v>
      </c>
      <c r="N305" s="13">
        <v>48</v>
      </c>
      <c r="O305" s="13">
        <v>190</v>
      </c>
      <c r="P305" s="13">
        <v>21.9</v>
      </c>
      <c r="Q305" s="13">
        <v>1</v>
      </c>
      <c r="R305" s="13">
        <v>0</v>
      </c>
      <c r="S305" s="13">
        <v>0</v>
      </c>
      <c r="T305" s="13">
        <v>0</v>
      </c>
      <c r="U305" s="13">
        <v>0</v>
      </c>
      <c r="V305" s="13">
        <v>0</v>
      </c>
      <c r="W305" s="13">
        <v>0</v>
      </c>
      <c r="X305" s="13">
        <v>0</v>
      </c>
      <c r="Y305" s="13">
        <v>0</v>
      </c>
      <c r="Z305" s="13">
        <v>0</v>
      </c>
      <c r="AA305" s="13">
        <v>0</v>
      </c>
      <c r="AB305" s="13">
        <v>1</v>
      </c>
      <c r="AC305" s="13">
        <v>0</v>
      </c>
      <c r="AD305" s="13">
        <v>0</v>
      </c>
      <c r="AE305" s="13">
        <v>1</v>
      </c>
      <c r="AF305" s="13">
        <v>0</v>
      </c>
      <c r="AG305" s="13">
        <v>0</v>
      </c>
      <c r="AH305" s="13">
        <v>0</v>
      </c>
      <c r="AI305" s="13">
        <v>0</v>
      </c>
      <c r="AJ305" s="13">
        <v>0</v>
      </c>
    </row>
    <row r="306" spans="1:36" s="13" customFormat="1" ht="20" customHeight="1" x14ac:dyDescent="0.15">
      <c r="A306" s="16" t="s">
        <v>1862</v>
      </c>
      <c r="B306" s="17" t="s">
        <v>326</v>
      </c>
      <c r="C306" s="10">
        <v>74</v>
      </c>
      <c r="D306" s="10">
        <v>175.19090909090909</v>
      </c>
      <c r="E306" s="11">
        <v>375.72727272727275</v>
      </c>
      <c r="F306" s="11">
        <v>1249.1818181818182</v>
      </c>
      <c r="G306" s="11">
        <v>49.81818181818182</v>
      </c>
      <c r="H306" s="11">
        <v>0</v>
      </c>
      <c r="I306" s="13">
        <v>10.29</v>
      </c>
      <c r="J306" s="13">
        <v>0.75</v>
      </c>
      <c r="K306" s="13">
        <v>0</v>
      </c>
      <c r="L306" s="18">
        <v>47.5</v>
      </c>
      <c r="M306" s="13">
        <v>50</v>
      </c>
      <c r="N306" s="13">
        <v>45</v>
      </c>
      <c r="O306" s="13">
        <v>200</v>
      </c>
      <c r="P306" s="13">
        <v>17</v>
      </c>
      <c r="Q306" s="13">
        <v>1</v>
      </c>
      <c r="R306" s="13">
        <v>0</v>
      </c>
      <c r="S306" s="13">
        <v>0</v>
      </c>
      <c r="T306" s="13">
        <v>0</v>
      </c>
      <c r="U306" s="13">
        <v>0</v>
      </c>
      <c r="V306" s="13">
        <v>0</v>
      </c>
      <c r="W306" s="13">
        <v>0</v>
      </c>
      <c r="X306" s="13">
        <v>0</v>
      </c>
      <c r="Y306" s="13">
        <v>0</v>
      </c>
      <c r="Z306" s="13">
        <v>0</v>
      </c>
      <c r="AA306" s="13">
        <v>0</v>
      </c>
      <c r="AB306" s="13">
        <v>1</v>
      </c>
      <c r="AC306" s="13">
        <v>0</v>
      </c>
      <c r="AD306" s="13">
        <v>0</v>
      </c>
      <c r="AE306" s="13">
        <v>1</v>
      </c>
      <c r="AF306" s="13">
        <v>0</v>
      </c>
      <c r="AG306" s="13">
        <v>0</v>
      </c>
      <c r="AH306" s="13">
        <v>0</v>
      </c>
      <c r="AI306" s="13">
        <v>0</v>
      </c>
      <c r="AJ306" s="13">
        <v>0</v>
      </c>
    </row>
    <row r="307" spans="1:36" s="13" customFormat="1" ht="20" customHeight="1" x14ac:dyDescent="0.15">
      <c r="A307" s="16" t="s">
        <v>1862</v>
      </c>
      <c r="B307" s="17" t="s">
        <v>327</v>
      </c>
      <c r="C307" s="10">
        <v>74.254545454545465</v>
      </c>
      <c r="D307" s="10">
        <v>175.20909090909089</v>
      </c>
      <c r="E307" s="11">
        <v>370.18181818181819</v>
      </c>
      <c r="F307" s="11">
        <v>1245.909090909091</v>
      </c>
      <c r="G307" s="11">
        <v>121.45454545454545</v>
      </c>
      <c r="H307" s="11">
        <v>54.454545454545453</v>
      </c>
      <c r="I307" s="13">
        <v>7.61</v>
      </c>
      <c r="J307" s="13">
        <v>0.17</v>
      </c>
      <c r="K307" s="13">
        <v>0</v>
      </c>
      <c r="L307" s="18">
        <v>48.5</v>
      </c>
      <c r="M307" s="13">
        <v>53</v>
      </c>
      <c r="N307" s="13">
        <v>44</v>
      </c>
      <c r="O307" s="13">
        <v>200</v>
      </c>
      <c r="P307" s="13">
        <v>17</v>
      </c>
      <c r="Q307" s="13">
        <v>0</v>
      </c>
      <c r="R307" s="13">
        <v>0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1</v>
      </c>
      <c r="AF307" s="13">
        <v>0</v>
      </c>
      <c r="AG307" s="13">
        <v>0</v>
      </c>
      <c r="AH307" s="13">
        <v>0</v>
      </c>
      <c r="AI307" s="13">
        <v>0</v>
      </c>
      <c r="AJ307" s="13">
        <v>0</v>
      </c>
    </row>
    <row r="308" spans="1:36" s="13" customFormat="1" ht="20" customHeight="1" x14ac:dyDescent="0.15">
      <c r="A308" s="16" t="s">
        <v>1862</v>
      </c>
      <c r="B308" s="17" t="s">
        <v>328</v>
      </c>
      <c r="C308" s="10">
        <v>74.5</v>
      </c>
      <c r="D308" s="10">
        <v>175.20909090909092</v>
      </c>
      <c r="E308" s="11">
        <v>364.81818181818181</v>
      </c>
      <c r="F308" s="11">
        <v>1238.3636363636363</v>
      </c>
      <c r="G308" s="11">
        <v>65</v>
      </c>
      <c r="H308" s="11">
        <v>20.363636363636363</v>
      </c>
      <c r="I308" s="13">
        <v>12.97</v>
      </c>
      <c r="J308" s="13">
        <v>0.24</v>
      </c>
      <c r="K308" s="13">
        <v>0</v>
      </c>
      <c r="L308" s="18">
        <v>46</v>
      </c>
      <c r="M308" s="13">
        <v>48</v>
      </c>
      <c r="N308" s="13">
        <v>44</v>
      </c>
      <c r="O308" s="13">
        <v>210</v>
      </c>
      <c r="P308" s="13">
        <v>23</v>
      </c>
      <c r="Q308" s="13">
        <v>1</v>
      </c>
      <c r="R308" s="13">
        <v>0</v>
      </c>
      <c r="S308" s="13">
        <v>0</v>
      </c>
      <c r="T308" s="13">
        <v>0</v>
      </c>
      <c r="U308" s="13">
        <v>0</v>
      </c>
      <c r="V308" s="13">
        <v>0</v>
      </c>
      <c r="W308" s="13">
        <v>0</v>
      </c>
      <c r="X308" s="13">
        <v>0</v>
      </c>
      <c r="Y308" s="13">
        <v>0</v>
      </c>
      <c r="Z308" s="13">
        <v>0</v>
      </c>
      <c r="AA308" s="13">
        <v>0</v>
      </c>
      <c r="AB308" s="13">
        <v>1</v>
      </c>
      <c r="AC308" s="13">
        <v>0</v>
      </c>
      <c r="AD308" s="13">
        <v>0</v>
      </c>
      <c r="AE308" s="13">
        <v>1</v>
      </c>
      <c r="AF308" s="13">
        <v>0</v>
      </c>
      <c r="AG308" s="13">
        <v>0</v>
      </c>
      <c r="AH308" s="13">
        <v>0</v>
      </c>
      <c r="AI308" s="13">
        <v>0</v>
      </c>
      <c r="AJ308" s="13">
        <v>0</v>
      </c>
    </row>
    <row r="309" spans="1:36" s="13" customFormat="1" ht="20" customHeight="1" x14ac:dyDescent="0.15">
      <c r="A309" s="16" t="s">
        <v>1862</v>
      </c>
      <c r="B309" s="17" t="s">
        <v>329</v>
      </c>
      <c r="C309" s="10">
        <v>74.754545454545465</v>
      </c>
      <c r="D309" s="10">
        <v>175.23636363636362</v>
      </c>
      <c r="E309" s="11">
        <v>359.45454545454544</v>
      </c>
      <c r="F309" s="11">
        <v>1235</v>
      </c>
      <c r="G309" s="11">
        <v>49.909090909090907</v>
      </c>
      <c r="H309" s="11">
        <v>12.363636363636363</v>
      </c>
      <c r="I309" s="13">
        <v>12.97</v>
      </c>
      <c r="J309" s="13">
        <v>0.41</v>
      </c>
      <c r="K309" s="13">
        <v>0</v>
      </c>
      <c r="L309" s="18">
        <v>44.5</v>
      </c>
      <c r="M309" s="13">
        <v>48</v>
      </c>
      <c r="N309" s="13">
        <v>41</v>
      </c>
      <c r="O309" s="13">
        <v>190</v>
      </c>
      <c r="P309" s="13">
        <v>25.1</v>
      </c>
      <c r="Q309" s="13">
        <v>1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1</v>
      </c>
      <c r="AC309" s="13">
        <v>0</v>
      </c>
      <c r="AD309" s="13">
        <v>0</v>
      </c>
      <c r="AE309" s="13">
        <v>1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</row>
    <row r="310" spans="1:36" s="13" customFormat="1" ht="20" customHeight="1" x14ac:dyDescent="0.15">
      <c r="A310" s="16" t="s">
        <v>1862</v>
      </c>
      <c r="B310" s="17" t="s">
        <v>330</v>
      </c>
      <c r="C310" s="10">
        <v>73.47</v>
      </c>
      <c r="D310" s="10">
        <v>181.46</v>
      </c>
      <c r="E310" s="11">
        <v>389.6</v>
      </c>
      <c r="F310" s="11">
        <v>1349.3</v>
      </c>
      <c r="G310" s="11">
        <v>56.5</v>
      </c>
      <c r="H310" s="11">
        <v>0</v>
      </c>
      <c r="I310" s="13">
        <v>9.17</v>
      </c>
      <c r="J310" s="13">
        <v>0.79</v>
      </c>
      <c r="K310" s="13">
        <v>0</v>
      </c>
      <c r="L310" s="18">
        <v>43</v>
      </c>
      <c r="M310" s="13">
        <v>45</v>
      </c>
      <c r="N310" s="13">
        <v>41</v>
      </c>
      <c r="O310" s="13">
        <v>90</v>
      </c>
      <c r="P310" s="13">
        <v>19.899999999999999</v>
      </c>
      <c r="Q310" s="13">
        <v>1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1</v>
      </c>
      <c r="AC310" s="13">
        <v>0</v>
      </c>
      <c r="AD310" s="13">
        <v>0</v>
      </c>
      <c r="AE310" s="13">
        <v>1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</row>
    <row r="311" spans="1:36" s="13" customFormat="1" ht="20" customHeight="1" x14ac:dyDescent="0.15">
      <c r="A311" s="16" t="s">
        <v>1862</v>
      </c>
      <c r="B311" s="17" t="s">
        <v>331</v>
      </c>
      <c r="C311" s="10">
        <v>73.739999999999995</v>
      </c>
      <c r="D311" s="10">
        <v>181.46999999999997</v>
      </c>
      <c r="E311" s="11">
        <v>383.9</v>
      </c>
      <c r="F311" s="11">
        <v>1345.6</v>
      </c>
      <c r="G311" s="11">
        <v>161.30000000000001</v>
      </c>
      <c r="H311" s="11">
        <v>133.9</v>
      </c>
      <c r="I311" s="13">
        <v>9.84</v>
      </c>
      <c r="J311" s="13">
        <v>0.04</v>
      </c>
      <c r="K311" s="13">
        <v>0</v>
      </c>
      <c r="L311" s="18">
        <v>44.5</v>
      </c>
      <c r="M311" s="13">
        <v>49</v>
      </c>
      <c r="N311" s="13">
        <v>40</v>
      </c>
      <c r="O311" s="13">
        <v>210</v>
      </c>
      <c r="P311" s="13">
        <v>17.899999999999999</v>
      </c>
      <c r="Q311" s="13">
        <v>0</v>
      </c>
      <c r="R311" s="13">
        <v>0</v>
      </c>
      <c r="S311" s="13">
        <v>0</v>
      </c>
      <c r="T311" s="13">
        <v>0</v>
      </c>
      <c r="U311" s="13">
        <v>0</v>
      </c>
      <c r="V311" s="13">
        <v>0</v>
      </c>
      <c r="W311" s="13">
        <v>0</v>
      </c>
      <c r="X311" s="13">
        <v>0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1</v>
      </c>
      <c r="AF311" s="13">
        <v>0</v>
      </c>
      <c r="AG311" s="13">
        <v>0</v>
      </c>
      <c r="AH311" s="13">
        <v>0</v>
      </c>
      <c r="AI311" s="13">
        <v>0</v>
      </c>
      <c r="AJ311" s="13">
        <v>0</v>
      </c>
    </row>
    <row r="312" spans="1:36" s="13" customFormat="1" ht="20" customHeight="1" x14ac:dyDescent="0.15">
      <c r="A312" s="16" t="s">
        <v>1862</v>
      </c>
      <c r="B312" s="17" t="s">
        <v>332</v>
      </c>
      <c r="C312" s="10">
        <v>73.940000000000012</v>
      </c>
      <c r="D312" s="10">
        <v>181.44</v>
      </c>
      <c r="E312" s="11">
        <v>378.3</v>
      </c>
      <c r="F312" s="11">
        <v>1339.5</v>
      </c>
      <c r="G312" s="11">
        <v>229.4</v>
      </c>
      <c r="H312" s="11">
        <v>424.1</v>
      </c>
      <c r="I312" s="13">
        <v>8.2799999999999994</v>
      </c>
      <c r="J312" s="13">
        <v>0.18</v>
      </c>
      <c r="K312" s="13">
        <v>0</v>
      </c>
      <c r="L312" s="18">
        <v>44.5</v>
      </c>
      <c r="M312" s="13">
        <v>49</v>
      </c>
      <c r="N312" s="13">
        <v>40</v>
      </c>
      <c r="O312" s="13">
        <v>210</v>
      </c>
      <c r="P312" s="13">
        <v>15</v>
      </c>
      <c r="Q312" s="13">
        <v>1</v>
      </c>
      <c r="R312" s="13">
        <v>0</v>
      </c>
      <c r="S312" s="13">
        <v>0</v>
      </c>
      <c r="T312" s="13">
        <v>0</v>
      </c>
      <c r="U312" s="13">
        <v>0</v>
      </c>
      <c r="V312" s="13">
        <v>0</v>
      </c>
      <c r="W312" s="13">
        <v>0</v>
      </c>
      <c r="X312" s="13">
        <v>0</v>
      </c>
      <c r="Y312" s="13">
        <v>0</v>
      </c>
      <c r="Z312" s="13">
        <v>0</v>
      </c>
      <c r="AA312" s="13">
        <v>0</v>
      </c>
      <c r="AB312" s="13">
        <v>1</v>
      </c>
      <c r="AC312" s="13">
        <v>0</v>
      </c>
      <c r="AD312" s="13">
        <v>0</v>
      </c>
      <c r="AE312" s="13">
        <v>1</v>
      </c>
      <c r="AF312" s="13">
        <v>0</v>
      </c>
      <c r="AG312" s="13">
        <v>0</v>
      </c>
      <c r="AH312" s="13">
        <v>0</v>
      </c>
      <c r="AI312" s="13">
        <v>0</v>
      </c>
      <c r="AJ312" s="13">
        <v>0</v>
      </c>
    </row>
    <row r="313" spans="1:36" s="13" customFormat="1" ht="20" customHeight="1" x14ac:dyDescent="0.15">
      <c r="A313" s="16" t="s">
        <v>1862</v>
      </c>
      <c r="B313" s="17" t="s">
        <v>333</v>
      </c>
      <c r="C313" s="10">
        <v>74.199999999999989</v>
      </c>
      <c r="D313" s="10">
        <v>181.44</v>
      </c>
      <c r="E313" s="11">
        <v>372.9</v>
      </c>
      <c r="F313" s="11">
        <v>1332.7</v>
      </c>
      <c r="G313" s="11">
        <v>106.7</v>
      </c>
      <c r="H313" s="11">
        <v>80.599999999999994</v>
      </c>
      <c r="I313" s="13">
        <v>6.93</v>
      </c>
      <c r="J313" s="13">
        <v>0.04</v>
      </c>
      <c r="K313" s="13">
        <v>0</v>
      </c>
      <c r="L313" s="18">
        <v>44</v>
      </c>
      <c r="M313" s="13">
        <v>50</v>
      </c>
      <c r="N313" s="13">
        <v>38</v>
      </c>
      <c r="O313" s="13">
        <v>160</v>
      </c>
      <c r="P313" s="13">
        <v>13</v>
      </c>
      <c r="Q313" s="13">
        <v>1</v>
      </c>
      <c r="R313" s="13">
        <v>0</v>
      </c>
      <c r="S313" s="13">
        <v>0</v>
      </c>
      <c r="T313" s="13">
        <v>0</v>
      </c>
      <c r="U313" s="13">
        <v>0</v>
      </c>
      <c r="V313" s="13">
        <v>0</v>
      </c>
      <c r="W313" s="13">
        <v>0</v>
      </c>
      <c r="X313" s="13">
        <v>0</v>
      </c>
      <c r="Y313" s="13">
        <v>0</v>
      </c>
      <c r="Z313" s="13">
        <v>0</v>
      </c>
      <c r="AA313" s="13">
        <v>0</v>
      </c>
      <c r="AB313" s="13">
        <v>1</v>
      </c>
      <c r="AC313" s="13">
        <v>0</v>
      </c>
      <c r="AD313" s="13">
        <v>0</v>
      </c>
      <c r="AE313" s="13">
        <v>1</v>
      </c>
      <c r="AF313" s="13">
        <v>0</v>
      </c>
      <c r="AG313" s="13">
        <v>0</v>
      </c>
      <c r="AH313" s="13">
        <v>0</v>
      </c>
      <c r="AI313" s="13">
        <v>0</v>
      </c>
      <c r="AJ313" s="13">
        <v>0</v>
      </c>
    </row>
    <row r="314" spans="1:36" s="13" customFormat="1" ht="20" customHeight="1" x14ac:dyDescent="0.15">
      <c r="A314" s="16" t="s">
        <v>1862</v>
      </c>
      <c r="B314" s="17" t="s">
        <v>334</v>
      </c>
      <c r="C314" s="10">
        <v>74.419999999999987</v>
      </c>
      <c r="D314" s="10">
        <v>181.39000000000001</v>
      </c>
      <c r="E314" s="11">
        <v>367.4</v>
      </c>
      <c r="F314" s="11">
        <v>1326.7</v>
      </c>
      <c r="G314" s="11">
        <v>139.5</v>
      </c>
      <c r="H314" s="11">
        <v>97.3</v>
      </c>
      <c r="I314" s="13">
        <v>4.7</v>
      </c>
      <c r="J314" s="13">
        <v>0</v>
      </c>
      <c r="K314" s="13">
        <v>0</v>
      </c>
      <c r="L314" s="18">
        <v>46</v>
      </c>
      <c r="M314" s="13">
        <v>54</v>
      </c>
      <c r="N314" s="13">
        <v>38</v>
      </c>
      <c r="O314" s="13">
        <v>150</v>
      </c>
      <c r="P314" s="13">
        <v>10.1</v>
      </c>
      <c r="Q314" s="13">
        <v>0</v>
      </c>
      <c r="R314" s="13">
        <v>0</v>
      </c>
      <c r="S314" s="13">
        <v>0</v>
      </c>
      <c r="T314" s="13">
        <v>0</v>
      </c>
      <c r="U314" s="13">
        <v>0</v>
      </c>
      <c r="V314" s="13">
        <v>0</v>
      </c>
      <c r="W314" s="13">
        <v>0</v>
      </c>
      <c r="X314" s="13">
        <v>0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0</v>
      </c>
      <c r="AF314" s="13">
        <v>0</v>
      </c>
      <c r="AG314" s="13">
        <v>0</v>
      </c>
      <c r="AH314" s="13">
        <v>0</v>
      </c>
      <c r="AI314" s="13">
        <v>0</v>
      </c>
      <c r="AJ314" s="13">
        <v>0</v>
      </c>
    </row>
    <row r="315" spans="1:36" s="13" customFormat="1" ht="20" customHeight="1" x14ac:dyDescent="0.15">
      <c r="A315" s="16" t="s">
        <v>1862</v>
      </c>
      <c r="B315" s="17" t="s">
        <v>335</v>
      </c>
      <c r="C315" s="10">
        <v>74.649999999999991</v>
      </c>
      <c r="D315" s="10">
        <v>181.38</v>
      </c>
      <c r="E315" s="11">
        <v>362.1</v>
      </c>
      <c r="F315" s="11">
        <v>1322.9</v>
      </c>
      <c r="G315" s="11">
        <v>55.3</v>
      </c>
      <c r="H315" s="11">
        <v>7</v>
      </c>
      <c r="I315" s="13">
        <v>8.9499999999999993</v>
      </c>
      <c r="J315" s="13">
        <v>0.01</v>
      </c>
      <c r="K315" s="13">
        <v>0</v>
      </c>
      <c r="L315" s="18">
        <v>48</v>
      </c>
      <c r="M315" s="13">
        <v>53</v>
      </c>
      <c r="N315" s="13">
        <v>43</v>
      </c>
      <c r="O315" s="13">
        <v>210</v>
      </c>
      <c r="P315" s="13">
        <v>23</v>
      </c>
      <c r="Q315" s="13">
        <v>0</v>
      </c>
      <c r="R315" s="13">
        <v>0</v>
      </c>
      <c r="S315" s="13">
        <v>0</v>
      </c>
      <c r="T315" s="13">
        <v>0</v>
      </c>
      <c r="U315" s="13">
        <v>0</v>
      </c>
      <c r="V315" s="13">
        <v>0</v>
      </c>
      <c r="W315" s="13">
        <v>0</v>
      </c>
      <c r="X315" s="13">
        <v>0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1</v>
      </c>
      <c r="AF315" s="13">
        <v>0</v>
      </c>
      <c r="AG315" s="13">
        <v>0</v>
      </c>
      <c r="AH315" s="13">
        <v>0</v>
      </c>
      <c r="AI315" s="13">
        <v>0</v>
      </c>
      <c r="AJ315" s="13">
        <v>0</v>
      </c>
    </row>
    <row r="316" spans="1:36" s="13" customFormat="1" ht="20" customHeight="1" x14ac:dyDescent="0.15">
      <c r="A316" s="16" t="s">
        <v>1862</v>
      </c>
      <c r="B316" s="17" t="s">
        <v>336</v>
      </c>
      <c r="C316" s="10">
        <v>74.88</v>
      </c>
      <c r="D316" s="10">
        <v>181.35</v>
      </c>
      <c r="E316" s="11">
        <v>357.1</v>
      </c>
      <c r="F316" s="11">
        <v>1313.7</v>
      </c>
      <c r="G316" s="11">
        <v>63.2</v>
      </c>
      <c r="H316" s="11">
        <v>26.4</v>
      </c>
      <c r="I316" s="13">
        <v>11.18</v>
      </c>
      <c r="J316" s="13">
        <v>0.43</v>
      </c>
      <c r="K316" s="13">
        <v>0</v>
      </c>
      <c r="L316" s="18">
        <v>42.5</v>
      </c>
      <c r="M316" s="13">
        <v>47</v>
      </c>
      <c r="N316" s="13">
        <v>38</v>
      </c>
      <c r="O316" s="13">
        <v>190</v>
      </c>
      <c r="P316" s="13">
        <v>23.9</v>
      </c>
      <c r="Q316" s="13">
        <v>1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1</v>
      </c>
      <c r="AC316" s="13">
        <v>0</v>
      </c>
      <c r="AD316" s="13">
        <v>0</v>
      </c>
      <c r="AE316" s="13">
        <v>1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</row>
    <row r="317" spans="1:36" s="13" customFormat="1" ht="20" customHeight="1" x14ac:dyDescent="0.15">
      <c r="A317" s="16" t="s">
        <v>1862</v>
      </c>
      <c r="B317" s="17" t="s">
        <v>337</v>
      </c>
      <c r="C317" s="10">
        <v>75.08</v>
      </c>
      <c r="D317" s="10">
        <v>181.32</v>
      </c>
      <c r="E317" s="11">
        <v>351.9</v>
      </c>
      <c r="F317" s="11">
        <v>1309.9000000000001</v>
      </c>
      <c r="G317" s="11">
        <v>98.4</v>
      </c>
      <c r="H317" s="11">
        <v>33.700000000000003</v>
      </c>
      <c r="I317" s="13">
        <v>9.84</v>
      </c>
      <c r="J317" s="13">
        <v>7.0000000000000007E-2</v>
      </c>
      <c r="K317" s="13">
        <v>0</v>
      </c>
      <c r="L317" s="18">
        <v>43</v>
      </c>
      <c r="M317" s="13">
        <v>47</v>
      </c>
      <c r="N317" s="13">
        <v>39</v>
      </c>
      <c r="O317" s="13">
        <v>220</v>
      </c>
      <c r="P317" s="13">
        <v>16.100000000000001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1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</row>
    <row r="318" spans="1:36" s="13" customFormat="1" ht="20" customHeight="1" x14ac:dyDescent="0.15">
      <c r="A318" s="16" t="s">
        <v>1862</v>
      </c>
      <c r="B318" s="17" t="s">
        <v>338</v>
      </c>
      <c r="C318" s="10">
        <v>75.309999999999988</v>
      </c>
      <c r="D318" s="10">
        <v>181.28</v>
      </c>
      <c r="E318" s="11">
        <v>347</v>
      </c>
      <c r="F318" s="11">
        <v>1303.8</v>
      </c>
      <c r="G318" s="11">
        <v>57.1</v>
      </c>
      <c r="H318" s="11">
        <v>5.4</v>
      </c>
      <c r="I318" s="13">
        <v>7.61</v>
      </c>
      <c r="J318" s="13">
        <v>0.87</v>
      </c>
      <c r="K318" s="13">
        <v>0</v>
      </c>
      <c r="L318" s="18">
        <v>46.5</v>
      </c>
      <c r="M318" s="13">
        <v>51</v>
      </c>
      <c r="N318" s="13">
        <v>42</v>
      </c>
      <c r="O318" s="13">
        <v>110</v>
      </c>
      <c r="P318" s="13">
        <v>16.100000000000001</v>
      </c>
      <c r="Q318" s="13">
        <v>1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1</v>
      </c>
      <c r="AC318" s="13">
        <v>0</v>
      </c>
      <c r="AD318" s="13">
        <v>0</v>
      </c>
      <c r="AE318" s="13">
        <v>1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</row>
    <row r="319" spans="1:36" s="13" customFormat="1" ht="20" customHeight="1" x14ac:dyDescent="0.15">
      <c r="A319" s="16" t="s">
        <v>1862</v>
      </c>
      <c r="B319" s="17" t="s">
        <v>339</v>
      </c>
      <c r="C319" s="10">
        <v>75.540000000000006</v>
      </c>
      <c r="D319" s="10">
        <v>181.24999999999997</v>
      </c>
      <c r="E319" s="11">
        <v>342.1</v>
      </c>
      <c r="F319" s="11">
        <v>1299.3</v>
      </c>
      <c r="G319" s="11">
        <v>163.1</v>
      </c>
      <c r="H319" s="11">
        <v>304.5</v>
      </c>
      <c r="I319" s="13">
        <v>6.04</v>
      </c>
      <c r="J319" s="13">
        <v>0.01</v>
      </c>
      <c r="K319" s="13">
        <v>0</v>
      </c>
      <c r="L319" s="18">
        <v>41.5</v>
      </c>
      <c r="M319" s="13">
        <v>48</v>
      </c>
      <c r="N319" s="13">
        <v>35</v>
      </c>
      <c r="O319" s="13">
        <v>20</v>
      </c>
      <c r="P319" s="13">
        <v>15</v>
      </c>
      <c r="Q319" s="13">
        <v>0</v>
      </c>
      <c r="R319" s="13">
        <v>0</v>
      </c>
      <c r="S319" s="13">
        <v>0</v>
      </c>
      <c r="T319" s="13">
        <v>0</v>
      </c>
      <c r="U319" s="13">
        <v>0</v>
      </c>
      <c r="V319" s="13">
        <v>0</v>
      </c>
      <c r="W319" s="13">
        <v>0</v>
      </c>
      <c r="X319" s="13">
        <v>0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1</v>
      </c>
      <c r="AF319" s="13">
        <v>0</v>
      </c>
      <c r="AG319" s="13">
        <v>0</v>
      </c>
      <c r="AH319" s="13">
        <v>0</v>
      </c>
      <c r="AI319" s="13">
        <v>0</v>
      </c>
      <c r="AJ319" s="13">
        <v>0</v>
      </c>
    </row>
    <row r="320" spans="1:36" s="13" customFormat="1" ht="20" customHeight="1" x14ac:dyDescent="0.15">
      <c r="A320" s="16" t="s">
        <v>1862</v>
      </c>
      <c r="B320" s="17" t="s">
        <v>340</v>
      </c>
      <c r="C320" s="10">
        <v>75.72999999999999</v>
      </c>
      <c r="D320" s="10">
        <v>181.21999999999997</v>
      </c>
      <c r="E320" s="11">
        <v>337.3</v>
      </c>
      <c r="F320" s="11">
        <v>1293.2</v>
      </c>
      <c r="G320" s="11">
        <v>152</v>
      </c>
      <c r="H320" s="11">
        <v>198.2</v>
      </c>
      <c r="I320" s="13">
        <v>2.2400000000000002</v>
      </c>
      <c r="J320" s="13">
        <v>0</v>
      </c>
      <c r="K320" s="13">
        <v>0</v>
      </c>
      <c r="L320" s="18">
        <v>40.5</v>
      </c>
      <c r="M320" s="13">
        <v>49</v>
      </c>
      <c r="N320" s="13">
        <v>32</v>
      </c>
      <c r="O320" s="13">
        <v>120</v>
      </c>
      <c r="P320" s="13">
        <v>8.9</v>
      </c>
      <c r="Q320" s="13">
        <v>0</v>
      </c>
      <c r="R320" s="13">
        <v>0</v>
      </c>
      <c r="S320" s="13">
        <v>0</v>
      </c>
      <c r="T320" s="13">
        <v>0</v>
      </c>
      <c r="U320" s="13">
        <v>0</v>
      </c>
      <c r="V320" s="13">
        <v>0</v>
      </c>
      <c r="W320" s="13">
        <v>0</v>
      </c>
      <c r="X320" s="13">
        <v>0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0</v>
      </c>
      <c r="AF320" s="13">
        <v>0</v>
      </c>
      <c r="AG320" s="13">
        <v>0</v>
      </c>
      <c r="AH320" s="13">
        <v>0</v>
      </c>
      <c r="AI320" s="13">
        <v>0</v>
      </c>
      <c r="AJ320" s="13">
        <v>0</v>
      </c>
    </row>
    <row r="321" spans="1:36" s="13" customFormat="1" ht="20" customHeight="1" x14ac:dyDescent="0.15">
      <c r="A321" s="16" t="s">
        <v>1862</v>
      </c>
      <c r="B321" s="17" t="s">
        <v>341</v>
      </c>
      <c r="C321" s="10">
        <v>75.940000000000012</v>
      </c>
      <c r="D321" s="10">
        <v>181.16000000000003</v>
      </c>
      <c r="E321" s="11">
        <v>332.8</v>
      </c>
      <c r="F321" s="11">
        <v>1289.4000000000001</v>
      </c>
      <c r="G321" s="11">
        <v>120.4</v>
      </c>
      <c r="H321" s="11">
        <v>111.4</v>
      </c>
      <c r="I321" s="13">
        <v>4.92</v>
      </c>
      <c r="J321" s="13">
        <v>0</v>
      </c>
      <c r="K321" s="13">
        <v>0</v>
      </c>
      <c r="L321" s="18">
        <v>45</v>
      </c>
      <c r="M321" s="13">
        <v>51</v>
      </c>
      <c r="N321" s="13">
        <v>39</v>
      </c>
      <c r="O321" s="13">
        <v>10</v>
      </c>
      <c r="P321" s="13">
        <v>15</v>
      </c>
      <c r="Q321" s="13">
        <v>0</v>
      </c>
      <c r="R321" s="13">
        <v>0</v>
      </c>
      <c r="S321" s="13">
        <v>0</v>
      </c>
      <c r="T321" s="13">
        <v>0</v>
      </c>
      <c r="U321" s="13">
        <v>0</v>
      </c>
      <c r="V321" s="13">
        <v>0</v>
      </c>
      <c r="W321" s="13">
        <v>0</v>
      </c>
      <c r="X321" s="13">
        <v>0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0</v>
      </c>
      <c r="AF321" s="13">
        <v>0</v>
      </c>
      <c r="AG321" s="13">
        <v>0</v>
      </c>
      <c r="AH321" s="13">
        <v>0</v>
      </c>
      <c r="AI321" s="13">
        <v>0</v>
      </c>
      <c r="AJ321" s="13">
        <v>0</v>
      </c>
    </row>
    <row r="322" spans="1:36" s="13" customFormat="1" ht="20" customHeight="1" x14ac:dyDescent="0.15">
      <c r="A322" s="16" t="s">
        <v>1862</v>
      </c>
      <c r="B322" s="17" t="s">
        <v>342</v>
      </c>
      <c r="C322" s="10">
        <v>76.13</v>
      </c>
      <c r="D322" s="10">
        <v>181.13000000000002</v>
      </c>
      <c r="E322" s="11">
        <v>328.3</v>
      </c>
      <c r="F322" s="11">
        <v>1280.2</v>
      </c>
      <c r="G322" s="11">
        <v>50.1</v>
      </c>
      <c r="H322" s="11">
        <v>4.0999999999999996</v>
      </c>
      <c r="I322" s="13">
        <v>7.61</v>
      </c>
      <c r="J322" s="13">
        <v>0</v>
      </c>
      <c r="K322" s="13">
        <v>0</v>
      </c>
      <c r="L322" s="18">
        <v>43.5</v>
      </c>
      <c r="M322" s="13">
        <v>46</v>
      </c>
      <c r="N322" s="13">
        <v>41</v>
      </c>
      <c r="O322" s="13">
        <v>30</v>
      </c>
      <c r="P322" s="13">
        <v>15</v>
      </c>
      <c r="Q322" s="13">
        <v>1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1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</row>
    <row r="323" spans="1:36" s="13" customFormat="1" ht="20" customHeight="1" x14ac:dyDescent="0.15">
      <c r="A323" s="16" t="s">
        <v>1862</v>
      </c>
      <c r="B323" s="17" t="s">
        <v>343</v>
      </c>
      <c r="C323" s="10">
        <v>76.309999999999988</v>
      </c>
      <c r="D323" s="10">
        <v>181.07999999999998</v>
      </c>
      <c r="E323" s="11">
        <v>323.8</v>
      </c>
      <c r="F323" s="11">
        <v>1276.4000000000001</v>
      </c>
      <c r="G323" s="11">
        <v>96.6</v>
      </c>
      <c r="H323" s="11">
        <v>100.9</v>
      </c>
      <c r="I323" s="13">
        <v>7.38</v>
      </c>
      <c r="J323" s="13">
        <v>0</v>
      </c>
      <c r="K323" s="13">
        <v>0</v>
      </c>
      <c r="L323" s="18">
        <v>45</v>
      </c>
      <c r="M323" s="13">
        <v>49</v>
      </c>
      <c r="N323" s="13">
        <v>41</v>
      </c>
      <c r="O323" s="13">
        <v>20</v>
      </c>
      <c r="P323" s="13">
        <v>13</v>
      </c>
      <c r="Q323" s="13">
        <v>1</v>
      </c>
      <c r="R323" s="13">
        <v>1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1</v>
      </c>
      <c r="Y323" s="13">
        <v>0</v>
      </c>
      <c r="Z323" s="13">
        <v>0</v>
      </c>
      <c r="AA323" s="13">
        <v>0</v>
      </c>
      <c r="AB323" s="13">
        <v>1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</row>
    <row r="324" spans="1:36" s="13" customFormat="1" ht="20" customHeight="1" x14ac:dyDescent="0.15">
      <c r="A324" s="16" t="s">
        <v>1862</v>
      </c>
      <c r="B324" s="17" t="s">
        <v>344</v>
      </c>
      <c r="C324" s="10">
        <v>76.490000000000009</v>
      </c>
      <c r="D324" s="10">
        <v>181.05</v>
      </c>
      <c r="E324" s="11">
        <v>319.5</v>
      </c>
      <c r="F324" s="11">
        <v>1269.4000000000001</v>
      </c>
      <c r="G324" s="11">
        <v>62.7</v>
      </c>
      <c r="H324" s="11">
        <v>1</v>
      </c>
      <c r="I324" s="13">
        <v>3.8</v>
      </c>
      <c r="J324" s="13">
        <v>0</v>
      </c>
      <c r="K324" s="13">
        <v>0</v>
      </c>
      <c r="L324" s="18">
        <v>44</v>
      </c>
      <c r="M324" s="13">
        <v>47</v>
      </c>
      <c r="N324" s="13">
        <v>41</v>
      </c>
      <c r="O324" s="13">
        <v>40</v>
      </c>
      <c r="P324" s="13">
        <v>8.9</v>
      </c>
      <c r="Q324" s="13">
        <v>1</v>
      </c>
      <c r="R324" s="13">
        <v>1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1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</row>
    <row r="325" spans="1:36" s="13" customFormat="1" ht="20" customHeight="1" x14ac:dyDescent="0.15">
      <c r="A325" s="16" t="s">
        <v>1862</v>
      </c>
      <c r="B325" s="17" t="s">
        <v>345</v>
      </c>
      <c r="C325" s="10">
        <v>76.669999999999987</v>
      </c>
      <c r="D325" s="10">
        <v>180.98999999999998</v>
      </c>
      <c r="E325" s="11">
        <v>315.39999999999998</v>
      </c>
      <c r="F325" s="11">
        <v>1265.5</v>
      </c>
      <c r="G325" s="11">
        <v>57.9</v>
      </c>
      <c r="H325" s="11">
        <v>1.9</v>
      </c>
      <c r="I325" s="13">
        <v>6.26</v>
      </c>
      <c r="J325" s="13">
        <v>0</v>
      </c>
      <c r="K325" s="13">
        <v>0</v>
      </c>
      <c r="L325" s="18">
        <v>42.5</v>
      </c>
      <c r="M325" s="13">
        <v>45</v>
      </c>
      <c r="N325" s="13">
        <v>40</v>
      </c>
      <c r="O325" s="13">
        <v>40</v>
      </c>
      <c r="P325" s="13">
        <v>12.1</v>
      </c>
      <c r="Q325" s="13">
        <v>1</v>
      </c>
      <c r="R325" s="13">
        <v>1</v>
      </c>
      <c r="S325" s="13">
        <v>0</v>
      </c>
      <c r="T325" s="13">
        <v>0</v>
      </c>
      <c r="U325" s="13">
        <v>0</v>
      </c>
      <c r="V325" s="13">
        <v>0</v>
      </c>
      <c r="W325" s="13">
        <v>0</v>
      </c>
      <c r="X325" s="13">
        <v>0</v>
      </c>
      <c r="Y325" s="13">
        <v>0</v>
      </c>
      <c r="Z325" s="13">
        <v>0</v>
      </c>
      <c r="AA325" s="13">
        <v>0</v>
      </c>
      <c r="AB325" s="13">
        <v>1</v>
      </c>
      <c r="AC325" s="13">
        <v>0</v>
      </c>
      <c r="AD325" s="13">
        <v>0</v>
      </c>
      <c r="AE325" s="13">
        <v>0</v>
      </c>
      <c r="AF325" s="13">
        <v>0</v>
      </c>
      <c r="AG325" s="13">
        <v>0</v>
      </c>
      <c r="AH325" s="13">
        <v>0</v>
      </c>
      <c r="AI325" s="13">
        <v>0</v>
      </c>
      <c r="AJ325" s="13">
        <v>0</v>
      </c>
    </row>
    <row r="326" spans="1:36" s="13" customFormat="1" ht="20" customHeight="1" x14ac:dyDescent="0.15">
      <c r="A326" s="16" t="s">
        <v>1862</v>
      </c>
      <c r="B326" s="17" t="s">
        <v>346</v>
      </c>
      <c r="C326" s="10">
        <v>76.86999999999999</v>
      </c>
      <c r="D326" s="10">
        <v>180.94</v>
      </c>
      <c r="E326" s="11">
        <v>311.39999999999998</v>
      </c>
      <c r="F326" s="11">
        <v>1264.0999999999999</v>
      </c>
      <c r="G326" s="11">
        <v>107.1</v>
      </c>
      <c r="H326" s="11">
        <v>111.5</v>
      </c>
      <c r="I326" s="13">
        <v>5.14</v>
      </c>
      <c r="J326" s="13">
        <v>0</v>
      </c>
      <c r="K326" s="13">
        <v>0</v>
      </c>
      <c r="L326" s="18">
        <v>43</v>
      </c>
      <c r="M326" s="13">
        <v>48</v>
      </c>
      <c r="N326" s="13">
        <v>38</v>
      </c>
      <c r="O326" s="13">
        <v>40</v>
      </c>
      <c r="P326" s="13">
        <v>10.1</v>
      </c>
      <c r="Q326" s="13">
        <v>1</v>
      </c>
      <c r="R326" s="13">
        <v>1</v>
      </c>
      <c r="S326" s="13">
        <v>0</v>
      </c>
      <c r="T326" s="13">
        <v>0</v>
      </c>
      <c r="U326" s="13">
        <v>0</v>
      </c>
      <c r="V326" s="13">
        <v>0</v>
      </c>
      <c r="W326" s="13">
        <v>0</v>
      </c>
      <c r="X326" s="13">
        <v>0</v>
      </c>
      <c r="Y326" s="13">
        <v>0</v>
      </c>
      <c r="Z326" s="13">
        <v>0</v>
      </c>
      <c r="AA326" s="13">
        <v>0</v>
      </c>
      <c r="AB326" s="13">
        <v>1</v>
      </c>
      <c r="AC326" s="13">
        <v>0</v>
      </c>
      <c r="AD326" s="13">
        <v>0</v>
      </c>
      <c r="AE326" s="13">
        <v>0</v>
      </c>
      <c r="AF326" s="13">
        <v>0</v>
      </c>
      <c r="AG326" s="13">
        <v>0</v>
      </c>
      <c r="AH326" s="13">
        <v>0</v>
      </c>
      <c r="AI326" s="13">
        <v>0</v>
      </c>
      <c r="AJ326" s="13">
        <v>0</v>
      </c>
    </row>
    <row r="327" spans="1:36" s="13" customFormat="1" ht="20" customHeight="1" x14ac:dyDescent="0.15">
      <c r="A327" s="16" t="s">
        <v>1862</v>
      </c>
      <c r="B327" s="17" t="s">
        <v>347</v>
      </c>
      <c r="C327" s="10">
        <v>77.039999999999992</v>
      </c>
      <c r="D327" s="10">
        <v>180.9</v>
      </c>
      <c r="E327" s="11">
        <v>307.39999999999998</v>
      </c>
      <c r="F327" s="11">
        <v>1257.2</v>
      </c>
      <c r="G327" s="11">
        <v>53</v>
      </c>
      <c r="H327" s="11">
        <v>0.6</v>
      </c>
      <c r="I327" s="13">
        <v>3.36</v>
      </c>
      <c r="J327" s="13">
        <v>0</v>
      </c>
      <c r="K327" s="13">
        <v>0</v>
      </c>
      <c r="L327" s="18">
        <v>40</v>
      </c>
      <c r="M327" s="13">
        <v>43</v>
      </c>
      <c r="N327" s="13">
        <v>37</v>
      </c>
      <c r="O327" s="13">
        <v>40</v>
      </c>
      <c r="P327" s="13">
        <v>8.1</v>
      </c>
      <c r="Q327" s="13">
        <v>1</v>
      </c>
      <c r="R327" s="13">
        <v>1</v>
      </c>
      <c r="S327" s="13">
        <v>0</v>
      </c>
      <c r="T327" s="13">
        <v>0</v>
      </c>
      <c r="U327" s="13">
        <v>0</v>
      </c>
      <c r="V327" s="13">
        <v>0</v>
      </c>
      <c r="W327" s="13">
        <v>0</v>
      </c>
      <c r="X327" s="13">
        <v>0</v>
      </c>
      <c r="Y327" s="13">
        <v>0</v>
      </c>
      <c r="Z327" s="13">
        <v>0</v>
      </c>
      <c r="AA327" s="13">
        <v>0</v>
      </c>
      <c r="AB327" s="13">
        <v>1</v>
      </c>
      <c r="AC327" s="13">
        <v>0</v>
      </c>
      <c r="AD327" s="13">
        <v>0</v>
      </c>
      <c r="AE327" s="13">
        <v>0</v>
      </c>
      <c r="AF327" s="13">
        <v>0</v>
      </c>
      <c r="AG327" s="13">
        <v>0</v>
      </c>
      <c r="AH327" s="13">
        <v>0</v>
      </c>
      <c r="AI327" s="13">
        <v>0</v>
      </c>
      <c r="AJ327" s="13">
        <v>0</v>
      </c>
    </row>
    <row r="328" spans="1:36" s="13" customFormat="1" ht="20" customHeight="1" x14ac:dyDescent="0.15">
      <c r="A328" s="16" t="s">
        <v>1862</v>
      </c>
      <c r="B328" s="17" t="s">
        <v>348</v>
      </c>
      <c r="C328" s="10">
        <v>77.210000000000008</v>
      </c>
      <c r="D328" s="10">
        <v>180.82</v>
      </c>
      <c r="E328" s="11">
        <v>303.60000000000002</v>
      </c>
      <c r="F328" s="11">
        <v>1253.3</v>
      </c>
      <c r="G328" s="11">
        <v>143.6</v>
      </c>
      <c r="H328" s="11">
        <v>250.8</v>
      </c>
      <c r="I328" s="13">
        <v>1.79</v>
      </c>
      <c r="J328" s="13">
        <v>0</v>
      </c>
      <c r="K328" s="13">
        <v>0</v>
      </c>
      <c r="L328" s="18">
        <v>41</v>
      </c>
      <c r="M328" s="13">
        <v>48</v>
      </c>
      <c r="N328" s="13">
        <v>34</v>
      </c>
      <c r="O328" s="13">
        <v>360</v>
      </c>
      <c r="P328" s="13">
        <v>8.1</v>
      </c>
      <c r="Q328" s="13">
        <v>1</v>
      </c>
      <c r="R328" s="13">
        <v>1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1</v>
      </c>
      <c r="Y328" s="13">
        <v>0</v>
      </c>
      <c r="Z328" s="13">
        <v>0</v>
      </c>
      <c r="AA328" s="13">
        <v>0</v>
      </c>
      <c r="AB328" s="13">
        <v>1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</row>
    <row r="329" spans="1:36" s="13" customFormat="1" ht="20" customHeight="1" x14ac:dyDescent="0.15">
      <c r="A329" s="16" t="s">
        <v>1862</v>
      </c>
      <c r="B329" s="17" t="s">
        <v>349</v>
      </c>
      <c r="C329" s="10">
        <v>77.36999999999999</v>
      </c>
      <c r="D329" s="10">
        <v>180.76</v>
      </c>
      <c r="E329" s="11">
        <v>300</v>
      </c>
      <c r="F329" s="11">
        <v>1246.3</v>
      </c>
      <c r="G329" s="11">
        <v>76.400000000000006</v>
      </c>
      <c r="H329" s="11">
        <v>53.6</v>
      </c>
      <c r="I329" s="13">
        <v>3.58</v>
      </c>
      <c r="J329" s="13">
        <v>0.03</v>
      </c>
      <c r="K329" s="13">
        <v>0</v>
      </c>
      <c r="L329" s="18">
        <v>38.5</v>
      </c>
      <c r="M329" s="13">
        <v>46</v>
      </c>
      <c r="N329" s="13">
        <v>31</v>
      </c>
      <c r="O329" s="13">
        <v>130</v>
      </c>
      <c r="P329" s="13">
        <v>12.1</v>
      </c>
      <c r="Q329" s="13">
        <v>1</v>
      </c>
      <c r="R329" s="13">
        <v>1</v>
      </c>
      <c r="S329" s="13">
        <v>0</v>
      </c>
      <c r="T329" s="13">
        <v>0</v>
      </c>
      <c r="U329" s="13">
        <v>0</v>
      </c>
      <c r="V329" s="13">
        <v>0</v>
      </c>
      <c r="W329" s="13">
        <v>0</v>
      </c>
      <c r="X329" s="13">
        <v>0</v>
      </c>
      <c r="Y329" s="13">
        <v>0</v>
      </c>
      <c r="Z329" s="13">
        <v>0</v>
      </c>
      <c r="AA329" s="13">
        <v>0</v>
      </c>
      <c r="AB329" s="13">
        <v>1</v>
      </c>
      <c r="AC329" s="13">
        <v>0</v>
      </c>
      <c r="AD329" s="13">
        <v>0</v>
      </c>
      <c r="AE329" s="13">
        <v>1</v>
      </c>
      <c r="AF329" s="13">
        <v>0</v>
      </c>
      <c r="AG329" s="13">
        <v>0</v>
      </c>
      <c r="AH329" s="13">
        <v>0</v>
      </c>
      <c r="AI329" s="13">
        <v>1</v>
      </c>
      <c r="AJ329" s="13">
        <v>0</v>
      </c>
    </row>
    <row r="330" spans="1:36" s="13" customFormat="1" ht="20" customHeight="1" x14ac:dyDescent="0.15">
      <c r="A330" s="16" t="s">
        <v>1862</v>
      </c>
      <c r="B330" s="17" t="s">
        <v>350</v>
      </c>
      <c r="C330" s="10">
        <v>77.52000000000001</v>
      </c>
      <c r="D330" s="10">
        <v>180.70999999999998</v>
      </c>
      <c r="E330" s="11">
        <v>296.39999999999998</v>
      </c>
      <c r="F330" s="11">
        <v>1242.5</v>
      </c>
      <c r="G330" s="11">
        <v>43.2</v>
      </c>
      <c r="H330" s="11">
        <v>1.2</v>
      </c>
      <c r="I330" s="13">
        <v>7.61</v>
      </c>
      <c r="J330" s="13">
        <v>0.99</v>
      </c>
      <c r="K330" s="13">
        <v>0</v>
      </c>
      <c r="L330" s="18">
        <v>43</v>
      </c>
      <c r="M330" s="13">
        <v>46</v>
      </c>
      <c r="N330" s="13">
        <v>40</v>
      </c>
      <c r="O330" s="13">
        <v>240</v>
      </c>
      <c r="P330" s="13">
        <v>15</v>
      </c>
      <c r="Q330" s="13">
        <v>1</v>
      </c>
      <c r="R330" s="13">
        <v>0</v>
      </c>
      <c r="S330" s="13">
        <v>0</v>
      </c>
      <c r="T330" s="13">
        <v>0</v>
      </c>
      <c r="U330" s="13">
        <v>0</v>
      </c>
      <c r="V330" s="13">
        <v>0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1</v>
      </c>
      <c r="AC330" s="13">
        <v>0</v>
      </c>
      <c r="AD330" s="13">
        <v>0</v>
      </c>
      <c r="AE330" s="13">
        <v>1</v>
      </c>
      <c r="AF330" s="13">
        <v>0</v>
      </c>
      <c r="AG330" s="13">
        <v>0</v>
      </c>
      <c r="AH330" s="13">
        <v>0</v>
      </c>
      <c r="AI330" s="13">
        <v>0</v>
      </c>
      <c r="AJ330" s="13">
        <v>0</v>
      </c>
    </row>
    <row r="331" spans="1:36" s="13" customFormat="1" ht="20" customHeight="1" x14ac:dyDescent="0.15">
      <c r="A331" s="16" t="s">
        <v>1862</v>
      </c>
      <c r="B331" s="17" t="s">
        <v>351</v>
      </c>
      <c r="C331" s="10">
        <v>77.680000000000021</v>
      </c>
      <c r="D331" s="10">
        <v>180.62999999999997</v>
      </c>
      <c r="E331" s="11">
        <v>292.8</v>
      </c>
      <c r="F331" s="11">
        <v>1240.2</v>
      </c>
      <c r="G331" s="11">
        <v>149.69999999999999</v>
      </c>
      <c r="H331" s="11">
        <v>229.5</v>
      </c>
      <c r="I331" s="13">
        <v>7.61</v>
      </c>
      <c r="J331" s="13">
        <v>0</v>
      </c>
      <c r="K331" s="13">
        <v>0</v>
      </c>
      <c r="L331" s="18">
        <v>39.5</v>
      </c>
      <c r="M331" s="13">
        <v>45</v>
      </c>
      <c r="N331" s="13">
        <v>34</v>
      </c>
      <c r="O331" s="13">
        <v>220</v>
      </c>
      <c r="P331" s="13">
        <v>14.1</v>
      </c>
      <c r="Q331" s="13">
        <v>0</v>
      </c>
      <c r="R331" s="13">
        <v>0</v>
      </c>
      <c r="S331" s="13">
        <v>0</v>
      </c>
      <c r="T331" s="13">
        <v>0</v>
      </c>
      <c r="U331" s="13">
        <v>0</v>
      </c>
      <c r="V331" s="13">
        <v>0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0</v>
      </c>
      <c r="AF331" s="13">
        <v>0</v>
      </c>
      <c r="AG331" s="13">
        <v>0</v>
      </c>
      <c r="AH331" s="13">
        <v>0</v>
      </c>
      <c r="AI331" s="13">
        <v>0</v>
      </c>
      <c r="AJ331" s="13">
        <v>0</v>
      </c>
    </row>
    <row r="332" spans="1:36" s="13" customFormat="1" ht="20" customHeight="1" x14ac:dyDescent="0.15">
      <c r="A332" s="16" t="s">
        <v>1862</v>
      </c>
      <c r="B332" s="17" t="s">
        <v>352</v>
      </c>
      <c r="C332" s="10">
        <v>77.820000000000007</v>
      </c>
      <c r="D332" s="10">
        <v>180.57999999999998</v>
      </c>
      <c r="E332" s="11">
        <v>289.7</v>
      </c>
      <c r="F332" s="11">
        <v>1234.0999999999999</v>
      </c>
      <c r="G332" s="11">
        <v>161.69999999999999</v>
      </c>
      <c r="H332" s="11">
        <v>321</v>
      </c>
      <c r="I332" s="13">
        <v>5.14</v>
      </c>
      <c r="J332" s="13">
        <v>0.11</v>
      </c>
      <c r="K332" s="13">
        <v>0</v>
      </c>
      <c r="L332" s="18">
        <v>38</v>
      </c>
      <c r="M332" s="13">
        <v>43</v>
      </c>
      <c r="N332" s="13">
        <v>33</v>
      </c>
      <c r="O332" s="13">
        <v>200</v>
      </c>
      <c r="P332" s="13">
        <v>13</v>
      </c>
      <c r="Q332" s="13">
        <v>1</v>
      </c>
      <c r="R332" s="13">
        <v>0</v>
      </c>
      <c r="S332" s="13">
        <v>0</v>
      </c>
      <c r="T332" s="13">
        <v>0</v>
      </c>
      <c r="U332" s="13">
        <v>0</v>
      </c>
      <c r="V332" s="13">
        <v>0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1</v>
      </c>
      <c r="AC332" s="13">
        <v>0</v>
      </c>
      <c r="AD332" s="13">
        <v>0</v>
      </c>
      <c r="AE332" s="13">
        <v>1</v>
      </c>
      <c r="AF332" s="13">
        <v>0</v>
      </c>
      <c r="AG332" s="13">
        <v>0</v>
      </c>
      <c r="AH332" s="13">
        <v>0</v>
      </c>
      <c r="AI332" s="13">
        <v>0</v>
      </c>
      <c r="AJ332" s="13">
        <v>0</v>
      </c>
    </row>
    <row r="333" spans="1:36" s="13" customFormat="1" ht="20" customHeight="1" x14ac:dyDescent="0.15">
      <c r="A333" s="16" t="s">
        <v>1862</v>
      </c>
      <c r="B333" s="17" t="s">
        <v>353</v>
      </c>
      <c r="C333" s="10">
        <v>77.950000000000017</v>
      </c>
      <c r="D333" s="10">
        <v>180.49999999999997</v>
      </c>
      <c r="E333" s="11">
        <v>286.7</v>
      </c>
      <c r="F333" s="11">
        <v>1229.4000000000001</v>
      </c>
      <c r="G333" s="11">
        <v>53.6</v>
      </c>
      <c r="H333" s="11">
        <v>12.3</v>
      </c>
      <c r="I333" s="13">
        <v>10.29</v>
      </c>
      <c r="J333" s="13">
        <v>7.0000000000000007E-2</v>
      </c>
      <c r="K333" s="13">
        <v>0</v>
      </c>
      <c r="L333" s="18">
        <v>36.5</v>
      </c>
      <c r="M333" s="13">
        <v>44</v>
      </c>
      <c r="N333" s="13">
        <v>29</v>
      </c>
      <c r="O333" s="13">
        <v>110</v>
      </c>
      <c r="P333" s="13">
        <v>23</v>
      </c>
      <c r="Q333" s="13">
        <v>1</v>
      </c>
      <c r="R333" s="13">
        <v>0</v>
      </c>
      <c r="S333" s="13">
        <v>0</v>
      </c>
      <c r="T333" s="13">
        <v>0</v>
      </c>
      <c r="U333" s="13">
        <v>0</v>
      </c>
      <c r="V333" s="13">
        <v>0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1</v>
      </c>
      <c r="AC333" s="13">
        <v>0</v>
      </c>
      <c r="AD333" s="13">
        <v>0</v>
      </c>
      <c r="AE333" s="13">
        <v>1</v>
      </c>
      <c r="AF333" s="13">
        <v>0</v>
      </c>
      <c r="AG333" s="13">
        <v>0</v>
      </c>
      <c r="AH333" s="13">
        <v>0</v>
      </c>
      <c r="AI333" s="13">
        <v>0</v>
      </c>
      <c r="AJ333" s="13">
        <v>0</v>
      </c>
    </row>
    <row r="334" spans="1:36" s="13" customFormat="1" ht="20" customHeight="1" x14ac:dyDescent="0.15">
      <c r="A334" s="16" t="s">
        <v>1862</v>
      </c>
      <c r="B334" s="17" t="s">
        <v>354</v>
      </c>
      <c r="C334" s="10">
        <v>78.099999999999994</v>
      </c>
      <c r="D334" s="10">
        <v>180.44</v>
      </c>
      <c r="E334" s="11">
        <v>283.60000000000002</v>
      </c>
      <c r="F334" s="11">
        <v>1227.9000000000001</v>
      </c>
      <c r="G334" s="11">
        <v>45.1</v>
      </c>
      <c r="H334" s="11">
        <v>17.600000000000001</v>
      </c>
      <c r="I334" s="13">
        <v>10.51</v>
      </c>
      <c r="J334" s="13">
        <v>0.31</v>
      </c>
      <c r="K334" s="13">
        <v>0</v>
      </c>
      <c r="L334" s="18">
        <v>37.5</v>
      </c>
      <c r="M334" s="13">
        <v>39</v>
      </c>
      <c r="N334" s="13">
        <v>36</v>
      </c>
      <c r="O334" s="13">
        <v>200</v>
      </c>
      <c r="P334" s="13">
        <v>23</v>
      </c>
      <c r="Q334" s="13">
        <v>1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1</v>
      </c>
      <c r="AC334" s="13">
        <v>0</v>
      </c>
      <c r="AD334" s="13">
        <v>0</v>
      </c>
      <c r="AE334" s="13">
        <v>1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</row>
    <row r="335" spans="1:36" s="13" customFormat="1" ht="20" customHeight="1" x14ac:dyDescent="0.15">
      <c r="A335" s="16" t="s">
        <v>1862</v>
      </c>
      <c r="B335" s="17" t="s">
        <v>355</v>
      </c>
      <c r="C335" s="10">
        <v>78.22999999999999</v>
      </c>
      <c r="D335" s="10">
        <v>180.36999999999998</v>
      </c>
      <c r="E335" s="11">
        <v>280.7</v>
      </c>
      <c r="F335" s="11">
        <v>1220.9000000000001</v>
      </c>
      <c r="G335" s="11">
        <v>131.9</v>
      </c>
      <c r="H335" s="11">
        <v>170.7</v>
      </c>
      <c r="I335" s="13">
        <v>6.71</v>
      </c>
      <c r="J335" s="13">
        <v>0</v>
      </c>
      <c r="K335" s="13">
        <v>0</v>
      </c>
      <c r="L335" s="18">
        <v>39.5</v>
      </c>
      <c r="M335" s="13">
        <v>45</v>
      </c>
      <c r="N335" s="13">
        <v>34</v>
      </c>
      <c r="O335" s="13">
        <v>220</v>
      </c>
      <c r="P335" s="13">
        <v>15</v>
      </c>
      <c r="Q335" s="13">
        <v>0</v>
      </c>
      <c r="R335" s="13">
        <v>0</v>
      </c>
      <c r="S335" s="13">
        <v>0</v>
      </c>
      <c r="T335" s="13">
        <v>0</v>
      </c>
      <c r="U335" s="13">
        <v>0</v>
      </c>
      <c r="V335" s="13">
        <v>0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1</v>
      </c>
      <c r="AF335" s="13">
        <v>0</v>
      </c>
      <c r="AG335" s="13">
        <v>0</v>
      </c>
      <c r="AH335" s="13">
        <v>0</v>
      </c>
      <c r="AI335" s="13">
        <v>0</v>
      </c>
      <c r="AJ335" s="13">
        <v>0</v>
      </c>
    </row>
    <row r="336" spans="1:36" s="13" customFormat="1" ht="20" customHeight="1" x14ac:dyDescent="0.15">
      <c r="A336" s="16" t="s">
        <v>1862</v>
      </c>
      <c r="B336" s="17" t="s">
        <v>356</v>
      </c>
      <c r="C336" s="10">
        <v>78.359999999999985</v>
      </c>
      <c r="D336" s="10">
        <v>180.31</v>
      </c>
      <c r="E336" s="11">
        <v>278</v>
      </c>
      <c r="F336" s="11">
        <v>1219.4000000000001</v>
      </c>
      <c r="G336" s="11">
        <v>48.9</v>
      </c>
      <c r="H336" s="11">
        <v>18.7</v>
      </c>
      <c r="I336" s="13">
        <v>9.4</v>
      </c>
      <c r="J336" s="13">
        <v>0.27</v>
      </c>
      <c r="K336" s="13">
        <v>0</v>
      </c>
      <c r="L336" s="18">
        <v>35</v>
      </c>
      <c r="M336" s="13">
        <v>38</v>
      </c>
      <c r="N336" s="13">
        <v>32</v>
      </c>
      <c r="O336" s="13">
        <v>30</v>
      </c>
      <c r="P336" s="13">
        <v>17</v>
      </c>
      <c r="Q336" s="13">
        <v>1</v>
      </c>
      <c r="R336" s="13">
        <v>0</v>
      </c>
      <c r="S336" s="13">
        <v>0</v>
      </c>
      <c r="T336" s="13">
        <v>0</v>
      </c>
      <c r="U336" s="13">
        <v>0</v>
      </c>
      <c r="V336" s="13">
        <v>1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1</v>
      </c>
      <c r="AC336" s="13">
        <v>0</v>
      </c>
      <c r="AD336" s="13">
        <v>0</v>
      </c>
      <c r="AE336" s="13">
        <v>1</v>
      </c>
      <c r="AF336" s="13">
        <v>1</v>
      </c>
      <c r="AG336" s="13">
        <v>1</v>
      </c>
      <c r="AH336" s="13">
        <v>0</v>
      </c>
      <c r="AI336" s="13">
        <v>0</v>
      </c>
      <c r="AJ336" s="13">
        <v>0</v>
      </c>
    </row>
    <row r="337" spans="1:36" s="13" customFormat="1" ht="20" customHeight="1" x14ac:dyDescent="0.15">
      <c r="A337" s="16" t="s">
        <v>1862</v>
      </c>
      <c r="B337" s="17" t="s">
        <v>357</v>
      </c>
      <c r="C337" s="10">
        <v>78.459999999999994</v>
      </c>
      <c r="D337" s="10">
        <v>180.21999999999997</v>
      </c>
      <c r="E337" s="11">
        <v>275.3</v>
      </c>
      <c r="F337" s="11">
        <v>1214.7</v>
      </c>
      <c r="G337" s="11">
        <v>57.6</v>
      </c>
      <c r="H337" s="11">
        <v>9.6999999999999993</v>
      </c>
      <c r="I337" s="13">
        <v>4.25</v>
      </c>
      <c r="J337" s="13">
        <v>7.0000000000000007E-2</v>
      </c>
      <c r="K337" s="13">
        <v>0</v>
      </c>
      <c r="L337" s="18">
        <v>34.5</v>
      </c>
      <c r="M337" s="13">
        <v>37</v>
      </c>
      <c r="N337" s="13">
        <v>32</v>
      </c>
      <c r="O337" s="13">
        <v>150</v>
      </c>
      <c r="P337" s="13">
        <v>6.9</v>
      </c>
      <c r="Q337" s="13">
        <v>1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1</v>
      </c>
      <c r="AC337" s="13">
        <v>0</v>
      </c>
      <c r="AD337" s="13">
        <v>0</v>
      </c>
      <c r="AE337" s="13">
        <v>1</v>
      </c>
      <c r="AF337" s="13">
        <v>0</v>
      </c>
      <c r="AG337" s="13">
        <v>1</v>
      </c>
      <c r="AH337" s="13">
        <v>1</v>
      </c>
      <c r="AI337" s="13">
        <v>0</v>
      </c>
      <c r="AJ337" s="13">
        <v>0</v>
      </c>
    </row>
    <row r="338" spans="1:36" s="13" customFormat="1" ht="20" customHeight="1" x14ac:dyDescent="0.15">
      <c r="A338" s="16" t="s">
        <v>1862</v>
      </c>
      <c r="B338" s="17" t="s">
        <v>358</v>
      </c>
      <c r="C338" s="10">
        <v>78.570000000000007</v>
      </c>
      <c r="D338" s="10">
        <v>180.14000000000001</v>
      </c>
      <c r="E338" s="11">
        <v>272.7</v>
      </c>
      <c r="F338" s="11">
        <v>1213.3</v>
      </c>
      <c r="G338" s="11">
        <v>65.7</v>
      </c>
      <c r="H338" s="11">
        <v>29.3</v>
      </c>
      <c r="I338" s="13">
        <v>4.7</v>
      </c>
      <c r="J338" s="13">
        <v>0.03</v>
      </c>
      <c r="K338" s="13">
        <v>0</v>
      </c>
      <c r="L338" s="18">
        <v>35</v>
      </c>
      <c r="M338" s="13">
        <v>39</v>
      </c>
      <c r="N338" s="13">
        <v>31</v>
      </c>
      <c r="O338" s="13">
        <v>290</v>
      </c>
      <c r="P338" s="13">
        <v>13</v>
      </c>
      <c r="Q338" s="13">
        <v>1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1</v>
      </c>
      <c r="AC338" s="13">
        <v>0</v>
      </c>
      <c r="AD338" s="13">
        <v>0</v>
      </c>
      <c r="AE338" s="13">
        <v>1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</row>
    <row r="339" spans="1:36" s="13" customFormat="1" ht="20" customHeight="1" x14ac:dyDescent="0.15">
      <c r="A339" s="16" t="s">
        <v>1862</v>
      </c>
      <c r="B339" s="17" t="s">
        <v>359</v>
      </c>
      <c r="C339" s="10">
        <v>78.710000000000008</v>
      </c>
      <c r="D339" s="10">
        <v>180.05</v>
      </c>
      <c r="E339" s="11">
        <v>270.39999999999998</v>
      </c>
      <c r="F339" s="11">
        <v>1210.9000000000001</v>
      </c>
      <c r="G339" s="11">
        <v>98.4</v>
      </c>
      <c r="H339" s="11">
        <v>83.9</v>
      </c>
      <c r="I339" s="13">
        <v>5.59</v>
      </c>
      <c r="J339" s="13">
        <v>0</v>
      </c>
      <c r="K339" s="13">
        <v>0</v>
      </c>
      <c r="L339" s="18">
        <v>34.5</v>
      </c>
      <c r="M339" s="13">
        <v>40</v>
      </c>
      <c r="N339" s="13">
        <v>29</v>
      </c>
      <c r="O339" s="13">
        <v>150</v>
      </c>
      <c r="P339" s="13">
        <v>8.9</v>
      </c>
      <c r="Q339" s="13">
        <v>0</v>
      </c>
      <c r="R339" s="13">
        <v>0</v>
      </c>
      <c r="S339" s="13">
        <v>0</v>
      </c>
      <c r="T339" s="13">
        <v>0</v>
      </c>
      <c r="U339" s="13">
        <v>0</v>
      </c>
      <c r="V339" s="13">
        <v>0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0</v>
      </c>
      <c r="AF339" s="13">
        <v>0</v>
      </c>
      <c r="AG339" s="13">
        <v>0</v>
      </c>
      <c r="AH339" s="13">
        <v>0</v>
      </c>
      <c r="AI339" s="13">
        <v>0</v>
      </c>
      <c r="AJ339" s="13">
        <v>0</v>
      </c>
    </row>
    <row r="340" spans="1:36" s="13" customFormat="1" ht="20" customHeight="1" x14ac:dyDescent="0.15">
      <c r="A340" s="16" t="s">
        <v>1862</v>
      </c>
      <c r="B340" s="17" t="s">
        <v>360</v>
      </c>
      <c r="C340" s="10">
        <v>78.78</v>
      </c>
      <c r="D340" s="10">
        <v>179.98000000000002</v>
      </c>
      <c r="E340" s="11">
        <v>268.3</v>
      </c>
      <c r="F340" s="11">
        <v>1207</v>
      </c>
      <c r="G340" s="11">
        <v>69.099999999999994</v>
      </c>
      <c r="H340" s="11">
        <v>41.1</v>
      </c>
      <c r="I340" s="13">
        <v>4.25</v>
      </c>
      <c r="J340" s="13">
        <v>0</v>
      </c>
      <c r="K340" s="13">
        <v>0</v>
      </c>
      <c r="L340" s="18">
        <v>41</v>
      </c>
      <c r="M340" s="13">
        <v>44</v>
      </c>
      <c r="N340" s="13">
        <v>38</v>
      </c>
      <c r="O340" s="13">
        <v>160</v>
      </c>
      <c r="P340" s="13">
        <v>10.1</v>
      </c>
      <c r="Q340" s="13">
        <v>0</v>
      </c>
      <c r="R340" s="13">
        <v>0</v>
      </c>
      <c r="S340" s="13">
        <v>0</v>
      </c>
      <c r="T340" s="13">
        <v>0</v>
      </c>
      <c r="U340" s="13">
        <v>0</v>
      </c>
      <c r="V340" s="13">
        <v>0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0</v>
      </c>
      <c r="AF340" s="13">
        <v>0</v>
      </c>
      <c r="AG340" s="13">
        <v>0</v>
      </c>
      <c r="AH340" s="13">
        <v>0</v>
      </c>
      <c r="AI340" s="13">
        <v>0</v>
      </c>
      <c r="AJ340" s="13">
        <v>0</v>
      </c>
    </row>
    <row r="341" spans="1:36" s="13" customFormat="1" ht="20" customHeight="1" x14ac:dyDescent="0.15">
      <c r="A341" s="16" t="s">
        <v>1862</v>
      </c>
      <c r="B341" s="17" t="s">
        <v>361</v>
      </c>
      <c r="C341" s="10">
        <v>78.89</v>
      </c>
      <c r="D341" s="10">
        <v>179.87</v>
      </c>
      <c r="E341" s="11">
        <v>266</v>
      </c>
      <c r="F341" s="11">
        <v>1202.4000000000001</v>
      </c>
      <c r="G341" s="11">
        <v>79.5</v>
      </c>
      <c r="H341" s="11">
        <v>29.5</v>
      </c>
      <c r="I341" s="13">
        <v>5.14</v>
      </c>
      <c r="J341" s="13">
        <v>0</v>
      </c>
      <c r="K341" s="13">
        <v>0</v>
      </c>
      <c r="L341" s="18">
        <v>42</v>
      </c>
      <c r="M341" s="13">
        <v>45</v>
      </c>
      <c r="N341" s="13">
        <v>39</v>
      </c>
      <c r="O341" s="13">
        <v>120</v>
      </c>
      <c r="P341" s="13">
        <v>15</v>
      </c>
      <c r="Q341" s="13">
        <v>1</v>
      </c>
      <c r="R341" s="13">
        <v>0</v>
      </c>
      <c r="S341" s="13">
        <v>0</v>
      </c>
      <c r="T341" s="13">
        <v>0</v>
      </c>
      <c r="U341" s="13">
        <v>0</v>
      </c>
      <c r="V341" s="13">
        <v>0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1</v>
      </c>
      <c r="AC341" s="13">
        <v>0</v>
      </c>
      <c r="AD341" s="13">
        <v>0</v>
      </c>
      <c r="AE341" s="13">
        <v>1</v>
      </c>
      <c r="AF341" s="13">
        <v>0</v>
      </c>
      <c r="AG341" s="13">
        <v>0</v>
      </c>
      <c r="AH341" s="13">
        <v>0</v>
      </c>
      <c r="AI341" s="13">
        <v>0</v>
      </c>
      <c r="AJ341" s="13">
        <v>0</v>
      </c>
    </row>
    <row r="342" spans="1:36" s="13" customFormat="1" ht="20" customHeight="1" x14ac:dyDescent="0.15">
      <c r="A342" s="16" t="s">
        <v>1862</v>
      </c>
      <c r="B342" s="17" t="s">
        <v>362</v>
      </c>
      <c r="C342" s="10">
        <v>78.97999999999999</v>
      </c>
      <c r="D342" s="10">
        <v>179.81</v>
      </c>
      <c r="E342" s="11">
        <v>264.10000000000002</v>
      </c>
      <c r="F342" s="11">
        <v>1200.0999999999999</v>
      </c>
      <c r="G342" s="11">
        <v>54.2</v>
      </c>
      <c r="H342" s="11">
        <v>0.1</v>
      </c>
      <c r="I342" s="13">
        <v>10.96</v>
      </c>
      <c r="J342" s="13">
        <v>0</v>
      </c>
      <c r="K342" s="13">
        <v>0</v>
      </c>
      <c r="L342" s="18">
        <v>38.5</v>
      </c>
      <c r="M342" s="13">
        <v>42</v>
      </c>
      <c r="N342" s="13">
        <v>35</v>
      </c>
      <c r="O342" s="13">
        <v>120</v>
      </c>
      <c r="P342" s="13">
        <v>16.100000000000001</v>
      </c>
      <c r="Q342" s="13">
        <v>0</v>
      </c>
      <c r="R342" s="13">
        <v>0</v>
      </c>
      <c r="S342" s="13">
        <v>0</v>
      </c>
      <c r="T342" s="13">
        <v>0</v>
      </c>
      <c r="U342" s="13">
        <v>0</v>
      </c>
      <c r="V342" s="13">
        <v>0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0</v>
      </c>
      <c r="AF342" s="13">
        <v>0</v>
      </c>
      <c r="AG342" s="13">
        <v>0</v>
      </c>
      <c r="AH342" s="13">
        <v>0</v>
      </c>
      <c r="AI342" s="13">
        <v>0</v>
      </c>
      <c r="AJ342" s="13">
        <v>0</v>
      </c>
    </row>
    <row r="343" spans="1:36" s="13" customFormat="1" ht="20" customHeight="1" x14ac:dyDescent="0.15">
      <c r="A343" s="16" t="s">
        <v>1862</v>
      </c>
      <c r="B343" s="17" t="s">
        <v>363</v>
      </c>
      <c r="C343" s="10">
        <v>79.059999999999988</v>
      </c>
      <c r="D343" s="10">
        <v>179.74</v>
      </c>
      <c r="E343" s="11">
        <v>262.5</v>
      </c>
      <c r="F343" s="11">
        <v>1198.5</v>
      </c>
      <c r="G343" s="11">
        <v>169.8</v>
      </c>
      <c r="H343" s="11">
        <v>460.6</v>
      </c>
      <c r="I343" s="13">
        <v>5.37</v>
      </c>
      <c r="J343" s="13">
        <v>0</v>
      </c>
      <c r="K343" s="13">
        <v>0</v>
      </c>
      <c r="L343" s="18">
        <v>37</v>
      </c>
      <c r="M343" s="13">
        <v>44</v>
      </c>
      <c r="N343" s="13">
        <v>30</v>
      </c>
      <c r="O343" s="13">
        <v>120</v>
      </c>
      <c r="P343" s="13">
        <v>10.1</v>
      </c>
      <c r="Q343" s="13">
        <v>0</v>
      </c>
      <c r="R343" s="13">
        <v>0</v>
      </c>
      <c r="S343" s="13">
        <v>0</v>
      </c>
      <c r="T343" s="13">
        <v>0</v>
      </c>
      <c r="U343" s="13">
        <v>0</v>
      </c>
      <c r="V343" s="13">
        <v>0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0</v>
      </c>
      <c r="AF343" s="13">
        <v>0</v>
      </c>
      <c r="AG343" s="13">
        <v>0</v>
      </c>
      <c r="AH343" s="13">
        <v>0</v>
      </c>
      <c r="AI343" s="13">
        <v>0</v>
      </c>
      <c r="AJ343" s="13">
        <v>0</v>
      </c>
    </row>
    <row r="344" spans="1:36" s="13" customFormat="1" ht="20" customHeight="1" x14ac:dyDescent="0.15">
      <c r="A344" s="16" t="s">
        <v>1862</v>
      </c>
      <c r="B344" s="17" t="s">
        <v>364</v>
      </c>
      <c r="C344" s="10">
        <v>79.150000000000006</v>
      </c>
      <c r="D344" s="10">
        <v>179.64999999999998</v>
      </c>
      <c r="E344" s="11">
        <v>260.5</v>
      </c>
      <c r="F344" s="11">
        <v>1196.2</v>
      </c>
      <c r="G344" s="11">
        <v>160.6</v>
      </c>
      <c r="H344" s="11">
        <v>399.9</v>
      </c>
      <c r="I344" s="13">
        <v>6.71</v>
      </c>
      <c r="J344" s="13">
        <v>0</v>
      </c>
      <c r="K344" s="13">
        <v>0</v>
      </c>
      <c r="L344" s="18">
        <v>37.5</v>
      </c>
      <c r="M344" s="13">
        <v>45</v>
      </c>
      <c r="N344" s="13">
        <v>30</v>
      </c>
      <c r="O344" s="13">
        <v>10</v>
      </c>
      <c r="P344" s="13">
        <v>15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0</v>
      </c>
      <c r="AJ344" s="13">
        <v>0</v>
      </c>
    </row>
    <row r="345" spans="1:36" s="13" customFormat="1" ht="20" customHeight="1" x14ac:dyDescent="0.15">
      <c r="A345" s="16" t="s">
        <v>1862</v>
      </c>
      <c r="B345" s="17" t="s">
        <v>365</v>
      </c>
      <c r="C345" s="10">
        <v>79.22</v>
      </c>
      <c r="D345" s="10">
        <v>179.55</v>
      </c>
      <c r="E345" s="11">
        <v>258.89999999999998</v>
      </c>
      <c r="F345" s="11">
        <v>1194.5999999999999</v>
      </c>
      <c r="G345" s="11">
        <v>148.6</v>
      </c>
      <c r="H345" s="11">
        <v>326.2</v>
      </c>
      <c r="I345" s="13">
        <v>4.7</v>
      </c>
      <c r="J345" s="13">
        <v>0</v>
      </c>
      <c r="K345" s="13">
        <v>0</v>
      </c>
      <c r="L345" s="18">
        <v>38</v>
      </c>
      <c r="M345" s="13">
        <v>46</v>
      </c>
      <c r="N345" s="13">
        <v>30</v>
      </c>
      <c r="O345" s="13">
        <v>30</v>
      </c>
      <c r="P345" s="13">
        <v>10.1</v>
      </c>
      <c r="Q345" s="13">
        <v>1</v>
      </c>
      <c r="R345" s="13">
        <v>1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1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3">
        <v>1</v>
      </c>
    </row>
    <row r="346" spans="1:36" s="13" customFormat="1" ht="20" customHeight="1" x14ac:dyDescent="0.15">
      <c r="A346" s="16" t="s">
        <v>1862</v>
      </c>
      <c r="B346" s="17" t="s">
        <v>366</v>
      </c>
      <c r="C346" s="10">
        <v>79.27</v>
      </c>
      <c r="D346" s="10">
        <v>179.48</v>
      </c>
      <c r="E346" s="11">
        <v>257.60000000000002</v>
      </c>
      <c r="F346" s="11">
        <v>1192.3</v>
      </c>
      <c r="G346" s="11">
        <v>78.3</v>
      </c>
      <c r="H346" s="11">
        <v>60.2</v>
      </c>
      <c r="I346" s="13">
        <v>2.68</v>
      </c>
      <c r="J346" s="13">
        <v>0</v>
      </c>
      <c r="K346" s="13">
        <v>0</v>
      </c>
      <c r="L346" s="18">
        <v>36</v>
      </c>
      <c r="M346" s="13">
        <v>42</v>
      </c>
      <c r="N346" s="13">
        <v>30</v>
      </c>
      <c r="O346" s="13">
        <v>120</v>
      </c>
      <c r="P346" s="13">
        <v>8.1</v>
      </c>
      <c r="Q346" s="13">
        <v>1</v>
      </c>
      <c r="R346" s="13">
        <v>1</v>
      </c>
      <c r="S346" s="13">
        <v>0</v>
      </c>
      <c r="T346" s="13">
        <v>0</v>
      </c>
      <c r="U346" s="13">
        <v>0</v>
      </c>
      <c r="V346" s="13">
        <v>0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1</v>
      </c>
      <c r="AC346" s="13">
        <v>0</v>
      </c>
      <c r="AD346" s="13">
        <v>0</v>
      </c>
      <c r="AE346" s="13">
        <v>0</v>
      </c>
      <c r="AF346" s="13">
        <v>0</v>
      </c>
      <c r="AG346" s="13">
        <v>0</v>
      </c>
      <c r="AH346" s="13">
        <v>0</v>
      </c>
      <c r="AI346" s="13">
        <v>0</v>
      </c>
      <c r="AJ346" s="13">
        <v>0</v>
      </c>
    </row>
    <row r="347" spans="1:36" s="13" customFormat="1" ht="20" customHeight="1" x14ac:dyDescent="0.15">
      <c r="A347" s="16" t="s">
        <v>1862</v>
      </c>
      <c r="B347" s="17" t="s">
        <v>367</v>
      </c>
      <c r="C347" s="10">
        <v>79.319999999999993</v>
      </c>
      <c r="D347" s="10">
        <v>179.36</v>
      </c>
      <c r="E347" s="11">
        <v>256.10000000000002</v>
      </c>
      <c r="F347" s="11">
        <v>1192.3</v>
      </c>
      <c r="G347" s="11">
        <v>35.799999999999997</v>
      </c>
      <c r="H347" s="11">
        <v>0</v>
      </c>
      <c r="I347" s="13">
        <v>3.58</v>
      </c>
      <c r="J347" s="13">
        <v>0.03</v>
      </c>
      <c r="K347" s="13">
        <v>0</v>
      </c>
      <c r="L347" s="18">
        <v>39</v>
      </c>
      <c r="M347" s="13">
        <v>42</v>
      </c>
      <c r="N347" s="13">
        <v>36</v>
      </c>
      <c r="O347" s="13">
        <v>170</v>
      </c>
      <c r="P347" s="13">
        <v>14.1</v>
      </c>
      <c r="Q347" s="13">
        <v>1</v>
      </c>
      <c r="R347" s="13">
        <v>0</v>
      </c>
      <c r="S347" s="13">
        <v>0</v>
      </c>
      <c r="T347" s="13">
        <v>0</v>
      </c>
      <c r="U347" s="13">
        <v>0</v>
      </c>
      <c r="V347" s="13">
        <v>0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1</v>
      </c>
      <c r="AC347" s="13">
        <v>0</v>
      </c>
      <c r="AD347" s="13">
        <v>0</v>
      </c>
      <c r="AE347" s="13">
        <v>1</v>
      </c>
      <c r="AF347" s="13">
        <v>0</v>
      </c>
      <c r="AG347" s="13">
        <v>0</v>
      </c>
      <c r="AH347" s="13">
        <v>0</v>
      </c>
      <c r="AI347" s="13">
        <v>0</v>
      </c>
      <c r="AJ347" s="13">
        <v>0</v>
      </c>
    </row>
    <row r="348" spans="1:36" s="13" customFormat="1" ht="20" customHeight="1" x14ac:dyDescent="0.15">
      <c r="A348" s="16" t="s">
        <v>1862</v>
      </c>
      <c r="B348" s="17" t="s">
        <v>368</v>
      </c>
      <c r="C348" s="10">
        <v>79.399999999999991</v>
      </c>
      <c r="D348" s="10">
        <v>179.27999999999997</v>
      </c>
      <c r="E348" s="11">
        <v>255.2</v>
      </c>
      <c r="F348" s="11">
        <v>1190.8</v>
      </c>
      <c r="G348" s="11">
        <v>107.1</v>
      </c>
      <c r="H348" s="11">
        <v>158.6</v>
      </c>
      <c r="I348" s="13">
        <v>2.46</v>
      </c>
      <c r="J348" s="13">
        <v>0.01</v>
      </c>
      <c r="K348" s="13">
        <v>0</v>
      </c>
      <c r="L348" s="18">
        <v>38</v>
      </c>
      <c r="M348" s="13">
        <v>45</v>
      </c>
      <c r="N348" s="13">
        <v>31</v>
      </c>
      <c r="O348" s="13">
        <v>50</v>
      </c>
      <c r="P348" s="13">
        <v>8.1</v>
      </c>
      <c r="Q348" s="13">
        <v>1</v>
      </c>
      <c r="R348" s="13">
        <v>1</v>
      </c>
      <c r="S348" s="13">
        <v>0</v>
      </c>
      <c r="T348" s="13">
        <v>0</v>
      </c>
      <c r="U348" s="13">
        <v>0</v>
      </c>
      <c r="V348" s="13">
        <v>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1</v>
      </c>
      <c r="AC348" s="13">
        <v>0</v>
      </c>
      <c r="AD348" s="13">
        <v>0</v>
      </c>
      <c r="AE348" s="13">
        <v>1</v>
      </c>
      <c r="AF348" s="13">
        <v>0</v>
      </c>
      <c r="AG348" s="13">
        <v>0</v>
      </c>
      <c r="AH348" s="13">
        <v>0</v>
      </c>
      <c r="AI348" s="13">
        <v>0</v>
      </c>
      <c r="AJ348" s="13">
        <v>1</v>
      </c>
    </row>
    <row r="349" spans="1:36" s="13" customFormat="1" ht="20" customHeight="1" x14ac:dyDescent="0.15">
      <c r="A349" s="16" t="s">
        <v>1862</v>
      </c>
      <c r="B349" s="17" t="s">
        <v>369</v>
      </c>
      <c r="C349" s="10">
        <v>79.45</v>
      </c>
      <c r="D349" s="10">
        <v>179.19</v>
      </c>
      <c r="E349" s="11">
        <v>254</v>
      </c>
      <c r="F349" s="11">
        <v>1188.4000000000001</v>
      </c>
      <c r="G349" s="11">
        <v>138.19999999999999</v>
      </c>
      <c r="H349" s="11">
        <v>288.89999999999998</v>
      </c>
      <c r="I349" s="13">
        <v>8.2799999999999994</v>
      </c>
      <c r="J349" s="13">
        <v>0</v>
      </c>
      <c r="K349" s="13">
        <v>0</v>
      </c>
      <c r="L349" s="18">
        <v>34.5</v>
      </c>
      <c r="M349" s="13">
        <v>41</v>
      </c>
      <c r="N349" s="13">
        <v>28</v>
      </c>
      <c r="O349" s="13">
        <v>30</v>
      </c>
      <c r="P349" s="13">
        <v>15</v>
      </c>
      <c r="Q349" s="13">
        <v>1</v>
      </c>
      <c r="R349" s="13">
        <v>1</v>
      </c>
      <c r="S349" s="13">
        <v>0</v>
      </c>
      <c r="T349" s="13">
        <v>0</v>
      </c>
      <c r="U349" s="13">
        <v>0</v>
      </c>
      <c r="V349" s="13">
        <v>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1</v>
      </c>
      <c r="AC349" s="13">
        <v>0</v>
      </c>
      <c r="AD349" s="13">
        <v>0</v>
      </c>
      <c r="AE349" s="13">
        <v>0</v>
      </c>
      <c r="AF349" s="13">
        <v>0</v>
      </c>
      <c r="AG349" s="13">
        <v>0</v>
      </c>
      <c r="AH349" s="13">
        <v>0</v>
      </c>
      <c r="AI349" s="13">
        <v>0</v>
      </c>
      <c r="AJ349" s="13">
        <v>1</v>
      </c>
    </row>
    <row r="350" spans="1:36" s="13" customFormat="1" ht="20" customHeight="1" x14ac:dyDescent="0.15">
      <c r="A350" s="16" t="s">
        <v>1862</v>
      </c>
      <c r="B350" s="17" t="s">
        <v>370</v>
      </c>
      <c r="C350" s="10">
        <v>79.499999999999986</v>
      </c>
      <c r="D350" s="10">
        <v>179.11</v>
      </c>
      <c r="E350" s="11">
        <v>253.3</v>
      </c>
      <c r="F350" s="11">
        <v>1186.0999999999999</v>
      </c>
      <c r="G350" s="11">
        <v>109.9</v>
      </c>
      <c r="H350" s="11">
        <v>167.1</v>
      </c>
      <c r="I350" s="13">
        <v>9.4</v>
      </c>
      <c r="J350" s="13">
        <v>0</v>
      </c>
      <c r="K350" s="13">
        <v>0</v>
      </c>
      <c r="L350" s="18">
        <v>33</v>
      </c>
      <c r="M350" s="13">
        <v>38</v>
      </c>
      <c r="N350" s="13">
        <v>28</v>
      </c>
      <c r="O350" s="13">
        <v>30</v>
      </c>
      <c r="P350" s="13">
        <v>16.100000000000001</v>
      </c>
      <c r="Q350" s="13">
        <v>0</v>
      </c>
      <c r="R350" s="13">
        <v>0</v>
      </c>
      <c r="S350" s="13">
        <v>0</v>
      </c>
      <c r="T350" s="13">
        <v>0</v>
      </c>
      <c r="U350" s="13">
        <v>0</v>
      </c>
      <c r="V350" s="13">
        <v>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0</v>
      </c>
      <c r="AF350" s="13">
        <v>0</v>
      </c>
      <c r="AG350" s="13">
        <v>0</v>
      </c>
      <c r="AH350" s="13">
        <v>0</v>
      </c>
      <c r="AI350" s="13">
        <v>0</v>
      </c>
      <c r="AJ350" s="13">
        <v>0</v>
      </c>
    </row>
    <row r="351" spans="1:36" s="13" customFormat="1" ht="20" customHeight="1" x14ac:dyDescent="0.15">
      <c r="A351" s="16" t="s">
        <v>1862</v>
      </c>
      <c r="B351" s="17" t="s">
        <v>371</v>
      </c>
      <c r="C351" s="10">
        <v>79.52</v>
      </c>
      <c r="D351" s="10">
        <v>179.01</v>
      </c>
      <c r="E351" s="11">
        <v>252.6</v>
      </c>
      <c r="F351" s="11">
        <v>1186.0999999999999</v>
      </c>
      <c r="G351" s="11">
        <v>143.30000000000001</v>
      </c>
      <c r="H351" s="11">
        <v>317.3</v>
      </c>
      <c r="I351" s="13">
        <v>4.03</v>
      </c>
      <c r="J351" s="13">
        <v>0</v>
      </c>
      <c r="K351" s="13">
        <v>0</v>
      </c>
      <c r="L351" s="18">
        <v>32</v>
      </c>
      <c r="M351" s="13">
        <v>41</v>
      </c>
      <c r="N351" s="13">
        <v>23</v>
      </c>
      <c r="O351" s="13">
        <v>30</v>
      </c>
      <c r="P351" s="13">
        <v>10.1</v>
      </c>
      <c r="Q351" s="13">
        <v>1</v>
      </c>
      <c r="R351" s="13">
        <v>0</v>
      </c>
      <c r="S351" s="13">
        <v>0</v>
      </c>
      <c r="T351" s="13">
        <v>0</v>
      </c>
      <c r="U351" s="13">
        <v>0</v>
      </c>
      <c r="V351" s="13">
        <v>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1</v>
      </c>
      <c r="AC351" s="13">
        <v>0</v>
      </c>
      <c r="AD351" s="13">
        <v>0</v>
      </c>
      <c r="AE351" s="13">
        <v>0</v>
      </c>
      <c r="AF351" s="13">
        <v>0</v>
      </c>
      <c r="AG351" s="13">
        <v>0</v>
      </c>
      <c r="AH351" s="13">
        <v>0</v>
      </c>
      <c r="AI351" s="13">
        <v>0</v>
      </c>
      <c r="AJ351" s="13">
        <v>0</v>
      </c>
    </row>
    <row r="352" spans="1:36" s="13" customFormat="1" ht="20" customHeight="1" x14ac:dyDescent="0.15">
      <c r="A352" s="16" t="s">
        <v>1862</v>
      </c>
      <c r="B352" s="17" t="s">
        <v>372</v>
      </c>
      <c r="C352" s="10">
        <v>79.549999999999983</v>
      </c>
      <c r="D352" s="10">
        <v>178.89999999999998</v>
      </c>
      <c r="E352" s="11">
        <v>252</v>
      </c>
      <c r="F352" s="11">
        <v>1186.9000000000001</v>
      </c>
      <c r="G352" s="11">
        <v>163.30000000000001</v>
      </c>
      <c r="H352" s="11">
        <v>464.9</v>
      </c>
      <c r="I352" s="13">
        <v>15.88</v>
      </c>
      <c r="J352" s="13">
        <v>0</v>
      </c>
      <c r="K352" s="13">
        <v>0</v>
      </c>
      <c r="L352" s="18">
        <v>39.5</v>
      </c>
      <c r="M352" s="13">
        <v>48</v>
      </c>
      <c r="N352" s="13">
        <v>31</v>
      </c>
      <c r="O352" s="13">
        <v>100</v>
      </c>
      <c r="P352" s="13">
        <v>29.1</v>
      </c>
      <c r="Q352" s="13">
        <v>0</v>
      </c>
      <c r="R352" s="13">
        <v>0</v>
      </c>
      <c r="S352" s="13">
        <v>0</v>
      </c>
      <c r="T352" s="13">
        <v>0</v>
      </c>
      <c r="U352" s="13">
        <v>0</v>
      </c>
      <c r="V352" s="13">
        <v>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0</v>
      </c>
      <c r="AF352" s="13">
        <v>0</v>
      </c>
      <c r="AG352" s="13">
        <v>0</v>
      </c>
      <c r="AH352" s="13">
        <v>0</v>
      </c>
      <c r="AI352" s="13">
        <v>0</v>
      </c>
      <c r="AJ352" s="13">
        <v>0</v>
      </c>
    </row>
    <row r="353" spans="1:36" s="13" customFormat="1" ht="20" customHeight="1" x14ac:dyDescent="0.15">
      <c r="A353" s="16" t="s">
        <v>1862</v>
      </c>
      <c r="B353" s="17" t="s">
        <v>373</v>
      </c>
      <c r="C353" s="10">
        <v>79.559999999999988</v>
      </c>
      <c r="D353" s="10">
        <v>178.81</v>
      </c>
      <c r="E353" s="11">
        <v>251.7</v>
      </c>
      <c r="F353" s="11">
        <v>1184.5999999999999</v>
      </c>
      <c r="G353" s="11">
        <v>157.19999999999999</v>
      </c>
      <c r="H353" s="11">
        <v>414.3</v>
      </c>
      <c r="I353" s="13">
        <v>19.91</v>
      </c>
      <c r="J353" s="13">
        <v>0</v>
      </c>
      <c r="K353" s="13">
        <v>0</v>
      </c>
      <c r="L353" s="18">
        <v>40.5</v>
      </c>
      <c r="M353" s="13">
        <v>47</v>
      </c>
      <c r="N353" s="13">
        <v>34</v>
      </c>
      <c r="O353" s="13">
        <v>100</v>
      </c>
      <c r="P353" s="13">
        <v>38.9</v>
      </c>
      <c r="Q353" s="13">
        <v>0</v>
      </c>
      <c r="R353" s="13">
        <v>0</v>
      </c>
      <c r="S353" s="13">
        <v>0</v>
      </c>
      <c r="T353" s="13">
        <v>0</v>
      </c>
      <c r="U353" s="13">
        <v>0</v>
      </c>
      <c r="V353" s="13">
        <v>0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1</v>
      </c>
      <c r="AF353" s="13">
        <v>0</v>
      </c>
      <c r="AG353" s="13">
        <v>1</v>
      </c>
      <c r="AH353" s="13">
        <v>0</v>
      </c>
      <c r="AI353" s="13">
        <v>0</v>
      </c>
      <c r="AJ353" s="13">
        <v>0</v>
      </c>
    </row>
    <row r="354" spans="1:36" s="13" customFormat="1" ht="20" customHeight="1" x14ac:dyDescent="0.15">
      <c r="A354" s="16" t="s">
        <v>1862</v>
      </c>
      <c r="B354" s="17" t="s">
        <v>374</v>
      </c>
      <c r="C354" s="10">
        <v>79.580000000000013</v>
      </c>
      <c r="D354" s="10">
        <v>178.73</v>
      </c>
      <c r="E354" s="11">
        <v>251.3</v>
      </c>
      <c r="F354" s="11">
        <v>1184.5999999999999</v>
      </c>
      <c r="G354" s="11">
        <v>54.3</v>
      </c>
      <c r="H354" s="11">
        <v>21</v>
      </c>
      <c r="I354" s="13">
        <v>9.17</v>
      </c>
      <c r="J354" s="13">
        <v>0.16</v>
      </c>
      <c r="K354" s="13">
        <v>0</v>
      </c>
      <c r="L354" s="18">
        <v>42.5</v>
      </c>
      <c r="M354" s="13">
        <v>49</v>
      </c>
      <c r="N354" s="13">
        <v>36</v>
      </c>
      <c r="O354" s="13">
        <v>120</v>
      </c>
      <c r="P354" s="13">
        <v>25.9</v>
      </c>
      <c r="Q354" s="13">
        <v>0</v>
      </c>
      <c r="R354" s="13">
        <v>0</v>
      </c>
      <c r="S354" s="13">
        <v>0</v>
      </c>
      <c r="T354" s="13">
        <v>0</v>
      </c>
      <c r="U354" s="13">
        <v>0</v>
      </c>
      <c r="V354" s="13">
        <v>0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1</v>
      </c>
      <c r="AF354" s="13">
        <v>0</v>
      </c>
      <c r="AG354" s="13">
        <v>1</v>
      </c>
      <c r="AH354" s="13">
        <v>0</v>
      </c>
      <c r="AI354" s="13">
        <v>0</v>
      </c>
      <c r="AJ354" s="13">
        <v>0</v>
      </c>
    </row>
    <row r="355" spans="1:36" s="13" customFormat="1" ht="20" customHeight="1" x14ac:dyDescent="0.15">
      <c r="A355" s="16" t="s">
        <v>1862</v>
      </c>
      <c r="B355" s="17" t="s">
        <v>375</v>
      </c>
      <c r="C355" s="10">
        <v>79.599999999999994</v>
      </c>
      <c r="D355" s="10">
        <v>178.63</v>
      </c>
      <c r="E355" s="11">
        <v>251.1</v>
      </c>
      <c r="F355" s="11">
        <v>1184.5999999999999</v>
      </c>
      <c r="G355" s="11">
        <v>28.9</v>
      </c>
      <c r="H355" s="11">
        <v>0</v>
      </c>
      <c r="I355" s="13">
        <v>7.83</v>
      </c>
      <c r="J355" s="13">
        <v>0.43</v>
      </c>
      <c r="K355" s="13">
        <v>0</v>
      </c>
      <c r="L355" s="18">
        <v>51</v>
      </c>
      <c r="M355" s="13">
        <v>54</v>
      </c>
      <c r="N355" s="13">
        <v>48</v>
      </c>
      <c r="O355" s="13">
        <v>100</v>
      </c>
      <c r="P355" s="13">
        <v>17</v>
      </c>
      <c r="Q355" s="13">
        <v>1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1</v>
      </c>
      <c r="AC355" s="13">
        <v>0</v>
      </c>
      <c r="AD355" s="13">
        <v>0</v>
      </c>
      <c r="AE355" s="13">
        <v>1</v>
      </c>
      <c r="AF355" s="13">
        <v>0</v>
      </c>
      <c r="AG355" s="13">
        <v>0</v>
      </c>
      <c r="AH355" s="13">
        <v>0</v>
      </c>
      <c r="AI355" s="13">
        <v>0</v>
      </c>
      <c r="AJ355" s="13">
        <v>0</v>
      </c>
    </row>
    <row r="356" spans="1:36" s="13" customFormat="1" ht="20" customHeight="1" x14ac:dyDescent="0.15">
      <c r="A356" s="16" t="s">
        <v>1862</v>
      </c>
      <c r="B356" s="17" t="s">
        <v>376</v>
      </c>
      <c r="C356" s="10">
        <v>79.589999999999989</v>
      </c>
      <c r="D356" s="10">
        <v>178.54000000000002</v>
      </c>
      <c r="E356" s="11">
        <v>250.9</v>
      </c>
      <c r="F356" s="11">
        <v>1183</v>
      </c>
      <c r="G356" s="11">
        <v>32.299999999999997</v>
      </c>
      <c r="H356" s="11">
        <v>0</v>
      </c>
      <c r="I356" s="13">
        <v>10.74</v>
      </c>
      <c r="J356" s="13">
        <v>0.4</v>
      </c>
      <c r="K356" s="13">
        <v>0</v>
      </c>
      <c r="L356" s="18">
        <v>52.5</v>
      </c>
      <c r="M356" s="13">
        <v>56</v>
      </c>
      <c r="N356" s="13">
        <v>49</v>
      </c>
      <c r="O356" s="13">
        <v>120</v>
      </c>
      <c r="P356" s="13">
        <v>17</v>
      </c>
      <c r="Q356" s="13">
        <v>1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1</v>
      </c>
      <c r="AC356" s="13">
        <v>0</v>
      </c>
      <c r="AD356" s="13">
        <v>0</v>
      </c>
      <c r="AE356" s="13">
        <v>1</v>
      </c>
      <c r="AF356" s="13">
        <v>0</v>
      </c>
      <c r="AG356" s="13">
        <v>0</v>
      </c>
      <c r="AH356" s="13">
        <v>0</v>
      </c>
      <c r="AI356" s="13">
        <v>0</v>
      </c>
      <c r="AJ356" s="13">
        <v>0</v>
      </c>
    </row>
    <row r="357" spans="1:36" s="13" customFormat="1" ht="20" customHeight="1" x14ac:dyDescent="0.15">
      <c r="A357" s="16" t="s">
        <v>1862</v>
      </c>
      <c r="B357" s="17" t="s">
        <v>377</v>
      </c>
      <c r="C357" s="10">
        <v>79.599999999999994</v>
      </c>
      <c r="D357" s="10">
        <v>178.43</v>
      </c>
      <c r="E357" s="11">
        <v>251.1</v>
      </c>
      <c r="F357" s="11">
        <v>1185.3</v>
      </c>
      <c r="G357" s="11">
        <v>39.9</v>
      </c>
      <c r="H357" s="11">
        <v>14.3</v>
      </c>
      <c r="I357" s="13">
        <v>12.97</v>
      </c>
      <c r="J357" s="13">
        <v>0.34</v>
      </c>
      <c r="K357" s="13">
        <v>0</v>
      </c>
      <c r="L357" s="18">
        <v>53.5</v>
      </c>
      <c r="M357" s="13">
        <v>57</v>
      </c>
      <c r="N357" s="13">
        <v>50</v>
      </c>
      <c r="O357" s="13">
        <v>190</v>
      </c>
      <c r="P357" s="13">
        <v>23</v>
      </c>
      <c r="Q357" s="13">
        <v>1</v>
      </c>
      <c r="R357" s="13">
        <v>0</v>
      </c>
      <c r="S357" s="13">
        <v>0</v>
      </c>
      <c r="T357" s="13">
        <v>0</v>
      </c>
      <c r="U357" s="13">
        <v>0</v>
      </c>
      <c r="V357" s="13">
        <v>0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1</v>
      </c>
      <c r="AC357" s="13">
        <v>0</v>
      </c>
      <c r="AD357" s="13">
        <v>0</v>
      </c>
      <c r="AE357" s="13">
        <v>1</v>
      </c>
      <c r="AF357" s="13">
        <v>0</v>
      </c>
      <c r="AG357" s="13">
        <v>0</v>
      </c>
      <c r="AH357" s="13">
        <v>0</v>
      </c>
      <c r="AI357" s="13">
        <v>0</v>
      </c>
      <c r="AJ357" s="13">
        <v>0</v>
      </c>
    </row>
    <row r="358" spans="1:36" s="13" customFormat="1" ht="20" customHeight="1" x14ac:dyDescent="0.15">
      <c r="A358" s="16" t="s">
        <v>1862</v>
      </c>
      <c r="B358" s="17" t="s">
        <v>378</v>
      </c>
      <c r="C358" s="10">
        <v>79.58</v>
      </c>
      <c r="D358" s="10">
        <v>178.35000000000005</v>
      </c>
      <c r="E358" s="11">
        <v>251.4</v>
      </c>
      <c r="F358" s="11">
        <v>1185.4000000000001</v>
      </c>
      <c r="G358" s="11">
        <v>40.799999999999997</v>
      </c>
      <c r="H358" s="11">
        <v>1.6</v>
      </c>
      <c r="I358" s="13">
        <v>7.83</v>
      </c>
      <c r="J358" s="13">
        <v>0.93</v>
      </c>
      <c r="K358" s="13">
        <v>0</v>
      </c>
      <c r="L358" s="18">
        <v>53</v>
      </c>
      <c r="M358" s="13">
        <v>55</v>
      </c>
      <c r="N358" s="13">
        <v>51</v>
      </c>
      <c r="O358" s="13">
        <v>220</v>
      </c>
      <c r="P358" s="13">
        <v>19.899999999999999</v>
      </c>
      <c r="Q358" s="13">
        <v>1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1</v>
      </c>
      <c r="AC358" s="13">
        <v>0</v>
      </c>
      <c r="AD358" s="13">
        <v>0</v>
      </c>
      <c r="AE358" s="13">
        <v>1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</row>
    <row r="359" spans="1:36" s="13" customFormat="1" ht="20" customHeight="1" x14ac:dyDescent="0.15">
      <c r="A359" s="16" t="s">
        <v>1862</v>
      </c>
      <c r="B359" s="17" t="s">
        <v>379</v>
      </c>
      <c r="C359" s="10">
        <v>79.58</v>
      </c>
      <c r="D359" s="10">
        <v>178.24999999999997</v>
      </c>
      <c r="E359" s="11">
        <v>251.8</v>
      </c>
      <c r="F359" s="11">
        <v>1185.4000000000001</v>
      </c>
      <c r="G359" s="11">
        <v>61.5</v>
      </c>
      <c r="H359" s="11">
        <v>2.5</v>
      </c>
      <c r="I359" s="13">
        <v>5.59</v>
      </c>
      <c r="J359" s="13">
        <v>0.63</v>
      </c>
      <c r="K359" s="13">
        <v>0</v>
      </c>
      <c r="L359" s="18">
        <v>57.5</v>
      </c>
      <c r="M359" s="13">
        <v>62</v>
      </c>
      <c r="N359" s="13">
        <v>53</v>
      </c>
      <c r="O359" s="13">
        <v>120</v>
      </c>
      <c r="P359" s="13">
        <v>15</v>
      </c>
      <c r="Q359" s="13">
        <v>1</v>
      </c>
      <c r="R359" s="13">
        <v>0</v>
      </c>
      <c r="S359" s="13">
        <v>0</v>
      </c>
      <c r="T359" s="13">
        <v>0</v>
      </c>
      <c r="U359" s="13">
        <v>0</v>
      </c>
      <c r="V359" s="13">
        <v>0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1</v>
      </c>
      <c r="AC359" s="13">
        <v>0</v>
      </c>
      <c r="AD359" s="13">
        <v>0</v>
      </c>
      <c r="AE359" s="13">
        <v>1</v>
      </c>
      <c r="AF359" s="13">
        <v>0</v>
      </c>
      <c r="AG359" s="13">
        <v>0</v>
      </c>
      <c r="AH359" s="13">
        <v>0</v>
      </c>
      <c r="AI359" s="13">
        <v>0</v>
      </c>
      <c r="AJ359" s="13">
        <v>0</v>
      </c>
    </row>
    <row r="360" spans="1:36" s="13" customFormat="1" ht="20" customHeight="1" x14ac:dyDescent="0.15">
      <c r="A360" s="16" t="s">
        <v>1862</v>
      </c>
      <c r="B360" s="17" t="s">
        <v>380</v>
      </c>
      <c r="C360" s="10">
        <v>79.55</v>
      </c>
      <c r="D360" s="10">
        <v>178.14000000000001</v>
      </c>
      <c r="E360" s="11">
        <v>252.4</v>
      </c>
      <c r="F360" s="11">
        <v>1187.8</v>
      </c>
      <c r="G360" s="11">
        <v>61.6</v>
      </c>
      <c r="H360" s="11">
        <v>65.099999999999994</v>
      </c>
      <c r="I360" s="13">
        <v>9.6199999999999992</v>
      </c>
      <c r="J360" s="13">
        <v>0.81</v>
      </c>
      <c r="K360" s="13">
        <v>0</v>
      </c>
      <c r="L360" s="18">
        <v>54</v>
      </c>
      <c r="M360" s="13">
        <v>58</v>
      </c>
      <c r="N360" s="13">
        <v>50</v>
      </c>
      <c r="O360" s="13">
        <v>210</v>
      </c>
      <c r="P360" s="13">
        <v>30</v>
      </c>
      <c r="Q360" s="13">
        <v>1</v>
      </c>
      <c r="R360" s="13">
        <v>0</v>
      </c>
      <c r="S360" s="13">
        <v>0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1</v>
      </c>
      <c r="AC360" s="13">
        <v>0</v>
      </c>
      <c r="AD360" s="13">
        <v>0</v>
      </c>
      <c r="AE360" s="13">
        <v>1</v>
      </c>
      <c r="AF360" s="13">
        <v>0</v>
      </c>
      <c r="AG360" s="13">
        <v>0</v>
      </c>
      <c r="AH360" s="13">
        <v>0</v>
      </c>
      <c r="AI360" s="13">
        <v>0</v>
      </c>
      <c r="AJ360" s="13">
        <v>0</v>
      </c>
    </row>
    <row r="361" spans="1:36" s="13" customFormat="1" ht="20" customHeight="1" x14ac:dyDescent="0.15">
      <c r="A361" s="16" t="s">
        <v>1862</v>
      </c>
      <c r="B361" s="17" t="s">
        <v>381</v>
      </c>
      <c r="C361" s="10">
        <v>79.52000000000001</v>
      </c>
      <c r="D361" s="10">
        <v>178.06</v>
      </c>
      <c r="E361" s="11">
        <v>253</v>
      </c>
      <c r="F361" s="11">
        <v>1187.7</v>
      </c>
      <c r="G361" s="11">
        <v>57.1</v>
      </c>
      <c r="H361" s="11">
        <v>12.9</v>
      </c>
      <c r="I361" s="13">
        <v>11.41</v>
      </c>
      <c r="J361" s="13">
        <v>0.41</v>
      </c>
      <c r="K361" s="13">
        <v>0</v>
      </c>
      <c r="L361" s="18">
        <v>50</v>
      </c>
      <c r="M361" s="13">
        <v>53</v>
      </c>
      <c r="N361" s="13">
        <v>47</v>
      </c>
      <c r="O361" s="13">
        <v>200</v>
      </c>
      <c r="P361" s="13">
        <v>19.899999999999999</v>
      </c>
      <c r="Q361" s="13">
        <v>0</v>
      </c>
      <c r="R361" s="13">
        <v>0</v>
      </c>
      <c r="S361" s="13">
        <v>0</v>
      </c>
      <c r="T361" s="13">
        <v>0</v>
      </c>
      <c r="U361" s="13">
        <v>0</v>
      </c>
      <c r="V361" s="13">
        <v>0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1</v>
      </c>
      <c r="AF361" s="13">
        <v>0</v>
      </c>
      <c r="AG361" s="13">
        <v>0</v>
      </c>
      <c r="AH361" s="13">
        <v>0</v>
      </c>
      <c r="AI361" s="13">
        <v>0</v>
      </c>
      <c r="AJ361" s="13">
        <v>0</v>
      </c>
    </row>
    <row r="362" spans="1:36" s="13" customFormat="1" ht="20" customHeight="1" x14ac:dyDescent="0.15">
      <c r="A362" s="16" t="s">
        <v>1862</v>
      </c>
      <c r="B362" s="17" t="s">
        <v>382</v>
      </c>
      <c r="C362" s="10">
        <v>79.490000000000009</v>
      </c>
      <c r="D362" s="10">
        <v>177.94</v>
      </c>
      <c r="E362" s="11">
        <v>253.8</v>
      </c>
      <c r="F362" s="11">
        <v>1188.5</v>
      </c>
      <c r="G362" s="11">
        <v>102.8</v>
      </c>
      <c r="H362" s="11">
        <v>121</v>
      </c>
      <c r="I362" s="13">
        <v>8.0500000000000007</v>
      </c>
      <c r="J362" s="13">
        <v>0.47</v>
      </c>
      <c r="K362" s="13">
        <v>0</v>
      </c>
      <c r="L362" s="18">
        <v>50.5</v>
      </c>
      <c r="M362" s="13">
        <v>55</v>
      </c>
      <c r="N362" s="13">
        <v>46</v>
      </c>
      <c r="O362" s="13">
        <v>120</v>
      </c>
      <c r="P362" s="13">
        <v>17</v>
      </c>
      <c r="Q362" s="13">
        <v>0</v>
      </c>
      <c r="R362" s="13">
        <v>0</v>
      </c>
      <c r="S362" s="13">
        <v>0</v>
      </c>
      <c r="T362" s="13">
        <v>0</v>
      </c>
      <c r="U362" s="13">
        <v>0</v>
      </c>
      <c r="V362" s="13">
        <v>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1</v>
      </c>
      <c r="AF362" s="13">
        <v>0</v>
      </c>
      <c r="AG362" s="13">
        <v>0</v>
      </c>
      <c r="AH362" s="13">
        <v>0</v>
      </c>
      <c r="AI362" s="13">
        <v>0</v>
      </c>
      <c r="AJ362" s="13">
        <v>0</v>
      </c>
    </row>
    <row r="363" spans="1:36" s="13" customFormat="1" ht="20" customHeight="1" x14ac:dyDescent="0.15">
      <c r="A363" s="16" t="s">
        <v>1862</v>
      </c>
      <c r="B363" s="17" t="s">
        <v>383</v>
      </c>
      <c r="C363" s="10">
        <v>79.460000000000008</v>
      </c>
      <c r="D363" s="10">
        <v>177.86</v>
      </c>
      <c r="E363" s="11">
        <v>254.9</v>
      </c>
      <c r="F363" s="11">
        <v>1190.9000000000001</v>
      </c>
      <c r="G363" s="11">
        <v>99.5</v>
      </c>
      <c r="H363" s="11">
        <v>192</v>
      </c>
      <c r="I363" s="13">
        <v>14.76</v>
      </c>
      <c r="J363" s="13">
        <v>0.46</v>
      </c>
      <c r="K363" s="13">
        <v>0</v>
      </c>
      <c r="L363" s="18">
        <v>49</v>
      </c>
      <c r="M363" s="13">
        <v>53</v>
      </c>
      <c r="N363" s="13">
        <v>45</v>
      </c>
      <c r="O363" s="13">
        <v>210</v>
      </c>
      <c r="P363" s="13">
        <v>29.1</v>
      </c>
      <c r="Q363" s="13">
        <v>1</v>
      </c>
      <c r="R363" s="13">
        <v>0</v>
      </c>
      <c r="S363" s="13">
        <v>0</v>
      </c>
      <c r="T363" s="13">
        <v>0</v>
      </c>
      <c r="U363" s="13">
        <v>0</v>
      </c>
      <c r="V363" s="13">
        <v>0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1</v>
      </c>
      <c r="AC363" s="13">
        <v>0</v>
      </c>
      <c r="AD363" s="13">
        <v>0</v>
      </c>
      <c r="AE363" s="13">
        <v>1</v>
      </c>
      <c r="AF363" s="13">
        <v>0</v>
      </c>
      <c r="AG363" s="13">
        <v>0</v>
      </c>
      <c r="AH363" s="13">
        <v>0</v>
      </c>
      <c r="AI363" s="13">
        <v>0</v>
      </c>
      <c r="AJ363" s="13">
        <v>0</v>
      </c>
    </row>
    <row r="364" spans="1:36" s="13" customFormat="1" ht="20" customHeight="1" x14ac:dyDescent="0.15">
      <c r="A364" s="16" t="s">
        <v>1862</v>
      </c>
      <c r="B364" s="17" t="s">
        <v>384</v>
      </c>
      <c r="C364" s="10">
        <v>79.390000000000015</v>
      </c>
      <c r="D364" s="10">
        <v>177.76000000000002</v>
      </c>
      <c r="E364" s="11">
        <v>255.8</v>
      </c>
      <c r="F364" s="11">
        <v>1193.3</v>
      </c>
      <c r="G364" s="11">
        <v>58.6</v>
      </c>
      <c r="H364" s="11">
        <v>47.1</v>
      </c>
      <c r="I364" s="13">
        <v>8.2799999999999994</v>
      </c>
      <c r="J364" s="13">
        <v>0.35</v>
      </c>
      <c r="K364" s="13">
        <v>0</v>
      </c>
      <c r="L364" s="18">
        <v>46</v>
      </c>
      <c r="M364" s="13">
        <v>50</v>
      </c>
      <c r="N364" s="13">
        <v>42</v>
      </c>
      <c r="O364" s="13">
        <v>120</v>
      </c>
      <c r="P364" s="13">
        <v>17.899999999999999</v>
      </c>
      <c r="Q364" s="13">
        <v>0</v>
      </c>
      <c r="R364" s="13">
        <v>0</v>
      </c>
      <c r="S364" s="13">
        <v>0</v>
      </c>
      <c r="T364" s="13">
        <v>0</v>
      </c>
      <c r="U364" s="13">
        <v>0</v>
      </c>
      <c r="V364" s="13">
        <v>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1</v>
      </c>
      <c r="AF364" s="13">
        <v>0</v>
      </c>
      <c r="AG364" s="13">
        <v>0</v>
      </c>
      <c r="AH364" s="13">
        <v>0</v>
      </c>
      <c r="AI364" s="13">
        <v>0</v>
      </c>
      <c r="AJ364" s="13">
        <v>0</v>
      </c>
    </row>
    <row r="365" spans="1:36" s="13" customFormat="1" ht="20" customHeight="1" x14ac:dyDescent="0.15">
      <c r="A365" s="16" t="s">
        <v>1862</v>
      </c>
      <c r="B365" s="17" t="s">
        <v>385</v>
      </c>
      <c r="C365" s="10">
        <v>79.36</v>
      </c>
      <c r="D365" s="10">
        <v>177.66000000000003</v>
      </c>
      <c r="E365" s="11">
        <v>257.2</v>
      </c>
      <c r="F365" s="11">
        <v>1195.5999999999999</v>
      </c>
      <c r="G365" s="11">
        <v>32.299999999999997</v>
      </c>
      <c r="H365" s="11">
        <v>0</v>
      </c>
      <c r="I365" s="13">
        <v>8.7200000000000006</v>
      </c>
      <c r="J365" s="13">
        <v>0.75</v>
      </c>
      <c r="K365" s="13">
        <v>0</v>
      </c>
      <c r="L365" s="18">
        <v>47.5</v>
      </c>
      <c r="M365" s="13">
        <v>51</v>
      </c>
      <c r="N365" s="13">
        <v>44</v>
      </c>
      <c r="O365" s="13">
        <v>110</v>
      </c>
      <c r="P365" s="13">
        <v>16.100000000000001</v>
      </c>
      <c r="Q365" s="13">
        <v>1</v>
      </c>
      <c r="R365" s="13">
        <v>0</v>
      </c>
      <c r="S365" s="13">
        <v>0</v>
      </c>
      <c r="T365" s="13">
        <v>0</v>
      </c>
      <c r="U365" s="13">
        <v>0</v>
      </c>
      <c r="V365" s="13">
        <v>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1</v>
      </c>
      <c r="AC365" s="13">
        <v>0</v>
      </c>
      <c r="AD365" s="13">
        <v>0</v>
      </c>
      <c r="AE365" s="13">
        <v>1</v>
      </c>
      <c r="AF365" s="13">
        <v>0</v>
      </c>
      <c r="AG365" s="13">
        <v>0</v>
      </c>
      <c r="AH365" s="13">
        <v>0</v>
      </c>
      <c r="AI365" s="13">
        <v>0</v>
      </c>
      <c r="AJ365" s="13">
        <v>0</v>
      </c>
    </row>
    <row r="366" spans="1:36" s="13" customFormat="1" ht="20" customHeight="1" x14ac:dyDescent="0.15">
      <c r="A366" s="16" t="s">
        <v>1862</v>
      </c>
      <c r="B366" s="17" t="s">
        <v>386</v>
      </c>
      <c r="C366" s="10">
        <v>79.3</v>
      </c>
      <c r="D366" s="10">
        <v>177.57</v>
      </c>
      <c r="E366" s="11">
        <v>258.5</v>
      </c>
      <c r="F366" s="11">
        <v>1198</v>
      </c>
      <c r="G366" s="11">
        <v>47.8</v>
      </c>
      <c r="H366" s="11">
        <v>0.1</v>
      </c>
      <c r="I366" s="13">
        <v>8.5</v>
      </c>
      <c r="J366" s="13">
        <v>0.3</v>
      </c>
      <c r="K366" s="13">
        <v>0</v>
      </c>
      <c r="L366" s="18">
        <v>49</v>
      </c>
      <c r="M366" s="13">
        <v>51</v>
      </c>
      <c r="N366" s="13">
        <v>47</v>
      </c>
      <c r="O366" s="13">
        <v>200</v>
      </c>
      <c r="P366" s="13">
        <v>17</v>
      </c>
      <c r="Q366" s="13">
        <v>1</v>
      </c>
      <c r="R366" s="13">
        <v>0</v>
      </c>
      <c r="S366" s="13">
        <v>0</v>
      </c>
      <c r="T366" s="13">
        <v>0</v>
      </c>
      <c r="U366" s="13">
        <v>0</v>
      </c>
      <c r="V366" s="13">
        <v>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1</v>
      </c>
      <c r="AC366" s="13">
        <v>0</v>
      </c>
      <c r="AD366" s="13">
        <v>0</v>
      </c>
      <c r="AE366" s="13">
        <v>1</v>
      </c>
      <c r="AF366" s="13">
        <v>0</v>
      </c>
      <c r="AG366" s="13">
        <v>0</v>
      </c>
      <c r="AH366" s="13">
        <v>0</v>
      </c>
      <c r="AI366" s="13">
        <v>0</v>
      </c>
      <c r="AJ366" s="13">
        <v>0</v>
      </c>
    </row>
    <row r="367" spans="1:36" s="13" customFormat="1" ht="20" customHeight="1" x14ac:dyDescent="0.15">
      <c r="A367" s="16" t="s">
        <v>1862</v>
      </c>
      <c r="B367" s="17" t="s">
        <v>387</v>
      </c>
      <c r="C367" s="10">
        <v>79.25</v>
      </c>
      <c r="D367" s="10">
        <v>177.47999999999996</v>
      </c>
      <c r="E367" s="11">
        <v>260</v>
      </c>
      <c r="F367" s="11">
        <v>1200.4000000000001</v>
      </c>
      <c r="G367" s="11">
        <v>69</v>
      </c>
      <c r="H367" s="11">
        <v>56.1</v>
      </c>
      <c r="I367" s="13">
        <v>12.97</v>
      </c>
      <c r="J367" s="13">
        <v>0.08</v>
      </c>
      <c r="K367" s="13">
        <v>0</v>
      </c>
      <c r="L367" s="18">
        <v>52</v>
      </c>
      <c r="M367" s="13">
        <v>58</v>
      </c>
      <c r="N367" s="13">
        <v>46</v>
      </c>
      <c r="O367" s="13">
        <v>180</v>
      </c>
      <c r="P367" s="13">
        <v>36.9</v>
      </c>
      <c r="Q367" s="13">
        <v>1</v>
      </c>
      <c r="R367" s="13">
        <v>0</v>
      </c>
      <c r="S367" s="13">
        <v>0</v>
      </c>
      <c r="T367" s="13">
        <v>0</v>
      </c>
      <c r="U367" s="13">
        <v>0</v>
      </c>
      <c r="V367" s="13">
        <v>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1</v>
      </c>
      <c r="AF367" s="13">
        <v>0</v>
      </c>
      <c r="AG367" s="13">
        <v>0</v>
      </c>
      <c r="AH367" s="13">
        <v>0</v>
      </c>
      <c r="AI367" s="13">
        <v>0</v>
      </c>
      <c r="AJ367" s="13">
        <v>0</v>
      </c>
    </row>
    <row r="368" spans="1:36" s="13" customFormat="1" ht="20" customHeight="1" x14ac:dyDescent="0.15">
      <c r="A368" s="16" t="s">
        <v>1862</v>
      </c>
      <c r="B368" s="17" t="s">
        <v>388</v>
      </c>
      <c r="C368" s="10">
        <v>79.169999999999987</v>
      </c>
      <c r="D368" s="10">
        <v>177.36999999999998</v>
      </c>
      <c r="E368" s="11">
        <v>261.60000000000002</v>
      </c>
      <c r="F368" s="11">
        <v>1202.7</v>
      </c>
      <c r="G368" s="11">
        <v>43.7</v>
      </c>
      <c r="H368" s="11">
        <v>3.7</v>
      </c>
      <c r="I368" s="13">
        <v>6.04</v>
      </c>
      <c r="J368" s="13">
        <v>0.31</v>
      </c>
      <c r="K368" s="13">
        <v>0</v>
      </c>
      <c r="L368" s="18">
        <v>45</v>
      </c>
      <c r="M368" s="13">
        <v>49</v>
      </c>
      <c r="N368" s="13">
        <v>41</v>
      </c>
      <c r="O368" s="13">
        <v>190</v>
      </c>
      <c r="P368" s="13">
        <v>15</v>
      </c>
      <c r="Q368" s="13">
        <v>1</v>
      </c>
      <c r="R368" s="13">
        <v>0</v>
      </c>
      <c r="S368" s="13">
        <v>0</v>
      </c>
      <c r="T368" s="13">
        <v>0</v>
      </c>
      <c r="U368" s="13">
        <v>0</v>
      </c>
      <c r="V368" s="13">
        <v>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1</v>
      </c>
      <c r="AC368" s="13">
        <v>0</v>
      </c>
      <c r="AD368" s="13">
        <v>0</v>
      </c>
      <c r="AE368" s="13">
        <v>1</v>
      </c>
      <c r="AF368" s="13">
        <v>0</v>
      </c>
      <c r="AG368" s="13">
        <v>0</v>
      </c>
      <c r="AH368" s="13">
        <v>0</v>
      </c>
      <c r="AI368" s="13">
        <v>0</v>
      </c>
      <c r="AJ368" s="13">
        <v>0</v>
      </c>
    </row>
    <row r="369" spans="1:36" s="13" customFormat="1" ht="20" customHeight="1" x14ac:dyDescent="0.15">
      <c r="A369" s="16" t="s">
        <v>1862</v>
      </c>
      <c r="B369" s="17" t="s">
        <v>389</v>
      </c>
      <c r="C369" s="10">
        <v>79.08</v>
      </c>
      <c r="D369" s="10">
        <v>177.3</v>
      </c>
      <c r="E369" s="11">
        <v>263.39999999999998</v>
      </c>
      <c r="F369" s="11">
        <v>1205.0999999999999</v>
      </c>
      <c r="G369" s="11">
        <v>35.5</v>
      </c>
      <c r="H369" s="11">
        <v>7.5</v>
      </c>
      <c r="I369" s="13">
        <v>8.5</v>
      </c>
      <c r="J369" s="13">
        <v>0.15</v>
      </c>
      <c r="K369" s="13">
        <v>0</v>
      </c>
      <c r="L369" s="18">
        <v>42.5</v>
      </c>
      <c r="M369" s="13">
        <v>47</v>
      </c>
      <c r="N369" s="13">
        <v>38</v>
      </c>
      <c r="O369" s="13">
        <v>190</v>
      </c>
      <c r="P369" s="13">
        <v>21</v>
      </c>
      <c r="Q369" s="13">
        <v>0</v>
      </c>
      <c r="R369" s="13">
        <v>0</v>
      </c>
      <c r="S369" s="13">
        <v>0</v>
      </c>
      <c r="T369" s="13">
        <v>0</v>
      </c>
      <c r="U369" s="13">
        <v>0</v>
      </c>
      <c r="V369" s="13">
        <v>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1</v>
      </c>
      <c r="AF369" s="13">
        <v>0</v>
      </c>
      <c r="AG369" s="13">
        <v>0</v>
      </c>
      <c r="AH369" s="13">
        <v>0</v>
      </c>
      <c r="AI369" s="13">
        <v>0</v>
      </c>
      <c r="AJ369" s="13">
        <v>0</v>
      </c>
    </row>
    <row r="370" spans="1:36" s="13" customFormat="1" ht="20" customHeight="1" x14ac:dyDescent="0.15">
      <c r="A370" s="16" t="s">
        <v>1862</v>
      </c>
      <c r="B370" s="17" t="s">
        <v>390</v>
      </c>
      <c r="C370" s="10">
        <v>79.02000000000001</v>
      </c>
      <c r="D370" s="10">
        <v>177.2</v>
      </c>
      <c r="E370" s="11">
        <v>265.39999999999998</v>
      </c>
      <c r="F370" s="11">
        <v>1207.4000000000001</v>
      </c>
      <c r="G370" s="11">
        <v>75</v>
      </c>
      <c r="H370" s="11">
        <v>24.4</v>
      </c>
      <c r="I370" s="13">
        <v>9.17</v>
      </c>
      <c r="J370" s="13">
        <v>0.01</v>
      </c>
      <c r="K370" s="13">
        <v>0</v>
      </c>
      <c r="L370" s="18">
        <v>48</v>
      </c>
      <c r="M370" s="13">
        <v>54</v>
      </c>
      <c r="N370" s="13">
        <v>42</v>
      </c>
      <c r="O370" s="13">
        <v>120</v>
      </c>
      <c r="P370" s="13">
        <v>21</v>
      </c>
      <c r="Q370" s="13">
        <v>0</v>
      </c>
      <c r="R370" s="13">
        <v>0</v>
      </c>
      <c r="S370" s="13">
        <v>0</v>
      </c>
      <c r="T370" s="13">
        <v>0</v>
      </c>
      <c r="U370" s="13">
        <v>0</v>
      </c>
      <c r="V370" s="13">
        <v>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1</v>
      </c>
      <c r="AF370" s="13">
        <v>0</v>
      </c>
      <c r="AG370" s="13">
        <v>0</v>
      </c>
      <c r="AH370" s="13">
        <v>0</v>
      </c>
      <c r="AI370" s="13">
        <v>0</v>
      </c>
      <c r="AJ370" s="13">
        <v>0</v>
      </c>
    </row>
    <row r="371" spans="1:36" s="13" customFormat="1" ht="20" customHeight="1" x14ac:dyDescent="0.15">
      <c r="A371" s="16" t="s">
        <v>1862</v>
      </c>
      <c r="B371" s="17" t="s">
        <v>391</v>
      </c>
      <c r="C371" s="10">
        <v>78.91</v>
      </c>
      <c r="D371" s="10">
        <v>177.11</v>
      </c>
      <c r="E371" s="11">
        <v>267.60000000000002</v>
      </c>
      <c r="F371" s="11">
        <v>1209.8</v>
      </c>
      <c r="G371" s="11">
        <v>34.5</v>
      </c>
      <c r="H371" s="11">
        <v>0</v>
      </c>
      <c r="I371" s="13">
        <v>7.16</v>
      </c>
      <c r="J371" s="13">
        <v>1.33</v>
      </c>
      <c r="K371" s="13">
        <v>0</v>
      </c>
      <c r="L371" s="18">
        <v>51.5</v>
      </c>
      <c r="M371" s="13">
        <v>55</v>
      </c>
      <c r="N371" s="13">
        <v>48</v>
      </c>
      <c r="O371" s="13">
        <v>110</v>
      </c>
      <c r="P371" s="13">
        <v>16.100000000000001</v>
      </c>
      <c r="Q371" s="13">
        <v>1</v>
      </c>
      <c r="R371" s="13">
        <v>0</v>
      </c>
      <c r="S371" s="13">
        <v>0</v>
      </c>
      <c r="T371" s="13">
        <v>0</v>
      </c>
      <c r="U371" s="13">
        <v>0</v>
      </c>
      <c r="V371" s="13">
        <v>0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1</v>
      </c>
      <c r="AC371" s="13">
        <v>0</v>
      </c>
      <c r="AD371" s="13">
        <v>0</v>
      </c>
      <c r="AE371" s="13">
        <v>1</v>
      </c>
      <c r="AF371" s="13">
        <v>0</v>
      </c>
      <c r="AG371" s="13">
        <v>0</v>
      </c>
      <c r="AH371" s="13">
        <v>0</v>
      </c>
      <c r="AI371" s="13">
        <v>0</v>
      </c>
      <c r="AJ371" s="13">
        <v>0</v>
      </c>
    </row>
    <row r="372" spans="1:36" s="13" customFormat="1" ht="20" customHeight="1" x14ac:dyDescent="0.15">
      <c r="A372" s="16" t="s">
        <v>1862</v>
      </c>
      <c r="B372" s="17" t="s">
        <v>392</v>
      </c>
      <c r="C372" s="10">
        <v>78.820000000000007</v>
      </c>
      <c r="D372" s="10">
        <v>177.02</v>
      </c>
      <c r="E372" s="11">
        <v>270</v>
      </c>
      <c r="F372" s="11">
        <v>1212.0999999999999</v>
      </c>
      <c r="G372" s="11">
        <v>70.400000000000006</v>
      </c>
      <c r="H372" s="11">
        <v>6.2</v>
      </c>
      <c r="I372" s="13">
        <v>6.93</v>
      </c>
      <c r="J372" s="13">
        <v>0.26</v>
      </c>
      <c r="K372" s="13">
        <v>0</v>
      </c>
      <c r="L372" s="18">
        <v>53</v>
      </c>
      <c r="M372" s="13">
        <v>56</v>
      </c>
      <c r="N372" s="13">
        <v>50</v>
      </c>
      <c r="O372" s="13">
        <v>170</v>
      </c>
      <c r="P372" s="13">
        <v>17</v>
      </c>
      <c r="Q372" s="13">
        <v>1</v>
      </c>
      <c r="R372" s="13">
        <v>0</v>
      </c>
      <c r="S372" s="13">
        <v>0</v>
      </c>
      <c r="T372" s="13">
        <v>0</v>
      </c>
      <c r="U372" s="13">
        <v>0</v>
      </c>
      <c r="V372" s="13">
        <v>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1</v>
      </c>
      <c r="AC372" s="13">
        <v>0</v>
      </c>
      <c r="AD372" s="13">
        <v>0</v>
      </c>
      <c r="AE372" s="13">
        <v>1</v>
      </c>
      <c r="AF372" s="13">
        <v>0</v>
      </c>
      <c r="AG372" s="13">
        <v>0</v>
      </c>
      <c r="AH372" s="13">
        <v>0</v>
      </c>
      <c r="AI372" s="13">
        <v>0</v>
      </c>
      <c r="AJ372" s="13">
        <v>0</v>
      </c>
    </row>
    <row r="373" spans="1:36" s="13" customFormat="1" ht="20" customHeight="1" x14ac:dyDescent="0.15">
      <c r="A373" s="16" t="s">
        <v>1862</v>
      </c>
      <c r="B373" s="17" t="s">
        <v>393</v>
      </c>
      <c r="C373" s="10">
        <v>78.72</v>
      </c>
      <c r="D373" s="10">
        <v>176.93</v>
      </c>
      <c r="E373" s="11">
        <v>272.10000000000002</v>
      </c>
      <c r="F373" s="11">
        <v>1216.9000000000001</v>
      </c>
      <c r="G373" s="11">
        <v>81.2</v>
      </c>
      <c r="H373" s="11">
        <v>91.3</v>
      </c>
      <c r="I373" s="13">
        <v>11.41</v>
      </c>
      <c r="J373" s="13">
        <v>0.3</v>
      </c>
      <c r="K373" s="13">
        <v>0</v>
      </c>
      <c r="L373" s="18">
        <v>48</v>
      </c>
      <c r="M373" s="13">
        <v>53</v>
      </c>
      <c r="N373" s="13">
        <v>43</v>
      </c>
      <c r="O373" s="13">
        <v>200</v>
      </c>
      <c r="P373" s="13">
        <v>23</v>
      </c>
      <c r="Q373" s="13">
        <v>1</v>
      </c>
      <c r="R373" s="13">
        <v>0</v>
      </c>
      <c r="S373" s="13">
        <v>0</v>
      </c>
      <c r="T373" s="13">
        <v>0</v>
      </c>
      <c r="U373" s="13">
        <v>0</v>
      </c>
      <c r="V373" s="13">
        <v>0</v>
      </c>
      <c r="W373" s="13">
        <v>0</v>
      </c>
      <c r="X373" s="13">
        <v>1</v>
      </c>
      <c r="Y373" s="13">
        <v>0</v>
      </c>
      <c r="Z373" s="13">
        <v>0</v>
      </c>
      <c r="AA373" s="13">
        <v>0</v>
      </c>
      <c r="AB373" s="13">
        <v>1</v>
      </c>
      <c r="AC373" s="13">
        <v>0</v>
      </c>
      <c r="AD373" s="13">
        <v>0</v>
      </c>
      <c r="AE373" s="13">
        <v>1</v>
      </c>
      <c r="AF373" s="13">
        <v>0</v>
      </c>
      <c r="AG373" s="13">
        <v>0</v>
      </c>
      <c r="AH373" s="13">
        <v>0</v>
      </c>
      <c r="AI373" s="13">
        <v>0</v>
      </c>
      <c r="AJ373" s="13">
        <v>0</v>
      </c>
    </row>
    <row r="374" spans="1:36" s="13" customFormat="1" ht="20" customHeight="1" x14ac:dyDescent="0.15">
      <c r="A374" s="16" t="s">
        <v>1862</v>
      </c>
      <c r="B374" s="17" t="s">
        <v>394</v>
      </c>
      <c r="C374" s="10">
        <v>78.63</v>
      </c>
      <c r="D374" s="10">
        <v>176.85000000000002</v>
      </c>
      <c r="E374" s="11">
        <v>274.60000000000002</v>
      </c>
      <c r="F374" s="11">
        <v>1219.2</v>
      </c>
      <c r="G374" s="11">
        <v>78.3</v>
      </c>
      <c r="H374" s="11">
        <v>52.4</v>
      </c>
      <c r="I374" s="13">
        <v>8.5</v>
      </c>
      <c r="J374" s="13">
        <v>0.1</v>
      </c>
      <c r="K374" s="13">
        <v>0</v>
      </c>
      <c r="L374" s="18">
        <v>44</v>
      </c>
      <c r="M374" s="13">
        <v>49</v>
      </c>
      <c r="N374" s="13">
        <v>39</v>
      </c>
      <c r="O374" s="13">
        <v>210</v>
      </c>
      <c r="P374" s="13">
        <v>17</v>
      </c>
      <c r="Q374" s="13">
        <v>0</v>
      </c>
      <c r="R374" s="13">
        <v>0</v>
      </c>
      <c r="S374" s="13">
        <v>0</v>
      </c>
      <c r="T374" s="13">
        <v>0</v>
      </c>
      <c r="U374" s="13">
        <v>0</v>
      </c>
      <c r="V374" s="13">
        <v>0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1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</row>
    <row r="375" spans="1:36" s="13" customFormat="1" ht="20" customHeight="1" x14ac:dyDescent="0.15">
      <c r="A375" s="16" t="s">
        <v>1862</v>
      </c>
      <c r="B375" s="17" t="s">
        <v>395</v>
      </c>
      <c r="C375" s="10">
        <v>78.5</v>
      </c>
      <c r="D375" s="10">
        <v>176.78000000000003</v>
      </c>
      <c r="E375" s="11">
        <v>277</v>
      </c>
      <c r="F375" s="11">
        <v>1224</v>
      </c>
      <c r="G375" s="11">
        <v>41.4</v>
      </c>
      <c r="H375" s="11">
        <v>3.6</v>
      </c>
      <c r="I375" s="13">
        <v>9.6199999999999992</v>
      </c>
      <c r="J375" s="13">
        <v>1.1499999999999999</v>
      </c>
      <c r="K375" s="13">
        <v>0</v>
      </c>
      <c r="L375" s="18">
        <v>49</v>
      </c>
      <c r="M375" s="13">
        <v>52</v>
      </c>
      <c r="N375" s="13">
        <v>46</v>
      </c>
      <c r="O375" s="13">
        <v>220</v>
      </c>
      <c r="P375" s="13">
        <v>17.899999999999999</v>
      </c>
      <c r="Q375" s="13">
        <v>1</v>
      </c>
      <c r="R375" s="13">
        <v>0</v>
      </c>
      <c r="S375" s="13">
        <v>0</v>
      </c>
      <c r="T375" s="13">
        <v>0</v>
      </c>
      <c r="U375" s="13">
        <v>0</v>
      </c>
      <c r="V375" s="13">
        <v>0</v>
      </c>
      <c r="W375" s="13">
        <v>0</v>
      </c>
      <c r="X375" s="13">
        <v>0</v>
      </c>
      <c r="Y375" s="13">
        <v>0</v>
      </c>
      <c r="Z375" s="13">
        <v>0</v>
      </c>
      <c r="AA375" s="13">
        <v>0</v>
      </c>
      <c r="AB375" s="13">
        <v>1</v>
      </c>
      <c r="AC375" s="13">
        <v>0</v>
      </c>
      <c r="AD375" s="13">
        <v>0</v>
      </c>
      <c r="AE375" s="13">
        <v>1</v>
      </c>
      <c r="AF375" s="13">
        <v>0</v>
      </c>
      <c r="AG375" s="13">
        <v>0</v>
      </c>
      <c r="AH375" s="13">
        <v>0</v>
      </c>
      <c r="AI375" s="13">
        <v>0</v>
      </c>
      <c r="AJ375" s="13">
        <v>0</v>
      </c>
    </row>
    <row r="376" spans="1:36" s="13" customFormat="1" ht="20" customHeight="1" x14ac:dyDescent="0.15">
      <c r="A376" s="16" t="s">
        <v>1862</v>
      </c>
      <c r="B376" s="17" t="s">
        <v>396</v>
      </c>
      <c r="C376" s="10">
        <v>78.38000000000001</v>
      </c>
      <c r="D376" s="10">
        <v>176.68000000000004</v>
      </c>
      <c r="E376" s="11">
        <v>280</v>
      </c>
      <c r="F376" s="11">
        <v>1228.7</v>
      </c>
      <c r="G376" s="11">
        <v>42.3</v>
      </c>
      <c r="H376" s="11">
        <v>3.8</v>
      </c>
      <c r="I376" s="13">
        <v>12.3</v>
      </c>
      <c r="J376" s="13">
        <v>0.94</v>
      </c>
      <c r="K376" s="13">
        <v>0</v>
      </c>
      <c r="L376" s="18">
        <v>50.5</v>
      </c>
      <c r="M376" s="13">
        <v>55</v>
      </c>
      <c r="N376" s="13">
        <v>46</v>
      </c>
      <c r="O376" s="13">
        <v>210</v>
      </c>
      <c r="P376" s="13">
        <v>25.9</v>
      </c>
      <c r="Q376" s="13">
        <v>1</v>
      </c>
      <c r="R376" s="13">
        <v>0</v>
      </c>
      <c r="S376" s="13">
        <v>0</v>
      </c>
      <c r="T376" s="13">
        <v>0</v>
      </c>
      <c r="U376" s="13">
        <v>0</v>
      </c>
      <c r="V376" s="13">
        <v>0</v>
      </c>
      <c r="W376" s="13">
        <v>0</v>
      </c>
      <c r="X376" s="13">
        <v>0</v>
      </c>
      <c r="Y376" s="13">
        <v>0</v>
      </c>
      <c r="Z376" s="13">
        <v>0</v>
      </c>
      <c r="AA376" s="13">
        <v>0</v>
      </c>
      <c r="AB376" s="13">
        <v>1</v>
      </c>
      <c r="AC376" s="13">
        <v>0</v>
      </c>
      <c r="AD376" s="13">
        <v>0</v>
      </c>
      <c r="AE376" s="13">
        <v>1</v>
      </c>
      <c r="AF376" s="13">
        <v>0</v>
      </c>
      <c r="AG376" s="13">
        <v>0</v>
      </c>
      <c r="AH376" s="13">
        <v>0</v>
      </c>
      <c r="AI376" s="13">
        <v>0</v>
      </c>
      <c r="AJ376" s="13">
        <v>0</v>
      </c>
    </row>
    <row r="377" spans="1:36" s="13" customFormat="1" ht="20" customHeight="1" x14ac:dyDescent="0.15">
      <c r="A377" s="16" t="s">
        <v>1862</v>
      </c>
      <c r="B377" s="17" t="s">
        <v>397</v>
      </c>
      <c r="C377" s="10">
        <v>78.260000000000005</v>
      </c>
      <c r="D377" s="10">
        <v>176.59</v>
      </c>
      <c r="E377" s="11">
        <v>282.8</v>
      </c>
      <c r="F377" s="11">
        <v>1230.3</v>
      </c>
      <c r="G377" s="11">
        <v>82.7</v>
      </c>
      <c r="H377" s="11">
        <v>90.3</v>
      </c>
      <c r="I377" s="13">
        <v>14.76</v>
      </c>
      <c r="J377" s="13">
        <v>0.77</v>
      </c>
      <c r="K377" s="13">
        <v>0</v>
      </c>
      <c r="L377" s="18">
        <v>46.5</v>
      </c>
      <c r="M377" s="13">
        <v>49</v>
      </c>
      <c r="N377" s="13">
        <v>44</v>
      </c>
      <c r="O377" s="13">
        <v>210</v>
      </c>
      <c r="P377" s="13">
        <v>21.9</v>
      </c>
      <c r="Q377" s="13">
        <v>1</v>
      </c>
      <c r="R377" s="13">
        <v>0</v>
      </c>
      <c r="S377" s="13">
        <v>0</v>
      </c>
      <c r="T377" s="13">
        <v>0</v>
      </c>
      <c r="U377" s="13">
        <v>0</v>
      </c>
      <c r="V377" s="13">
        <v>0</v>
      </c>
      <c r="W377" s="13">
        <v>0</v>
      </c>
      <c r="X377" s="13">
        <v>0</v>
      </c>
      <c r="Y377" s="13">
        <v>0</v>
      </c>
      <c r="Z377" s="13">
        <v>0</v>
      </c>
      <c r="AA377" s="13">
        <v>0</v>
      </c>
      <c r="AB377" s="13">
        <v>1</v>
      </c>
      <c r="AC377" s="13">
        <v>0</v>
      </c>
      <c r="AD377" s="13">
        <v>0</v>
      </c>
      <c r="AE377" s="13">
        <v>1</v>
      </c>
      <c r="AF377" s="13">
        <v>0</v>
      </c>
      <c r="AG377" s="13">
        <v>0</v>
      </c>
      <c r="AH377" s="13">
        <v>0</v>
      </c>
      <c r="AI377" s="13">
        <v>0</v>
      </c>
      <c r="AJ377" s="13">
        <v>0</v>
      </c>
    </row>
    <row r="378" spans="1:36" s="13" customFormat="1" ht="20" customHeight="1" x14ac:dyDescent="0.15">
      <c r="A378" s="16" t="s">
        <v>1862</v>
      </c>
      <c r="B378" s="17" t="s">
        <v>398</v>
      </c>
      <c r="C378" s="10">
        <v>78.140000000000015</v>
      </c>
      <c r="D378" s="10">
        <v>176.51</v>
      </c>
      <c r="E378" s="11">
        <v>285.8</v>
      </c>
      <c r="F378" s="11">
        <v>1234.9000000000001</v>
      </c>
      <c r="G378" s="11">
        <v>39</v>
      </c>
      <c r="H378" s="11">
        <v>0.4</v>
      </c>
      <c r="I378" s="13">
        <v>8.7200000000000006</v>
      </c>
      <c r="J378" s="13">
        <v>0.56999999999999995</v>
      </c>
      <c r="K378" s="13">
        <v>0</v>
      </c>
      <c r="L378" s="18">
        <v>46</v>
      </c>
      <c r="M378" s="13">
        <v>48</v>
      </c>
      <c r="N378" s="13">
        <v>44</v>
      </c>
      <c r="O378" s="13">
        <v>200</v>
      </c>
      <c r="P378" s="13">
        <v>16.100000000000001</v>
      </c>
      <c r="Q378" s="13">
        <v>1</v>
      </c>
      <c r="R378" s="13">
        <v>0</v>
      </c>
      <c r="S378" s="13">
        <v>0</v>
      </c>
      <c r="T378" s="13">
        <v>0</v>
      </c>
      <c r="U378" s="13">
        <v>0</v>
      </c>
      <c r="V378" s="13">
        <v>0</v>
      </c>
      <c r="W378" s="13">
        <v>0</v>
      </c>
      <c r="X378" s="13">
        <v>0</v>
      </c>
      <c r="Y378" s="13">
        <v>0</v>
      </c>
      <c r="Z378" s="13">
        <v>0</v>
      </c>
      <c r="AA378" s="13">
        <v>0</v>
      </c>
      <c r="AB378" s="13">
        <v>1</v>
      </c>
      <c r="AC378" s="13">
        <v>0</v>
      </c>
      <c r="AD378" s="13">
        <v>0</v>
      </c>
      <c r="AE378" s="13">
        <v>1</v>
      </c>
      <c r="AF378" s="13">
        <v>0</v>
      </c>
      <c r="AG378" s="13">
        <v>0</v>
      </c>
      <c r="AH378" s="13">
        <v>0</v>
      </c>
      <c r="AI378" s="13">
        <v>0</v>
      </c>
      <c r="AJ378" s="13">
        <v>0</v>
      </c>
    </row>
    <row r="379" spans="1:36" s="13" customFormat="1" ht="20" customHeight="1" x14ac:dyDescent="0.15">
      <c r="A379" s="16" t="s">
        <v>1862</v>
      </c>
      <c r="B379" s="17" t="s">
        <v>399</v>
      </c>
      <c r="C379" s="10">
        <v>78.010000000000005</v>
      </c>
      <c r="D379" s="10">
        <v>176.44</v>
      </c>
      <c r="E379" s="11">
        <v>289</v>
      </c>
      <c r="F379" s="11">
        <v>1239.5999999999999</v>
      </c>
      <c r="G379" s="11">
        <v>45.5</v>
      </c>
      <c r="H379" s="11">
        <v>4.9000000000000004</v>
      </c>
      <c r="I379" s="13">
        <v>10.51</v>
      </c>
      <c r="J379" s="13">
        <v>0.55000000000000004</v>
      </c>
      <c r="K379" s="13">
        <v>0</v>
      </c>
      <c r="L379" s="18">
        <v>47.5</v>
      </c>
      <c r="M379" s="13">
        <v>50</v>
      </c>
      <c r="N379" s="13">
        <v>45</v>
      </c>
      <c r="O379" s="13">
        <v>190</v>
      </c>
      <c r="P379" s="13">
        <v>19.899999999999999</v>
      </c>
      <c r="Q379" s="13">
        <v>1</v>
      </c>
      <c r="R379" s="13">
        <v>0</v>
      </c>
      <c r="S379" s="13">
        <v>0</v>
      </c>
      <c r="T379" s="13">
        <v>0</v>
      </c>
      <c r="U379" s="13">
        <v>0</v>
      </c>
      <c r="V379" s="13">
        <v>0</v>
      </c>
      <c r="W379" s="13">
        <v>0</v>
      </c>
      <c r="X379" s="13">
        <v>0</v>
      </c>
      <c r="Y379" s="13">
        <v>0</v>
      </c>
      <c r="Z379" s="13">
        <v>0</v>
      </c>
      <c r="AA379" s="13">
        <v>0</v>
      </c>
      <c r="AB379" s="13">
        <v>1</v>
      </c>
      <c r="AC379" s="13">
        <v>0</v>
      </c>
      <c r="AD379" s="13">
        <v>0</v>
      </c>
      <c r="AE379" s="13">
        <v>1</v>
      </c>
      <c r="AF379" s="13">
        <v>0</v>
      </c>
      <c r="AG379" s="13">
        <v>0</v>
      </c>
      <c r="AH379" s="13">
        <v>0</v>
      </c>
      <c r="AI379" s="13">
        <v>0</v>
      </c>
      <c r="AJ379" s="13">
        <v>0</v>
      </c>
    </row>
    <row r="380" spans="1:36" s="13" customFormat="1" ht="20" customHeight="1" x14ac:dyDescent="0.15">
      <c r="A380" s="16" t="s">
        <v>1862</v>
      </c>
      <c r="B380" s="17" t="s">
        <v>400</v>
      </c>
      <c r="C380" s="10">
        <v>77.859999999999985</v>
      </c>
      <c r="D380" s="10">
        <v>176.35</v>
      </c>
      <c r="E380" s="11">
        <v>292.39999999999998</v>
      </c>
      <c r="F380" s="11">
        <v>1244.4000000000001</v>
      </c>
      <c r="G380" s="11">
        <v>40.799999999999997</v>
      </c>
      <c r="H380" s="11">
        <v>8.5</v>
      </c>
      <c r="I380" s="13">
        <v>7.38</v>
      </c>
      <c r="J380" s="13">
        <v>0.26</v>
      </c>
      <c r="K380" s="13">
        <v>0</v>
      </c>
      <c r="L380" s="18">
        <v>42</v>
      </c>
      <c r="M380" s="13">
        <v>46</v>
      </c>
      <c r="N380" s="13">
        <v>38</v>
      </c>
      <c r="O380" s="13">
        <v>60</v>
      </c>
      <c r="P380" s="13">
        <v>15</v>
      </c>
      <c r="Q380" s="13">
        <v>1</v>
      </c>
      <c r="R380" s="13">
        <v>0</v>
      </c>
      <c r="S380" s="13">
        <v>0</v>
      </c>
      <c r="T380" s="13">
        <v>0</v>
      </c>
      <c r="U380" s="13">
        <v>0</v>
      </c>
      <c r="V380" s="13">
        <v>0</v>
      </c>
      <c r="W380" s="13">
        <v>0</v>
      </c>
      <c r="X380" s="13">
        <v>1</v>
      </c>
      <c r="Y380" s="13">
        <v>0</v>
      </c>
      <c r="Z380" s="13">
        <v>0</v>
      </c>
      <c r="AA380" s="13">
        <v>0</v>
      </c>
      <c r="AB380" s="13">
        <v>1</v>
      </c>
      <c r="AC380" s="13">
        <v>0</v>
      </c>
      <c r="AD380" s="13">
        <v>0</v>
      </c>
      <c r="AE380" s="13">
        <v>1</v>
      </c>
      <c r="AF380" s="13">
        <v>0</v>
      </c>
      <c r="AG380" s="13">
        <v>0</v>
      </c>
      <c r="AH380" s="13">
        <v>0</v>
      </c>
      <c r="AI380" s="13">
        <v>0</v>
      </c>
      <c r="AJ380" s="13">
        <v>0</v>
      </c>
    </row>
    <row r="381" spans="1:36" s="13" customFormat="1" ht="20" customHeight="1" x14ac:dyDescent="0.15">
      <c r="A381" s="16" t="s">
        <v>1862</v>
      </c>
      <c r="B381" s="17" t="s">
        <v>401</v>
      </c>
      <c r="C381" s="10">
        <v>77.710000000000008</v>
      </c>
      <c r="D381" s="10">
        <v>176.29</v>
      </c>
      <c r="E381" s="11">
        <v>295.8</v>
      </c>
      <c r="F381" s="11">
        <v>1246.7</v>
      </c>
      <c r="G381" s="11">
        <v>122.8</v>
      </c>
      <c r="H381" s="11">
        <v>144.4</v>
      </c>
      <c r="I381" s="13">
        <v>8.7200000000000006</v>
      </c>
      <c r="J381" s="13">
        <v>0</v>
      </c>
      <c r="K381" s="13">
        <v>0</v>
      </c>
      <c r="L381" s="18">
        <v>42</v>
      </c>
      <c r="M381" s="13">
        <v>47</v>
      </c>
      <c r="N381" s="13">
        <v>37</v>
      </c>
      <c r="O381" s="13">
        <v>210</v>
      </c>
      <c r="P381" s="13">
        <v>16.100000000000001</v>
      </c>
      <c r="Q381" s="13">
        <v>0</v>
      </c>
      <c r="R381" s="13">
        <v>0</v>
      </c>
      <c r="S381" s="13">
        <v>0</v>
      </c>
      <c r="T381" s="13">
        <v>0</v>
      </c>
      <c r="U381" s="13">
        <v>0</v>
      </c>
      <c r="V381" s="13">
        <v>0</v>
      </c>
      <c r="W381" s="13">
        <v>0</v>
      </c>
      <c r="X381" s="13">
        <v>0</v>
      </c>
      <c r="Y381" s="13">
        <v>0</v>
      </c>
      <c r="Z381" s="13">
        <v>0</v>
      </c>
      <c r="AA381" s="13">
        <v>0</v>
      </c>
      <c r="AB381" s="13">
        <v>0</v>
      </c>
      <c r="AC381" s="13">
        <v>0</v>
      </c>
      <c r="AD381" s="13">
        <v>0</v>
      </c>
      <c r="AE381" s="13">
        <v>0</v>
      </c>
      <c r="AF381" s="13">
        <v>0</v>
      </c>
      <c r="AG381" s="13">
        <v>0</v>
      </c>
      <c r="AH381" s="13">
        <v>0</v>
      </c>
      <c r="AI381" s="13">
        <v>0</v>
      </c>
      <c r="AJ381" s="13">
        <v>0</v>
      </c>
    </row>
    <row r="382" spans="1:36" s="13" customFormat="1" ht="20" customHeight="1" x14ac:dyDescent="0.15">
      <c r="A382" s="16" t="s">
        <v>1862</v>
      </c>
      <c r="B382" s="17" t="s">
        <v>402</v>
      </c>
      <c r="C382" s="10">
        <v>77.570000000000007</v>
      </c>
      <c r="D382" s="10">
        <v>176.20999999999998</v>
      </c>
      <c r="E382" s="11">
        <v>299.39999999999998</v>
      </c>
      <c r="F382" s="11">
        <v>1253.7</v>
      </c>
      <c r="G382" s="11">
        <v>34.200000000000003</v>
      </c>
      <c r="H382" s="11">
        <v>0</v>
      </c>
      <c r="I382" s="13">
        <v>6.71</v>
      </c>
      <c r="J382" s="13">
        <v>0.72</v>
      </c>
      <c r="K382" s="13">
        <v>0</v>
      </c>
      <c r="L382" s="18">
        <v>47</v>
      </c>
      <c r="M382" s="13">
        <v>53</v>
      </c>
      <c r="N382" s="13">
        <v>41</v>
      </c>
      <c r="O382" s="13">
        <v>240</v>
      </c>
      <c r="P382" s="13">
        <v>28</v>
      </c>
      <c r="Q382" s="13">
        <v>1</v>
      </c>
      <c r="R382" s="13">
        <v>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1</v>
      </c>
      <c r="AC382" s="13">
        <v>0</v>
      </c>
      <c r="AD382" s="13">
        <v>0</v>
      </c>
      <c r="AE382" s="13">
        <v>1</v>
      </c>
      <c r="AF382" s="13">
        <v>0</v>
      </c>
      <c r="AG382" s="13">
        <v>0</v>
      </c>
      <c r="AH382" s="13">
        <v>0</v>
      </c>
      <c r="AI382" s="13">
        <v>0</v>
      </c>
      <c r="AJ382" s="13">
        <v>0</v>
      </c>
    </row>
    <row r="383" spans="1:36" s="13" customFormat="1" ht="20" customHeight="1" x14ac:dyDescent="0.15">
      <c r="A383" s="16" t="s">
        <v>1862</v>
      </c>
      <c r="B383" s="17" t="s">
        <v>403</v>
      </c>
      <c r="C383" s="10">
        <v>77.419999999999987</v>
      </c>
      <c r="D383" s="10">
        <v>176.10999999999999</v>
      </c>
      <c r="E383" s="11">
        <v>303</v>
      </c>
      <c r="F383" s="11">
        <v>1258.4000000000001</v>
      </c>
      <c r="G383" s="11">
        <v>135.30000000000001</v>
      </c>
      <c r="H383" s="11">
        <v>156.9</v>
      </c>
      <c r="I383" s="13">
        <v>8.2799999999999994</v>
      </c>
      <c r="J383" s="13">
        <v>0.12</v>
      </c>
      <c r="K383" s="13">
        <v>0</v>
      </c>
      <c r="L383" s="18">
        <v>49</v>
      </c>
      <c r="M383" s="13">
        <v>53</v>
      </c>
      <c r="N383" s="13">
        <v>45</v>
      </c>
      <c r="O383" s="13">
        <v>210</v>
      </c>
      <c r="P383" s="13">
        <v>21.9</v>
      </c>
      <c r="Q383" s="13">
        <v>1</v>
      </c>
      <c r="R383" s="13">
        <v>0</v>
      </c>
      <c r="S383" s="13">
        <v>0</v>
      </c>
      <c r="T383" s="13">
        <v>1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1</v>
      </c>
      <c r="AC383" s="13">
        <v>0</v>
      </c>
      <c r="AD383" s="13">
        <v>0</v>
      </c>
      <c r="AE383" s="13">
        <v>1</v>
      </c>
      <c r="AF383" s="13">
        <v>0</v>
      </c>
      <c r="AG383" s="13">
        <v>0</v>
      </c>
      <c r="AH383" s="13">
        <v>0</v>
      </c>
      <c r="AI383" s="13">
        <v>0</v>
      </c>
      <c r="AJ383" s="13">
        <v>0</v>
      </c>
    </row>
    <row r="384" spans="1:36" s="13" customFormat="1" ht="20" customHeight="1" x14ac:dyDescent="0.15">
      <c r="A384" s="16" t="s">
        <v>1862</v>
      </c>
      <c r="B384" s="17" t="s">
        <v>404</v>
      </c>
      <c r="C384" s="10">
        <v>77.25</v>
      </c>
      <c r="D384" s="10">
        <v>176.06</v>
      </c>
      <c r="E384" s="11">
        <v>306.89999999999998</v>
      </c>
      <c r="F384" s="11">
        <v>1264.5999999999999</v>
      </c>
      <c r="G384" s="11">
        <v>71.599999999999994</v>
      </c>
      <c r="H384" s="11">
        <v>77.8</v>
      </c>
      <c r="I384" s="13">
        <v>2.2400000000000002</v>
      </c>
      <c r="J384" s="13">
        <v>7.0000000000000007E-2</v>
      </c>
      <c r="K384" s="13">
        <v>0</v>
      </c>
      <c r="L384" s="18">
        <v>44</v>
      </c>
      <c r="M384" s="13">
        <v>46</v>
      </c>
      <c r="N384" s="13">
        <v>42</v>
      </c>
      <c r="O384" s="13">
        <v>240</v>
      </c>
      <c r="P384" s="13">
        <v>8.9</v>
      </c>
      <c r="Q384" s="13">
        <v>1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1</v>
      </c>
      <c r="AC384" s="13">
        <v>0</v>
      </c>
      <c r="AD384" s="13">
        <v>0</v>
      </c>
      <c r="AE384" s="13">
        <v>1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</row>
    <row r="385" spans="1:36" s="13" customFormat="1" ht="20" customHeight="1" x14ac:dyDescent="0.15">
      <c r="A385" s="16" t="s">
        <v>1862</v>
      </c>
      <c r="B385" s="17" t="s">
        <v>405</v>
      </c>
      <c r="C385" s="10">
        <v>77.06</v>
      </c>
      <c r="D385" s="10">
        <v>176</v>
      </c>
      <c r="E385" s="11">
        <v>310.8</v>
      </c>
      <c r="F385" s="11">
        <v>1267</v>
      </c>
      <c r="G385" s="11">
        <v>64.099999999999994</v>
      </c>
      <c r="H385" s="11">
        <v>8.9</v>
      </c>
      <c r="I385" s="13">
        <v>10.51</v>
      </c>
      <c r="J385" s="13">
        <v>0.16</v>
      </c>
      <c r="K385" s="13">
        <v>0</v>
      </c>
      <c r="L385" s="18">
        <v>45</v>
      </c>
      <c r="M385" s="13">
        <v>47</v>
      </c>
      <c r="N385" s="13">
        <v>43</v>
      </c>
      <c r="O385" s="13">
        <v>170</v>
      </c>
      <c r="P385" s="13">
        <v>21</v>
      </c>
      <c r="Q385" s="13">
        <v>1</v>
      </c>
      <c r="R385" s="13">
        <v>0</v>
      </c>
      <c r="S385" s="13">
        <v>0</v>
      </c>
      <c r="T385" s="13">
        <v>0</v>
      </c>
      <c r="U385" s="13">
        <v>0</v>
      </c>
      <c r="V385" s="13">
        <v>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1</v>
      </c>
      <c r="AC385" s="13">
        <v>0</v>
      </c>
      <c r="AD385" s="13">
        <v>0</v>
      </c>
      <c r="AE385" s="13">
        <v>1</v>
      </c>
      <c r="AF385" s="13">
        <v>0</v>
      </c>
      <c r="AG385" s="13">
        <v>0</v>
      </c>
      <c r="AH385" s="13">
        <v>0</v>
      </c>
      <c r="AI385" s="13">
        <v>0</v>
      </c>
      <c r="AJ385" s="13">
        <v>0</v>
      </c>
    </row>
    <row r="386" spans="1:36" s="13" customFormat="1" ht="20" customHeight="1" x14ac:dyDescent="0.15">
      <c r="A386" s="16" t="s">
        <v>1862</v>
      </c>
      <c r="B386" s="17" t="s">
        <v>406</v>
      </c>
      <c r="C386" s="10">
        <v>76.91</v>
      </c>
      <c r="D386" s="10">
        <v>175.91</v>
      </c>
      <c r="E386" s="11">
        <v>314.89999999999998</v>
      </c>
      <c r="F386" s="11">
        <v>1271.7</v>
      </c>
      <c r="G386" s="11">
        <v>59.7</v>
      </c>
      <c r="H386" s="11">
        <v>32.700000000000003</v>
      </c>
      <c r="I386" s="13">
        <v>9.17</v>
      </c>
      <c r="J386" s="13">
        <v>0.23</v>
      </c>
      <c r="K386" s="13">
        <v>0</v>
      </c>
      <c r="L386" s="18">
        <v>42.5</v>
      </c>
      <c r="M386" s="13">
        <v>46</v>
      </c>
      <c r="N386" s="13">
        <v>39</v>
      </c>
      <c r="O386" s="13">
        <v>190</v>
      </c>
      <c r="P386" s="13">
        <v>28</v>
      </c>
      <c r="Q386" s="13">
        <v>1</v>
      </c>
      <c r="R386" s="13">
        <v>0</v>
      </c>
      <c r="S386" s="13">
        <v>0</v>
      </c>
      <c r="T386" s="13">
        <v>0</v>
      </c>
      <c r="U386" s="13">
        <v>0</v>
      </c>
      <c r="V386" s="13">
        <v>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1</v>
      </c>
      <c r="AC386" s="13">
        <v>0</v>
      </c>
      <c r="AD386" s="13">
        <v>0</v>
      </c>
      <c r="AE386" s="13">
        <v>1</v>
      </c>
      <c r="AF386" s="13">
        <v>0</v>
      </c>
      <c r="AG386" s="13">
        <v>0</v>
      </c>
      <c r="AH386" s="13">
        <v>0</v>
      </c>
      <c r="AI386" s="13">
        <v>0</v>
      </c>
      <c r="AJ386" s="13">
        <v>0</v>
      </c>
    </row>
    <row r="387" spans="1:36" s="13" customFormat="1" ht="20" customHeight="1" x14ac:dyDescent="0.15">
      <c r="A387" s="16" t="s">
        <v>1862</v>
      </c>
      <c r="B387" s="17" t="s">
        <v>407</v>
      </c>
      <c r="C387" s="10">
        <v>76.739999999999995</v>
      </c>
      <c r="D387" s="10">
        <v>175.87</v>
      </c>
      <c r="E387" s="11">
        <v>319.2</v>
      </c>
      <c r="F387" s="11">
        <v>1278.7</v>
      </c>
      <c r="G387" s="11">
        <v>65.8</v>
      </c>
      <c r="H387" s="11">
        <v>10.4</v>
      </c>
      <c r="I387" s="13">
        <v>6.04</v>
      </c>
      <c r="J387" s="13">
        <v>0.12</v>
      </c>
      <c r="K387" s="13">
        <v>0</v>
      </c>
      <c r="L387" s="18">
        <v>45.5</v>
      </c>
      <c r="M387" s="13">
        <v>49</v>
      </c>
      <c r="N387" s="13">
        <v>42</v>
      </c>
      <c r="O387" s="13">
        <v>210</v>
      </c>
      <c r="P387" s="13">
        <v>12.1</v>
      </c>
      <c r="Q387" s="13">
        <v>1</v>
      </c>
      <c r="R387" s="13">
        <v>0</v>
      </c>
      <c r="S387" s="13">
        <v>0</v>
      </c>
      <c r="T387" s="13">
        <v>0</v>
      </c>
      <c r="U387" s="13">
        <v>0</v>
      </c>
      <c r="V387" s="13">
        <v>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1</v>
      </c>
      <c r="AC387" s="13">
        <v>0</v>
      </c>
      <c r="AD387" s="13">
        <v>0</v>
      </c>
      <c r="AE387" s="13">
        <v>1</v>
      </c>
      <c r="AF387" s="13">
        <v>0</v>
      </c>
      <c r="AG387" s="13">
        <v>0</v>
      </c>
      <c r="AH387" s="13">
        <v>0</v>
      </c>
      <c r="AI387" s="13">
        <v>0</v>
      </c>
      <c r="AJ387" s="13">
        <v>0</v>
      </c>
    </row>
    <row r="388" spans="1:36" s="13" customFormat="1" ht="20" customHeight="1" x14ac:dyDescent="0.15">
      <c r="A388" s="16" t="s">
        <v>1862</v>
      </c>
      <c r="B388" s="17" t="s">
        <v>408</v>
      </c>
      <c r="C388" s="10">
        <v>76.539999999999992</v>
      </c>
      <c r="D388" s="10">
        <v>175.78000000000003</v>
      </c>
      <c r="E388" s="11">
        <v>323.3</v>
      </c>
      <c r="F388" s="11">
        <v>1282.5999999999999</v>
      </c>
      <c r="G388" s="11">
        <v>120.9</v>
      </c>
      <c r="H388" s="11">
        <v>118.8</v>
      </c>
      <c r="I388" s="13">
        <v>10.74</v>
      </c>
      <c r="J388" s="13">
        <v>0</v>
      </c>
      <c r="K388" s="13">
        <v>0</v>
      </c>
      <c r="L388" s="18">
        <v>47.5</v>
      </c>
      <c r="M388" s="13">
        <v>51</v>
      </c>
      <c r="N388" s="13">
        <v>44</v>
      </c>
      <c r="O388" s="13">
        <v>200</v>
      </c>
      <c r="P388" s="13">
        <v>19.899999999999999</v>
      </c>
      <c r="Q388" s="13">
        <v>0</v>
      </c>
      <c r="R388" s="13">
        <v>0</v>
      </c>
      <c r="S388" s="13">
        <v>0</v>
      </c>
      <c r="T388" s="13">
        <v>0</v>
      </c>
      <c r="U388" s="13">
        <v>0</v>
      </c>
      <c r="V388" s="13">
        <v>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0</v>
      </c>
      <c r="AE388" s="13">
        <v>1</v>
      </c>
      <c r="AF388" s="13">
        <v>0</v>
      </c>
      <c r="AG388" s="13">
        <v>0</v>
      </c>
      <c r="AH388" s="13">
        <v>0</v>
      </c>
      <c r="AI388" s="13">
        <v>0</v>
      </c>
      <c r="AJ388" s="13">
        <v>0</v>
      </c>
    </row>
    <row r="389" spans="1:36" s="13" customFormat="1" ht="20" customHeight="1" x14ac:dyDescent="0.15">
      <c r="A389" s="16" t="s">
        <v>1862</v>
      </c>
      <c r="B389" s="17" t="s">
        <v>409</v>
      </c>
      <c r="C389" s="10">
        <v>76.36999999999999</v>
      </c>
      <c r="D389" s="10">
        <v>175.73</v>
      </c>
      <c r="E389" s="11">
        <v>327.9</v>
      </c>
      <c r="F389" s="11">
        <v>1289.5999999999999</v>
      </c>
      <c r="G389" s="11">
        <v>121.7</v>
      </c>
      <c r="H389" s="11">
        <v>63.5</v>
      </c>
      <c r="I389" s="13">
        <v>7.16</v>
      </c>
      <c r="J389" s="13">
        <v>0.01</v>
      </c>
      <c r="K389" s="13">
        <v>0</v>
      </c>
      <c r="L389" s="18">
        <v>50</v>
      </c>
      <c r="M389" s="13">
        <v>55</v>
      </c>
      <c r="N389" s="13">
        <v>45</v>
      </c>
      <c r="O389" s="13">
        <v>190</v>
      </c>
      <c r="P389" s="13">
        <v>17</v>
      </c>
      <c r="Q389" s="13">
        <v>1</v>
      </c>
      <c r="R389" s="13">
        <v>1</v>
      </c>
      <c r="S389" s="13">
        <v>0</v>
      </c>
      <c r="T389" s="13">
        <v>0</v>
      </c>
      <c r="U389" s="13">
        <v>0</v>
      </c>
      <c r="V389" s="13">
        <v>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1</v>
      </c>
      <c r="AC389" s="13">
        <v>1</v>
      </c>
      <c r="AD389" s="13">
        <v>0</v>
      </c>
      <c r="AE389" s="13">
        <v>1</v>
      </c>
      <c r="AF389" s="13">
        <v>0</v>
      </c>
      <c r="AG389" s="13">
        <v>0</v>
      </c>
      <c r="AH389" s="13">
        <v>0</v>
      </c>
      <c r="AI389" s="13">
        <v>0</v>
      </c>
      <c r="AJ389" s="13">
        <v>0</v>
      </c>
    </row>
    <row r="390" spans="1:36" s="13" customFormat="1" ht="20" customHeight="1" x14ac:dyDescent="0.15">
      <c r="A390" s="16" t="s">
        <v>1862</v>
      </c>
      <c r="B390" s="17" t="s">
        <v>410</v>
      </c>
      <c r="C390" s="10">
        <v>76.17</v>
      </c>
      <c r="D390" s="10">
        <v>175.68</v>
      </c>
      <c r="E390" s="11">
        <v>332.4</v>
      </c>
      <c r="F390" s="11">
        <v>1294.3</v>
      </c>
      <c r="G390" s="11">
        <v>213.3</v>
      </c>
      <c r="H390" s="11">
        <v>478.4</v>
      </c>
      <c r="I390" s="13">
        <v>5.14</v>
      </c>
      <c r="J390" s="13">
        <v>0</v>
      </c>
      <c r="K390" s="13">
        <v>0</v>
      </c>
      <c r="L390" s="18">
        <v>48.5</v>
      </c>
      <c r="M390" s="13">
        <v>56</v>
      </c>
      <c r="N390" s="13">
        <v>41</v>
      </c>
      <c r="O390" s="13">
        <v>10</v>
      </c>
      <c r="P390" s="13">
        <v>16.100000000000001</v>
      </c>
      <c r="Q390" s="13">
        <v>1</v>
      </c>
      <c r="R390" s="13">
        <v>1</v>
      </c>
      <c r="S390" s="13">
        <v>0</v>
      </c>
      <c r="T390" s="13">
        <v>0</v>
      </c>
      <c r="U390" s="13">
        <v>0</v>
      </c>
      <c r="V390" s="13">
        <v>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1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</row>
    <row r="391" spans="1:36" s="13" customFormat="1" ht="20" customHeight="1" x14ac:dyDescent="0.15">
      <c r="A391" s="16" t="s">
        <v>1862</v>
      </c>
      <c r="B391" s="17" t="s">
        <v>411</v>
      </c>
      <c r="C391" s="10">
        <v>75.97999999999999</v>
      </c>
      <c r="D391" s="10">
        <v>175.63</v>
      </c>
      <c r="E391" s="11">
        <v>337.4</v>
      </c>
      <c r="F391" s="11">
        <v>1300.5</v>
      </c>
      <c r="G391" s="11">
        <v>66.2</v>
      </c>
      <c r="H391" s="11">
        <v>76.099999999999994</v>
      </c>
      <c r="I391" s="13">
        <v>9.6199999999999992</v>
      </c>
      <c r="J391" s="13">
        <v>0.08</v>
      </c>
      <c r="K391" s="13">
        <v>0</v>
      </c>
      <c r="L391" s="18">
        <v>45</v>
      </c>
      <c r="M391" s="13">
        <v>52</v>
      </c>
      <c r="N391" s="13">
        <v>38</v>
      </c>
      <c r="O391" s="13">
        <v>240</v>
      </c>
      <c r="P391" s="13">
        <v>19.899999999999999</v>
      </c>
      <c r="Q391" s="13">
        <v>1</v>
      </c>
      <c r="R391" s="13">
        <v>0</v>
      </c>
      <c r="S391" s="13">
        <v>0</v>
      </c>
      <c r="T391" s="13">
        <v>0</v>
      </c>
      <c r="U391" s="13">
        <v>0</v>
      </c>
      <c r="V391" s="13">
        <v>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1</v>
      </c>
      <c r="AC391" s="13">
        <v>0</v>
      </c>
      <c r="AD391" s="13">
        <v>0</v>
      </c>
      <c r="AE391" s="13">
        <v>1</v>
      </c>
      <c r="AF391" s="13">
        <v>0</v>
      </c>
      <c r="AG391" s="13">
        <v>0</v>
      </c>
      <c r="AH391" s="13">
        <v>0</v>
      </c>
      <c r="AI391" s="13">
        <v>0</v>
      </c>
      <c r="AJ391" s="13">
        <v>0</v>
      </c>
    </row>
    <row r="392" spans="1:36" s="13" customFormat="1" ht="20" customHeight="1" x14ac:dyDescent="0.15">
      <c r="A392" s="16" t="s">
        <v>1862</v>
      </c>
      <c r="B392" s="17" t="s">
        <v>412</v>
      </c>
      <c r="C392" s="10">
        <v>75.78</v>
      </c>
      <c r="D392" s="10">
        <v>175.57</v>
      </c>
      <c r="E392" s="11">
        <v>342</v>
      </c>
      <c r="F392" s="11">
        <v>1305.2</v>
      </c>
      <c r="G392" s="11">
        <v>104.9</v>
      </c>
      <c r="H392" s="11">
        <v>45.9</v>
      </c>
      <c r="I392" s="13">
        <v>14.09</v>
      </c>
      <c r="J392" s="13">
        <v>0.09</v>
      </c>
      <c r="K392" s="13">
        <v>0</v>
      </c>
      <c r="L392" s="18">
        <v>44.5</v>
      </c>
      <c r="M392" s="13">
        <v>48</v>
      </c>
      <c r="N392" s="13">
        <v>41</v>
      </c>
      <c r="O392" s="13">
        <v>200</v>
      </c>
      <c r="P392" s="13">
        <v>23</v>
      </c>
      <c r="Q392" s="13">
        <v>0</v>
      </c>
      <c r="R392" s="13">
        <v>0</v>
      </c>
      <c r="S392" s="13">
        <v>0</v>
      </c>
      <c r="T392" s="13">
        <v>0</v>
      </c>
      <c r="U392" s="13">
        <v>0</v>
      </c>
      <c r="V392" s="13">
        <v>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1</v>
      </c>
      <c r="AC392" s="13">
        <v>0</v>
      </c>
      <c r="AD392" s="13">
        <v>0</v>
      </c>
      <c r="AE392" s="13">
        <v>1</v>
      </c>
      <c r="AF392" s="13">
        <v>0</v>
      </c>
      <c r="AG392" s="13">
        <v>0</v>
      </c>
      <c r="AH392" s="13">
        <v>0</v>
      </c>
      <c r="AI392" s="13">
        <v>0</v>
      </c>
      <c r="AJ392" s="13">
        <v>0</v>
      </c>
    </row>
    <row r="393" spans="1:36" s="13" customFormat="1" ht="20" customHeight="1" x14ac:dyDescent="0.15">
      <c r="A393" s="16" t="s">
        <v>1862</v>
      </c>
      <c r="B393" s="17" t="s">
        <v>413</v>
      </c>
      <c r="C393" s="10">
        <v>76.854545454545459</v>
      </c>
      <c r="D393" s="10">
        <v>181.62727272727273</v>
      </c>
      <c r="E393" s="11">
        <v>315.36363636363637</v>
      </c>
      <c r="F393" s="11">
        <v>1192.909090909091</v>
      </c>
      <c r="G393" s="11">
        <v>114.27272727272727</v>
      </c>
      <c r="H393" s="11">
        <v>77.36363636363636</v>
      </c>
      <c r="I393" s="13">
        <v>12.3</v>
      </c>
      <c r="J393" s="13">
        <v>0.22</v>
      </c>
      <c r="K393" s="13">
        <v>0</v>
      </c>
      <c r="L393" s="18">
        <v>44</v>
      </c>
      <c r="M393" s="13">
        <v>48</v>
      </c>
      <c r="N393" s="13">
        <v>40</v>
      </c>
      <c r="O393" s="13">
        <v>200</v>
      </c>
      <c r="P393" s="13">
        <v>19.899999999999999</v>
      </c>
      <c r="Q393" s="13">
        <v>1</v>
      </c>
      <c r="R393" s="13">
        <v>0</v>
      </c>
      <c r="S393" s="13">
        <v>0</v>
      </c>
      <c r="T393" s="13">
        <v>0</v>
      </c>
      <c r="U393" s="13">
        <v>0</v>
      </c>
      <c r="V393" s="13">
        <v>0</v>
      </c>
      <c r="W393" s="13">
        <v>0</v>
      </c>
      <c r="X393" s="13">
        <v>0</v>
      </c>
      <c r="Y393" s="13">
        <v>0</v>
      </c>
      <c r="Z393" s="13">
        <v>0</v>
      </c>
      <c r="AA393" s="13">
        <v>0</v>
      </c>
      <c r="AB393" s="13">
        <v>1</v>
      </c>
      <c r="AC393" s="13">
        <v>0</v>
      </c>
      <c r="AD393" s="13">
        <v>0</v>
      </c>
      <c r="AE393" s="13">
        <v>1</v>
      </c>
      <c r="AF393" s="13">
        <v>0</v>
      </c>
      <c r="AG393" s="13">
        <v>0</v>
      </c>
      <c r="AH393" s="13">
        <v>0</v>
      </c>
      <c r="AI393" s="13">
        <v>0</v>
      </c>
      <c r="AJ393" s="13">
        <v>0</v>
      </c>
    </row>
    <row r="394" spans="1:36" s="13" customFormat="1" ht="20" customHeight="1" x14ac:dyDescent="0.15">
      <c r="A394" s="16" t="s">
        <v>1862</v>
      </c>
      <c r="B394" s="17" t="s">
        <v>414</v>
      </c>
      <c r="C394" s="10">
        <v>76.636363636363626</v>
      </c>
      <c r="D394" s="10">
        <v>181.59090909090912</v>
      </c>
      <c r="E394" s="11">
        <v>320.09090909090907</v>
      </c>
      <c r="F394" s="11">
        <v>1198.4545454545455</v>
      </c>
      <c r="G394" s="11">
        <v>89</v>
      </c>
      <c r="H394" s="11">
        <v>136.18181818181819</v>
      </c>
      <c r="I394" s="13">
        <v>14.09</v>
      </c>
      <c r="J394" s="13">
        <v>0.75</v>
      </c>
      <c r="K394" s="13">
        <v>0</v>
      </c>
      <c r="L394" s="18">
        <v>43.5</v>
      </c>
      <c r="M394" s="13">
        <v>47</v>
      </c>
      <c r="N394" s="13">
        <v>40</v>
      </c>
      <c r="O394" s="13">
        <v>210</v>
      </c>
      <c r="P394" s="13">
        <v>28</v>
      </c>
      <c r="Q394" s="13">
        <v>1</v>
      </c>
      <c r="R394" s="13">
        <v>0</v>
      </c>
      <c r="S394" s="13">
        <v>0</v>
      </c>
      <c r="T394" s="13">
        <v>0</v>
      </c>
      <c r="U394" s="13">
        <v>0</v>
      </c>
      <c r="V394" s="13">
        <v>0</v>
      </c>
      <c r="W394" s="13">
        <v>0</v>
      </c>
      <c r="X394" s="13">
        <v>0</v>
      </c>
      <c r="Y394" s="13">
        <v>0</v>
      </c>
      <c r="Z394" s="13">
        <v>0</v>
      </c>
      <c r="AA394" s="13">
        <v>0</v>
      </c>
      <c r="AB394" s="13">
        <v>1</v>
      </c>
      <c r="AC394" s="13">
        <v>0</v>
      </c>
      <c r="AD394" s="13">
        <v>0</v>
      </c>
      <c r="AE394" s="13">
        <v>1</v>
      </c>
      <c r="AF394" s="13">
        <v>0</v>
      </c>
      <c r="AG394" s="13">
        <v>0</v>
      </c>
      <c r="AH394" s="13">
        <v>0</v>
      </c>
      <c r="AI394" s="13">
        <v>0</v>
      </c>
      <c r="AJ394" s="13">
        <v>0</v>
      </c>
    </row>
    <row r="395" spans="1:36" s="13" customFormat="1" ht="20" customHeight="1" x14ac:dyDescent="0.15">
      <c r="A395" s="16" t="s">
        <v>1862</v>
      </c>
      <c r="B395" s="17" t="s">
        <v>415</v>
      </c>
      <c r="C395" s="10">
        <v>76.436363636363637</v>
      </c>
      <c r="D395" s="10">
        <v>181.54545454545453</v>
      </c>
      <c r="E395" s="11">
        <v>324.72727272727275</v>
      </c>
      <c r="F395" s="11">
        <v>1204.909090909091</v>
      </c>
      <c r="G395" s="11">
        <v>42.18181818181818</v>
      </c>
      <c r="H395" s="11">
        <v>0</v>
      </c>
      <c r="I395" s="13">
        <v>11.86</v>
      </c>
      <c r="J395" s="13">
        <v>1.24</v>
      </c>
      <c r="K395" s="13">
        <v>0</v>
      </c>
      <c r="L395" s="18">
        <v>46</v>
      </c>
      <c r="M395" s="13">
        <v>52</v>
      </c>
      <c r="N395" s="13">
        <v>40</v>
      </c>
      <c r="O395" s="13">
        <v>170</v>
      </c>
      <c r="P395" s="13">
        <v>25.1</v>
      </c>
      <c r="Q395" s="13">
        <v>1</v>
      </c>
      <c r="R395" s="13">
        <v>0</v>
      </c>
      <c r="S395" s="13">
        <v>0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0</v>
      </c>
      <c r="Z395" s="13">
        <v>0</v>
      </c>
      <c r="AA395" s="13">
        <v>0</v>
      </c>
      <c r="AB395" s="13">
        <v>1</v>
      </c>
      <c r="AC395" s="13">
        <v>0</v>
      </c>
      <c r="AD395" s="13">
        <v>0</v>
      </c>
      <c r="AE395" s="13">
        <v>1</v>
      </c>
      <c r="AF395" s="13">
        <v>0</v>
      </c>
      <c r="AG395" s="13">
        <v>0</v>
      </c>
      <c r="AH395" s="13">
        <v>0</v>
      </c>
      <c r="AI395" s="13">
        <v>0</v>
      </c>
      <c r="AJ395" s="13">
        <v>0</v>
      </c>
    </row>
    <row r="396" spans="1:36" s="13" customFormat="1" ht="20" customHeight="1" x14ac:dyDescent="0.15">
      <c r="A396" s="16" t="s">
        <v>1862</v>
      </c>
      <c r="B396" s="17" t="s">
        <v>416</v>
      </c>
      <c r="C396" s="10">
        <v>76.209090909090904</v>
      </c>
      <c r="D396" s="10">
        <v>181.52727272727273</v>
      </c>
      <c r="E396" s="11">
        <v>329.63636363636363</v>
      </c>
      <c r="F396" s="11">
        <v>1211.3636363636363</v>
      </c>
      <c r="G396" s="11">
        <v>113.36363636363636</v>
      </c>
      <c r="H396" s="11">
        <v>106.90909090909091</v>
      </c>
      <c r="I396" s="13">
        <v>13.65</v>
      </c>
      <c r="J396" s="13">
        <v>0.73</v>
      </c>
      <c r="K396" s="13">
        <v>0</v>
      </c>
      <c r="L396" s="18">
        <v>48.5</v>
      </c>
      <c r="M396" s="13">
        <v>54</v>
      </c>
      <c r="N396" s="13">
        <v>43</v>
      </c>
      <c r="O396" s="13">
        <v>220</v>
      </c>
      <c r="P396" s="13">
        <v>25.9</v>
      </c>
      <c r="Q396" s="13">
        <v>1</v>
      </c>
      <c r="R396" s="13">
        <v>0</v>
      </c>
      <c r="S396" s="13">
        <v>0</v>
      </c>
      <c r="T396" s="13">
        <v>0</v>
      </c>
      <c r="U396" s="13">
        <v>0</v>
      </c>
      <c r="V396" s="13">
        <v>0</v>
      </c>
      <c r="W396" s="13">
        <v>0</v>
      </c>
      <c r="X396" s="13">
        <v>0</v>
      </c>
      <c r="Y396" s="13">
        <v>0</v>
      </c>
      <c r="Z396" s="13">
        <v>0</v>
      </c>
      <c r="AA396" s="13">
        <v>0</v>
      </c>
      <c r="AB396" s="13">
        <v>1</v>
      </c>
      <c r="AC396" s="13">
        <v>0</v>
      </c>
      <c r="AD396" s="13">
        <v>0</v>
      </c>
      <c r="AE396" s="13">
        <v>1</v>
      </c>
      <c r="AF396" s="13">
        <v>0</v>
      </c>
      <c r="AG396" s="13">
        <v>0</v>
      </c>
      <c r="AH396" s="13">
        <v>0</v>
      </c>
      <c r="AI396" s="13">
        <v>0</v>
      </c>
      <c r="AJ396" s="13">
        <v>0</v>
      </c>
    </row>
    <row r="397" spans="1:36" s="13" customFormat="1" ht="20" customHeight="1" x14ac:dyDescent="0.15">
      <c r="A397" s="16" t="s">
        <v>1862</v>
      </c>
      <c r="B397" s="17" t="s">
        <v>417</v>
      </c>
      <c r="C397" s="10">
        <v>75.972727272727269</v>
      </c>
      <c r="D397" s="10">
        <v>181.5090909090909</v>
      </c>
      <c r="E397" s="11">
        <v>334.45454545454544</v>
      </c>
      <c r="F397" s="11">
        <v>1214.7272727272727</v>
      </c>
      <c r="G397" s="11">
        <v>43.545454545454547</v>
      </c>
      <c r="H397" s="11">
        <v>0</v>
      </c>
      <c r="I397" s="13">
        <v>12.53</v>
      </c>
      <c r="J397" s="13">
        <v>0.33</v>
      </c>
      <c r="K397" s="13">
        <v>0</v>
      </c>
      <c r="L397" s="18">
        <v>45.5</v>
      </c>
      <c r="M397" s="13">
        <v>50</v>
      </c>
      <c r="N397" s="13">
        <v>41</v>
      </c>
      <c r="O397" s="13">
        <v>200</v>
      </c>
      <c r="P397" s="13">
        <v>23.9</v>
      </c>
      <c r="Q397" s="13">
        <v>1</v>
      </c>
      <c r="R397" s="13">
        <v>0</v>
      </c>
      <c r="S397" s="13">
        <v>0</v>
      </c>
      <c r="T397" s="13">
        <v>0</v>
      </c>
      <c r="U397" s="13">
        <v>0</v>
      </c>
      <c r="V397" s="13">
        <v>0</v>
      </c>
      <c r="W397" s="13">
        <v>0</v>
      </c>
      <c r="X397" s="13">
        <v>0</v>
      </c>
      <c r="Y397" s="13">
        <v>0</v>
      </c>
      <c r="Z397" s="13">
        <v>0</v>
      </c>
      <c r="AA397" s="13">
        <v>0</v>
      </c>
      <c r="AB397" s="13">
        <v>1</v>
      </c>
      <c r="AC397" s="13">
        <v>0</v>
      </c>
      <c r="AD397" s="13">
        <v>0</v>
      </c>
      <c r="AE397" s="13">
        <v>1</v>
      </c>
      <c r="AF397" s="13">
        <v>0</v>
      </c>
      <c r="AG397" s="13">
        <v>0</v>
      </c>
      <c r="AH397" s="13">
        <v>0</v>
      </c>
      <c r="AI397" s="13">
        <v>0</v>
      </c>
      <c r="AJ397" s="13">
        <v>0</v>
      </c>
    </row>
    <row r="398" spans="1:36" s="13" customFormat="1" ht="20" customHeight="1" x14ac:dyDescent="0.15">
      <c r="A398" s="16" t="s">
        <v>1862</v>
      </c>
      <c r="B398" s="17" t="s">
        <v>418</v>
      </c>
      <c r="C398" s="10">
        <v>75.74545454545455</v>
      </c>
      <c r="D398" s="10">
        <v>181.48181818181817</v>
      </c>
      <c r="E398" s="11">
        <v>339.36363636363637</v>
      </c>
      <c r="F398" s="11">
        <v>1221.090909090909</v>
      </c>
      <c r="G398" s="11">
        <v>81</v>
      </c>
      <c r="H398" s="11">
        <v>50.727272727272727</v>
      </c>
      <c r="I398" s="13">
        <v>15.66</v>
      </c>
      <c r="J398" s="13">
        <v>0.28999999999999998</v>
      </c>
      <c r="K398" s="13">
        <v>0</v>
      </c>
      <c r="L398" s="18">
        <v>48</v>
      </c>
      <c r="M398" s="13">
        <v>50</v>
      </c>
      <c r="N398" s="13">
        <v>46</v>
      </c>
      <c r="O398" s="13">
        <v>220</v>
      </c>
      <c r="P398" s="13">
        <v>31.1</v>
      </c>
      <c r="Q398" s="13">
        <v>1</v>
      </c>
      <c r="R398" s="13">
        <v>0</v>
      </c>
      <c r="S398" s="13">
        <v>0</v>
      </c>
      <c r="T398" s="13">
        <v>0</v>
      </c>
      <c r="U398" s="13">
        <v>0</v>
      </c>
      <c r="V398" s="13">
        <v>0</v>
      </c>
      <c r="W398" s="13">
        <v>0</v>
      </c>
      <c r="X398" s="13">
        <v>1</v>
      </c>
      <c r="Y398" s="13">
        <v>0</v>
      </c>
      <c r="Z398" s="13">
        <v>0</v>
      </c>
      <c r="AA398" s="13">
        <v>0</v>
      </c>
      <c r="AB398" s="13">
        <v>1</v>
      </c>
      <c r="AC398" s="13">
        <v>0</v>
      </c>
      <c r="AD398" s="13">
        <v>0</v>
      </c>
      <c r="AE398" s="13">
        <v>1</v>
      </c>
      <c r="AF398" s="13">
        <v>0</v>
      </c>
      <c r="AG398" s="13">
        <v>0</v>
      </c>
      <c r="AH398" s="13">
        <v>0</v>
      </c>
      <c r="AI398" s="13">
        <v>0</v>
      </c>
      <c r="AJ398" s="13">
        <v>0</v>
      </c>
    </row>
    <row r="399" spans="1:36" s="13" customFormat="1" ht="20" customHeight="1" x14ac:dyDescent="0.15">
      <c r="A399" s="16" t="s">
        <v>1862</v>
      </c>
      <c r="B399" s="17" t="s">
        <v>419</v>
      </c>
      <c r="C399" s="10">
        <v>75.518181818181816</v>
      </c>
      <c r="D399" s="10">
        <v>181.44545454545457</v>
      </c>
      <c r="E399" s="11">
        <v>344.36363636363637</v>
      </c>
      <c r="F399" s="11">
        <v>1226.6363636363637</v>
      </c>
      <c r="G399" s="11">
        <v>62.909090909090907</v>
      </c>
      <c r="H399" s="11">
        <v>7.7272727272727275</v>
      </c>
      <c r="I399" s="13">
        <v>11.41</v>
      </c>
      <c r="J399" s="13">
        <v>0.3</v>
      </c>
      <c r="K399" s="13">
        <v>0</v>
      </c>
      <c r="L399" s="18">
        <v>47</v>
      </c>
      <c r="M399" s="13">
        <v>51</v>
      </c>
      <c r="N399" s="13">
        <v>43</v>
      </c>
      <c r="O399" s="13">
        <v>210</v>
      </c>
      <c r="P399" s="13">
        <v>17</v>
      </c>
      <c r="Q399" s="13">
        <v>1</v>
      </c>
      <c r="R399" s="13">
        <v>0</v>
      </c>
      <c r="S399" s="13">
        <v>0</v>
      </c>
      <c r="T399" s="13">
        <v>0</v>
      </c>
      <c r="U399" s="13">
        <v>0</v>
      </c>
      <c r="V399" s="13">
        <v>0</v>
      </c>
      <c r="W399" s="13">
        <v>0</v>
      </c>
      <c r="X399" s="13">
        <v>0</v>
      </c>
      <c r="Y399" s="13">
        <v>0</v>
      </c>
      <c r="Z399" s="13">
        <v>0</v>
      </c>
      <c r="AA399" s="13">
        <v>0</v>
      </c>
      <c r="AB399" s="13">
        <v>1</v>
      </c>
      <c r="AC399" s="13">
        <v>0</v>
      </c>
      <c r="AD399" s="13">
        <v>0</v>
      </c>
      <c r="AE399" s="13">
        <v>1</v>
      </c>
      <c r="AF399" s="13">
        <v>0</v>
      </c>
      <c r="AG399" s="13">
        <v>0</v>
      </c>
      <c r="AH399" s="13">
        <v>0</v>
      </c>
      <c r="AI399" s="13">
        <v>0</v>
      </c>
      <c r="AJ399" s="13">
        <v>0</v>
      </c>
    </row>
    <row r="400" spans="1:36" s="13" customFormat="1" ht="20" customHeight="1" x14ac:dyDescent="0.15">
      <c r="A400" s="16" t="s">
        <v>1862</v>
      </c>
      <c r="B400" s="17" t="s">
        <v>420</v>
      </c>
      <c r="C400" s="10">
        <v>75.281818181818181</v>
      </c>
      <c r="D400" s="10">
        <v>181.43636363636364</v>
      </c>
      <c r="E400" s="11">
        <v>349.63636363636363</v>
      </c>
      <c r="F400" s="11">
        <v>1233</v>
      </c>
      <c r="G400" s="11">
        <v>76.63636363636364</v>
      </c>
      <c r="H400" s="11">
        <v>61.727272727272727</v>
      </c>
      <c r="I400" s="13">
        <v>8.0500000000000007</v>
      </c>
      <c r="J400" s="13">
        <v>0.11</v>
      </c>
      <c r="K400" s="13">
        <v>0</v>
      </c>
      <c r="L400" s="18">
        <v>50.5</v>
      </c>
      <c r="M400" s="13">
        <v>58</v>
      </c>
      <c r="N400" s="13">
        <v>43</v>
      </c>
      <c r="O400" s="13">
        <v>190</v>
      </c>
      <c r="P400" s="13">
        <v>19.899999999999999</v>
      </c>
      <c r="Q400" s="13">
        <v>0</v>
      </c>
      <c r="R400" s="13">
        <v>0</v>
      </c>
      <c r="S400" s="13">
        <v>0</v>
      </c>
      <c r="T400" s="13">
        <v>0</v>
      </c>
      <c r="U400" s="13">
        <v>0</v>
      </c>
      <c r="V400" s="13">
        <v>0</v>
      </c>
      <c r="W400" s="13">
        <v>0</v>
      </c>
      <c r="X400" s="13">
        <v>0</v>
      </c>
      <c r="Y400" s="13">
        <v>0</v>
      </c>
      <c r="Z400" s="13">
        <v>0</v>
      </c>
      <c r="AA400" s="13">
        <v>0</v>
      </c>
      <c r="AB400" s="13">
        <v>0</v>
      </c>
      <c r="AC400" s="13">
        <v>0</v>
      </c>
      <c r="AD400" s="13">
        <v>0</v>
      </c>
      <c r="AE400" s="13">
        <v>1</v>
      </c>
      <c r="AF400" s="13">
        <v>0</v>
      </c>
      <c r="AG400" s="13">
        <v>0</v>
      </c>
      <c r="AH400" s="13">
        <v>0</v>
      </c>
      <c r="AI400" s="13">
        <v>0</v>
      </c>
      <c r="AJ400" s="13">
        <v>0</v>
      </c>
    </row>
    <row r="401" spans="1:36" s="13" customFormat="1" ht="20" customHeight="1" x14ac:dyDescent="0.15">
      <c r="A401" s="16" t="s">
        <v>1862</v>
      </c>
      <c r="B401" s="17" t="s">
        <v>421</v>
      </c>
      <c r="C401" s="10">
        <v>75.027272727272717</v>
      </c>
      <c r="D401" s="10">
        <v>181.42727272727271</v>
      </c>
      <c r="E401" s="11">
        <v>355</v>
      </c>
      <c r="F401" s="11">
        <v>1237.3636363636363</v>
      </c>
      <c r="G401" s="11">
        <v>73.454545454545453</v>
      </c>
      <c r="H401" s="11">
        <v>29.636363636363637</v>
      </c>
      <c r="I401" s="13">
        <v>21.47</v>
      </c>
      <c r="J401" s="13">
        <v>0.41</v>
      </c>
      <c r="K401" s="13">
        <v>0</v>
      </c>
      <c r="L401" s="18">
        <v>47.5</v>
      </c>
      <c r="M401" s="13">
        <v>53</v>
      </c>
      <c r="N401" s="13">
        <v>42</v>
      </c>
      <c r="O401" s="13">
        <v>200</v>
      </c>
      <c r="P401" s="13">
        <v>36</v>
      </c>
      <c r="Q401" s="13">
        <v>1</v>
      </c>
      <c r="R401" s="13">
        <v>0</v>
      </c>
      <c r="S401" s="13">
        <v>0</v>
      </c>
      <c r="T401" s="13">
        <v>0</v>
      </c>
      <c r="U401" s="13">
        <v>0</v>
      </c>
      <c r="V401" s="13">
        <v>0</v>
      </c>
      <c r="W401" s="13">
        <v>0</v>
      </c>
      <c r="X401" s="13">
        <v>1</v>
      </c>
      <c r="Y401" s="13">
        <v>0</v>
      </c>
      <c r="Z401" s="13">
        <v>0</v>
      </c>
      <c r="AA401" s="13">
        <v>0</v>
      </c>
      <c r="AB401" s="13">
        <v>1</v>
      </c>
      <c r="AC401" s="13">
        <v>0</v>
      </c>
      <c r="AD401" s="13">
        <v>0</v>
      </c>
      <c r="AE401" s="13">
        <v>1</v>
      </c>
      <c r="AF401" s="13">
        <v>0</v>
      </c>
      <c r="AG401" s="13">
        <v>0</v>
      </c>
      <c r="AH401" s="13">
        <v>0</v>
      </c>
      <c r="AI401" s="13">
        <v>0</v>
      </c>
      <c r="AJ401" s="13">
        <v>0</v>
      </c>
    </row>
    <row r="402" spans="1:36" s="13" customFormat="1" ht="20" customHeight="1" x14ac:dyDescent="0.15">
      <c r="A402" s="16" t="s">
        <v>1862</v>
      </c>
      <c r="B402" s="17" t="s">
        <v>422</v>
      </c>
      <c r="C402" s="10">
        <v>74.781818181818181</v>
      </c>
      <c r="D402" s="10">
        <v>181.39999999999998</v>
      </c>
      <c r="E402" s="11">
        <v>360.45454545454544</v>
      </c>
      <c r="F402" s="11">
        <v>1245</v>
      </c>
      <c r="G402" s="11">
        <v>203</v>
      </c>
      <c r="H402" s="11">
        <v>312.18181818181819</v>
      </c>
      <c r="I402" s="13">
        <v>8.7200000000000006</v>
      </c>
      <c r="J402" s="13">
        <v>0</v>
      </c>
      <c r="K402" s="13">
        <v>0</v>
      </c>
      <c r="L402" s="18">
        <v>44.5</v>
      </c>
      <c r="M402" s="13">
        <v>49</v>
      </c>
      <c r="N402" s="13">
        <v>40</v>
      </c>
      <c r="O402" s="13">
        <v>210</v>
      </c>
      <c r="P402" s="13">
        <v>16.100000000000001</v>
      </c>
      <c r="Q402" s="13">
        <v>0</v>
      </c>
      <c r="R402" s="13">
        <v>0</v>
      </c>
      <c r="S402" s="13">
        <v>0</v>
      </c>
      <c r="T402" s="13">
        <v>0</v>
      </c>
      <c r="U402" s="13">
        <v>0</v>
      </c>
      <c r="V402" s="13">
        <v>0</v>
      </c>
      <c r="W402" s="13">
        <v>0</v>
      </c>
      <c r="X402" s="13">
        <v>0</v>
      </c>
      <c r="Y402" s="13">
        <v>0</v>
      </c>
      <c r="Z402" s="13">
        <v>0</v>
      </c>
      <c r="AA402" s="13">
        <v>0</v>
      </c>
      <c r="AB402" s="13">
        <v>0</v>
      </c>
      <c r="AC402" s="13">
        <v>0</v>
      </c>
      <c r="AD402" s="13">
        <v>0</v>
      </c>
      <c r="AE402" s="13">
        <v>0</v>
      </c>
      <c r="AF402" s="13">
        <v>0</v>
      </c>
      <c r="AG402" s="13">
        <v>0</v>
      </c>
      <c r="AH402" s="13">
        <v>0</v>
      </c>
      <c r="AI402" s="13">
        <v>0</v>
      </c>
      <c r="AJ402" s="13">
        <v>0</v>
      </c>
    </row>
    <row r="403" spans="1:36" s="13" customFormat="1" ht="20" customHeight="1" x14ac:dyDescent="0.15">
      <c r="A403" s="16" t="s">
        <v>1862</v>
      </c>
      <c r="B403" s="17" t="s">
        <v>423</v>
      </c>
      <c r="C403" s="10">
        <v>74.527272727272717</v>
      </c>
      <c r="D403" s="10">
        <v>181.42727272727271</v>
      </c>
      <c r="E403" s="11">
        <v>365.81818181818181</v>
      </c>
      <c r="F403" s="11">
        <v>1251.3636363636363</v>
      </c>
      <c r="G403" s="11">
        <v>211.90909090909091</v>
      </c>
      <c r="H403" s="11">
        <v>355.72727272727275</v>
      </c>
      <c r="I403" s="13">
        <v>4.7</v>
      </c>
      <c r="J403" s="13">
        <v>0</v>
      </c>
      <c r="K403" s="13">
        <v>0</v>
      </c>
      <c r="L403" s="18">
        <v>45</v>
      </c>
      <c r="M403" s="13">
        <v>52</v>
      </c>
      <c r="N403" s="13">
        <v>38</v>
      </c>
      <c r="O403" s="13">
        <v>40</v>
      </c>
      <c r="P403" s="13">
        <v>16.100000000000001</v>
      </c>
      <c r="Q403" s="13">
        <v>0</v>
      </c>
      <c r="R403" s="13">
        <v>0</v>
      </c>
      <c r="S403" s="13">
        <v>0</v>
      </c>
      <c r="T403" s="13">
        <v>0</v>
      </c>
      <c r="U403" s="13">
        <v>0</v>
      </c>
      <c r="V403" s="13">
        <v>0</v>
      </c>
      <c r="W403" s="13">
        <v>0</v>
      </c>
      <c r="X403" s="13">
        <v>0</v>
      </c>
      <c r="Y403" s="13">
        <v>0</v>
      </c>
      <c r="Z403" s="13">
        <v>0</v>
      </c>
      <c r="AA403" s="13">
        <v>0</v>
      </c>
      <c r="AB403" s="13">
        <v>0</v>
      </c>
      <c r="AC403" s="13">
        <v>0</v>
      </c>
      <c r="AD403" s="13">
        <v>0</v>
      </c>
      <c r="AE403" s="13">
        <v>0</v>
      </c>
      <c r="AF403" s="13">
        <v>0</v>
      </c>
      <c r="AG403" s="13">
        <v>0</v>
      </c>
      <c r="AH403" s="13">
        <v>0</v>
      </c>
      <c r="AI403" s="13">
        <v>0</v>
      </c>
      <c r="AJ403" s="13">
        <v>0</v>
      </c>
    </row>
    <row r="404" spans="1:36" s="13" customFormat="1" ht="20" customHeight="1" x14ac:dyDescent="0.15">
      <c r="A404" s="16" t="s">
        <v>1862</v>
      </c>
      <c r="B404" s="17" t="s">
        <v>424</v>
      </c>
      <c r="C404" s="10">
        <v>74.290909090909111</v>
      </c>
      <c r="D404" s="10">
        <v>181.39090909090908</v>
      </c>
      <c r="E404" s="11">
        <v>371.63636363636363</v>
      </c>
      <c r="F404" s="11">
        <v>1256.909090909091</v>
      </c>
      <c r="G404" s="11">
        <v>213.36363636363637</v>
      </c>
      <c r="H404" s="11">
        <v>340</v>
      </c>
      <c r="I404" s="13">
        <v>4.7</v>
      </c>
      <c r="J404" s="13">
        <v>0</v>
      </c>
      <c r="K404" s="13">
        <v>0</v>
      </c>
      <c r="L404" s="18">
        <v>47.5</v>
      </c>
      <c r="M404" s="13">
        <v>60</v>
      </c>
      <c r="N404" s="13">
        <v>35</v>
      </c>
      <c r="O404" s="13">
        <v>220</v>
      </c>
      <c r="P404" s="13">
        <v>12.1</v>
      </c>
      <c r="Q404" s="13">
        <v>1</v>
      </c>
      <c r="R404" s="13">
        <v>1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0</v>
      </c>
      <c r="AA404" s="13">
        <v>0</v>
      </c>
      <c r="AB404" s="13">
        <v>1</v>
      </c>
      <c r="AC404" s="13">
        <v>0</v>
      </c>
      <c r="AD404" s="13">
        <v>0</v>
      </c>
      <c r="AE404" s="13">
        <v>1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</row>
    <row r="405" spans="1:36" s="13" customFormat="1" ht="20" customHeight="1" x14ac:dyDescent="0.15">
      <c r="A405" s="16" t="s">
        <v>1862</v>
      </c>
      <c r="B405" s="17" t="s">
        <v>425</v>
      </c>
      <c r="C405" s="10">
        <v>74.036363636363632</v>
      </c>
      <c r="D405" s="10">
        <v>181.40909090909093</v>
      </c>
      <c r="E405" s="11">
        <v>376.90909090909093</v>
      </c>
      <c r="F405" s="11">
        <v>1263.1818181818182</v>
      </c>
      <c r="G405" s="11">
        <v>157.36363636363637</v>
      </c>
      <c r="H405" s="11">
        <v>177.45454545454547</v>
      </c>
      <c r="I405" s="13">
        <v>8.7200000000000006</v>
      </c>
      <c r="J405" s="13">
        <v>0.21</v>
      </c>
      <c r="K405" s="13">
        <v>0</v>
      </c>
      <c r="L405" s="18">
        <v>46</v>
      </c>
      <c r="M405" s="13">
        <v>53</v>
      </c>
      <c r="N405" s="13">
        <v>39</v>
      </c>
      <c r="O405" s="13">
        <v>30</v>
      </c>
      <c r="P405" s="13">
        <v>19.899999999999999</v>
      </c>
      <c r="Q405" s="13">
        <v>1</v>
      </c>
      <c r="R405" s="13">
        <v>0</v>
      </c>
      <c r="S405" s="13">
        <v>0</v>
      </c>
      <c r="T405" s="13">
        <v>0</v>
      </c>
      <c r="U405" s="13">
        <v>0</v>
      </c>
      <c r="V405" s="13">
        <v>0</v>
      </c>
      <c r="W405" s="13">
        <v>0</v>
      </c>
      <c r="X405" s="13">
        <v>0</v>
      </c>
      <c r="Y405" s="13">
        <v>0</v>
      </c>
      <c r="Z405" s="13">
        <v>0</v>
      </c>
      <c r="AA405" s="13">
        <v>0</v>
      </c>
      <c r="AB405" s="13">
        <v>1</v>
      </c>
      <c r="AC405" s="13">
        <v>0</v>
      </c>
      <c r="AD405" s="13">
        <v>0</v>
      </c>
      <c r="AE405" s="13">
        <v>1</v>
      </c>
      <c r="AF405" s="13">
        <v>0</v>
      </c>
      <c r="AG405" s="13">
        <v>0</v>
      </c>
      <c r="AH405" s="13">
        <v>0</v>
      </c>
      <c r="AI405" s="13">
        <v>0</v>
      </c>
      <c r="AJ405" s="13">
        <v>0</v>
      </c>
    </row>
    <row r="406" spans="1:36" s="13" customFormat="1" ht="20" customHeight="1" x14ac:dyDescent="0.15">
      <c r="A406" s="16" t="s">
        <v>1862</v>
      </c>
      <c r="B406" s="17" t="s">
        <v>426</v>
      </c>
      <c r="C406" s="10">
        <v>73.781818181818181</v>
      </c>
      <c r="D406" s="10">
        <v>181.40909090909091</v>
      </c>
      <c r="E406" s="11">
        <v>382.81818181818181</v>
      </c>
      <c r="F406" s="11">
        <v>1268.8181818181818</v>
      </c>
      <c r="G406" s="11">
        <v>262</v>
      </c>
      <c r="H406" s="11">
        <v>584.63636363636363</v>
      </c>
      <c r="I406" s="13">
        <v>15.21</v>
      </c>
      <c r="J406" s="13">
        <v>0</v>
      </c>
      <c r="K406" s="13">
        <v>0</v>
      </c>
      <c r="L406" s="18">
        <v>44.5</v>
      </c>
      <c r="M406" s="13">
        <v>53</v>
      </c>
      <c r="N406" s="13">
        <v>36</v>
      </c>
      <c r="O406" s="13">
        <v>30</v>
      </c>
      <c r="P406" s="13">
        <v>25.9</v>
      </c>
      <c r="Q406" s="13">
        <v>0</v>
      </c>
      <c r="R406" s="13">
        <v>0</v>
      </c>
      <c r="S406" s="13">
        <v>0</v>
      </c>
      <c r="T406" s="13">
        <v>0</v>
      </c>
      <c r="U406" s="13">
        <v>0</v>
      </c>
      <c r="V406" s="13">
        <v>0</v>
      </c>
      <c r="W406" s="13">
        <v>0</v>
      </c>
      <c r="X406" s="13">
        <v>0</v>
      </c>
      <c r="Y406" s="13">
        <v>0</v>
      </c>
      <c r="Z406" s="13">
        <v>0</v>
      </c>
      <c r="AA406" s="13">
        <v>0</v>
      </c>
      <c r="AB406" s="13">
        <v>0</v>
      </c>
      <c r="AC406" s="13">
        <v>0</v>
      </c>
      <c r="AD406" s="13">
        <v>0</v>
      </c>
      <c r="AE406" s="13">
        <v>0</v>
      </c>
      <c r="AF406" s="13">
        <v>0</v>
      </c>
      <c r="AG406" s="13">
        <v>0</v>
      </c>
      <c r="AH406" s="13">
        <v>0</v>
      </c>
      <c r="AI406" s="13">
        <v>0</v>
      </c>
      <c r="AJ406" s="13">
        <v>0</v>
      </c>
    </row>
    <row r="407" spans="1:36" s="13" customFormat="1" ht="20" customHeight="1" x14ac:dyDescent="0.15">
      <c r="A407" s="16" t="s">
        <v>1862</v>
      </c>
      <c r="B407" s="17" t="s">
        <v>427</v>
      </c>
      <c r="C407" s="10">
        <v>73.527272727272717</v>
      </c>
      <c r="D407" s="10">
        <v>181.4</v>
      </c>
      <c r="E407" s="11">
        <v>388.81818181818181</v>
      </c>
      <c r="F407" s="11">
        <v>1275.090909090909</v>
      </c>
      <c r="G407" s="11">
        <v>264.72727272727275</v>
      </c>
      <c r="H407" s="11">
        <v>576.72727272727275</v>
      </c>
      <c r="I407" s="13">
        <v>16.55</v>
      </c>
      <c r="J407" s="13">
        <v>0</v>
      </c>
      <c r="K407" s="13">
        <v>0</v>
      </c>
      <c r="L407" s="18">
        <v>48.5</v>
      </c>
      <c r="M407" s="13">
        <v>58</v>
      </c>
      <c r="N407" s="13">
        <v>39</v>
      </c>
      <c r="O407" s="13">
        <v>90</v>
      </c>
      <c r="P407" s="13">
        <v>32</v>
      </c>
      <c r="Q407" s="13">
        <v>0</v>
      </c>
      <c r="R407" s="13">
        <v>0</v>
      </c>
      <c r="S407" s="13">
        <v>0</v>
      </c>
      <c r="T407" s="13">
        <v>0</v>
      </c>
      <c r="U407" s="13">
        <v>0</v>
      </c>
      <c r="V407" s="13">
        <v>0</v>
      </c>
      <c r="W407" s="13">
        <v>0</v>
      </c>
      <c r="X407" s="13">
        <v>0</v>
      </c>
      <c r="Y407" s="13">
        <v>0</v>
      </c>
      <c r="Z407" s="13">
        <v>0</v>
      </c>
      <c r="AA407" s="13">
        <v>0</v>
      </c>
      <c r="AB407" s="13">
        <v>0</v>
      </c>
      <c r="AC407" s="13">
        <v>0</v>
      </c>
      <c r="AD407" s="13">
        <v>0</v>
      </c>
      <c r="AE407" s="13">
        <v>0</v>
      </c>
      <c r="AF407" s="13">
        <v>0</v>
      </c>
      <c r="AG407" s="13">
        <v>0</v>
      </c>
      <c r="AH407" s="13">
        <v>0</v>
      </c>
      <c r="AI407" s="13">
        <v>0</v>
      </c>
      <c r="AJ407" s="13">
        <v>0</v>
      </c>
    </row>
    <row r="408" spans="1:36" s="13" customFormat="1" ht="20" customHeight="1" x14ac:dyDescent="0.15">
      <c r="A408" s="16" t="s">
        <v>1862</v>
      </c>
      <c r="B408" s="17" t="s">
        <v>428</v>
      </c>
      <c r="C408" s="10">
        <v>73.254545454545465</v>
      </c>
      <c r="D408" s="10">
        <v>181.39999999999998</v>
      </c>
      <c r="E408" s="11">
        <v>394.63636363636363</v>
      </c>
      <c r="F408" s="11">
        <v>1280.6363636363637</v>
      </c>
      <c r="G408" s="11">
        <v>202</v>
      </c>
      <c r="H408" s="11">
        <v>308.90909090909093</v>
      </c>
      <c r="I408" s="13">
        <v>7.38</v>
      </c>
      <c r="J408" s="13">
        <v>0</v>
      </c>
      <c r="K408" s="13">
        <v>0</v>
      </c>
      <c r="L408" s="18">
        <v>51</v>
      </c>
      <c r="M408" s="13">
        <v>58</v>
      </c>
      <c r="N408" s="13">
        <v>44</v>
      </c>
      <c r="O408" s="13">
        <v>130</v>
      </c>
      <c r="P408" s="13">
        <v>21</v>
      </c>
      <c r="Q408" s="13">
        <v>0</v>
      </c>
      <c r="R408" s="13">
        <v>0</v>
      </c>
      <c r="S408" s="13">
        <v>0</v>
      </c>
      <c r="T408" s="13">
        <v>0</v>
      </c>
      <c r="U408" s="13">
        <v>0</v>
      </c>
      <c r="V408" s="13">
        <v>0</v>
      </c>
      <c r="W408" s="13">
        <v>0</v>
      </c>
      <c r="X408" s="13">
        <v>0</v>
      </c>
      <c r="Y408" s="13">
        <v>0</v>
      </c>
      <c r="Z408" s="13">
        <v>0</v>
      </c>
      <c r="AA408" s="13">
        <v>0</v>
      </c>
      <c r="AB408" s="13">
        <v>0</v>
      </c>
      <c r="AC408" s="13">
        <v>0</v>
      </c>
      <c r="AD408" s="13">
        <v>0</v>
      </c>
      <c r="AE408" s="13">
        <v>0</v>
      </c>
      <c r="AF408" s="13">
        <v>0</v>
      </c>
      <c r="AG408" s="13">
        <v>0</v>
      </c>
      <c r="AH408" s="13">
        <v>0</v>
      </c>
      <c r="AI408" s="13">
        <v>0</v>
      </c>
      <c r="AJ408" s="13">
        <v>0</v>
      </c>
    </row>
    <row r="409" spans="1:36" s="13" customFormat="1" ht="20" customHeight="1" x14ac:dyDescent="0.15">
      <c r="A409" s="16" t="s">
        <v>1862</v>
      </c>
      <c r="B409" s="17" t="s">
        <v>429</v>
      </c>
      <c r="C409" s="10">
        <v>72.981818181818184</v>
      </c>
      <c r="D409" s="10">
        <v>181.42727272727271</v>
      </c>
      <c r="E409" s="11">
        <v>400.63636363636363</v>
      </c>
      <c r="F409" s="11">
        <v>1287</v>
      </c>
      <c r="G409" s="11">
        <v>235.09090909090909</v>
      </c>
      <c r="H409" s="11">
        <v>376.18181818181819</v>
      </c>
      <c r="I409" s="13">
        <v>5.37</v>
      </c>
      <c r="J409" s="13">
        <v>0</v>
      </c>
      <c r="K409" s="13">
        <v>0</v>
      </c>
      <c r="L409" s="18">
        <v>46.5</v>
      </c>
      <c r="M409" s="13">
        <v>56</v>
      </c>
      <c r="N409" s="13">
        <v>37</v>
      </c>
      <c r="O409" s="13">
        <v>160</v>
      </c>
      <c r="P409" s="13">
        <v>13</v>
      </c>
      <c r="Q409" s="13">
        <v>0</v>
      </c>
      <c r="R409" s="13">
        <v>0</v>
      </c>
      <c r="S409" s="13">
        <v>0</v>
      </c>
      <c r="T409" s="13">
        <v>0</v>
      </c>
      <c r="U409" s="13">
        <v>0</v>
      </c>
      <c r="V409" s="13">
        <v>0</v>
      </c>
      <c r="W409" s="13">
        <v>0</v>
      </c>
      <c r="X409" s="13">
        <v>0</v>
      </c>
      <c r="Y409" s="13">
        <v>0</v>
      </c>
      <c r="Z409" s="13">
        <v>0</v>
      </c>
      <c r="AA409" s="13">
        <v>0</v>
      </c>
      <c r="AB409" s="13">
        <v>0</v>
      </c>
      <c r="AC409" s="13">
        <v>0</v>
      </c>
      <c r="AD409" s="13">
        <v>0</v>
      </c>
      <c r="AE409" s="13">
        <v>0</v>
      </c>
      <c r="AF409" s="13">
        <v>0</v>
      </c>
      <c r="AG409" s="13">
        <v>0</v>
      </c>
      <c r="AH409" s="13">
        <v>0</v>
      </c>
      <c r="AI409" s="13">
        <v>0</v>
      </c>
      <c r="AJ409" s="13">
        <v>0</v>
      </c>
    </row>
    <row r="410" spans="1:36" s="13" customFormat="1" ht="20" customHeight="1" x14ac:dyDescent="0.15">
      <c r="A410" s="16" t="s">
        <v>1862</v>
      </c>
      <c r="B410" s="17" t="s">
        <v>430</v>
      </c>
      <c r="C410" s="10">
        <v>72.718181818181819</v>
      </c>
      <c r="D410" s="10">
        <v>181.42727272727274</v>
      </c>
      <c r="E410" s="11">
        <v>406.72727272727275</v>
      </c>
      <c r="F410" s="11">
        <v>1294.5454545454545</v>
      </c>
      <c r="G410" s="11">
        <v>82.909090909090907</v>
      </c>
      <c r="H410" s="11">
        <v>71.090909090909093</v>
      </c>
      <c r="I410" s="13">
        <v>6.71</v>
      </c>
      <c r="J410" s="13">
        <v>0.32</v>
      </c>
      <c r="K410" s="13">
        <v>0</v>
      </c>
      <c r="L410" s="18">
        <v>43</v>
      </c>
      <c r="M410" s="13">
        <v>49</v>
      </c>
      <c r="N410" s="13">
        <v>37</v>
      </c>
      <c r="O410" s="13">
        <v>40</v>
      </c>
      <c r="P410" s="13">
        <v>14.1</v>
      </c>
      <c r="Q410" s="13">
        <v>1</v>
      </c>
      <c r="R410" s="13">
        <v>1</v>
      </c>
      <c r="S410" s="13">
        <v>0</v>
      </c>
      <c r="T410" s="13">
        <v>0</v>
      </c>
      <c r="U410" s="13">
        <v>0</v>
      </c>
      <c r="V410" s="13">
        <v>0</v>
      </c>
      <c r="W410" s="13">
        <v>0</v>
      </c>
      <c r="X410" s="13">
        <v>1</v>
      </c>
      <c r="Y410" s="13">
        <v>0</v>
      </c>
      <c r="Z410" s="13">
        <v>0</v>
      </c>
      <c r="AA410" s="13">
        <v>0</v>
      </c>
      <c r="AB410" s="13">
        <v>1</v>
      </c>
      <c r="AC410" s="13">
        <v>0</v>
      </c>
      <c r="AD410" s="13">
        <v>0</v>
      </c>
      <c r="AE410" s="13">
        <v>1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</row>
    <row r="411" spans="1:36" s="13" customFormat="1" ht="20" customHeight="1" x14ac:dyDescent="0.15">
      <c r="A411" s="16" t="s">
        <v>1862</v>
      </c>
      <c r="B411" s="17" t="s">
        <v>431</v>
      </c>
      <c r="C411" s="10">
        <v>72.445454545454538</v>
      </c>
      <c r="D411" s="10">
        <v>181.42727272727274</v>
      </c>
      <c r="E411" s="11">
        <v>412.81818181818181</v>
      </c>
      <c r="F411" s="11">
        <v>1300.909090909091</v>
      </c>
      <c r="G411" s="11">
        <v>227.90909090909091</v>
      </c>
      <c r="H411" s="11">
        <v>302.45454545454544</v>
      </c>
      <c r="I411" s="13">
        <v>8.7200000000000006</v>
      </c>
      <c r="J411" s="13">
        <v>0</v>
      </c>
      <c r="K411" s="13">
        <v>0</v>
      </c>
      <c r="L411" s="18">
        <v>40</v>
      </c>
      <c r="M411" s="13">
        <v>46</v>
      </c>
      <c r="N411" s="13">
        <v>34</v>
      </c>
      <c r="O411" s="13">
        <v>10</v>
      </c>
      <c r="P411" s="13">
        <v>16.100000000000001</v>
      </c>
      <c r="Q411" s="13">
        <v>0</v>
      </c>
      <c r="R411" s="13">
        <v>0</v>
      </c>
      <c r="S411" s="13">
        <v>0</v>
      </c>
      <c r="T411" s="13">
        <v>0</v>
      </c>
      <c r="U411" s="13">
        <v>0</v>
      </c>
      <c r="V411" s="13">
        <v>0</v>
      </c>
      <c r="W411" s="13">
        <v>0</v>
      </c>
      <c r="X411" s="13">
        <v>0</v>
      </c>
      <c r="Y411" s="13">
        <v>0</v>
      </c>
      <c r="Z411" s="13">
        <v>0</v>
      </c>
      <c r="AA411" s="13">
        <v>0</v>
      </c>
      <c r="AB411" s="13">
        <v>0</v>
      </c>
      <c r="AC411" s="13">
        <v>0</v>
      </c>
      <c r="AD411" s="13">
        <v>0</v>
      </c>
      <c r="AE411" s="13">
        <v>0</v>
      </c>
      <c r="AF411" s="13">
        <v>0</v>
      </c>
      <c r="AG411" s="13">
        <v>0</v>
      </c>
      <c r="AH411" s="13">
        <v>0</v>
      </c>
      <c r="AI411" s="13">
        <v>0</v>
      </c>
      <c r="AJ411" s="13">
        <v>0</v>
      </c>
    </row>
    <row r="412" spans="1:36" s="13" customFormat="1" ht="20" customHeight="1" x14ac:dyDescent="0.15">
      <c r="A412" s="16" t="s">
        <v>1862</v>
      </c>
      <c r="B412" s="17" t="s">
        <v>432</v>
      </c>
      <c r="C412" s="10">
        <v>72.163636363636357</v>
      </c>
      <c r="D412" s="10">
        <v>181.45454545454547</v>
      </c>
      <c r="E412" s="11">
        <v>418.81818181818181</v>
      </c>
      <c r="F412" s="11">
        <v>1306.3636363636363</v>
      </c>
      <c r="G412" s="11">
        <v>292.81818181818181</v>
      </c>
      <c r="H412" s="11">
        <v>646.18181818181813</v>
      </c>
      <c r="I412" s="13">
        <v>6.71</v>
      </c>
      <c r="J412" s="13">
        <v>0</v>
      </c>
      <c r="K412" s="13">
        <v>0</v>
      </c>
      <c r="L412" s="18">
        <v>38</v>
      </c>
      <c r="M412" s="13">
        <v>46</v>
      </c>
      <c r="N412" s="13">
        <v>30</v>
      </c>
      <c r="O412" s="13">
        <v>350</v>
      </c>
      <c r="P412" s="13">
        <v>16.100000000000001</v>
      </c>
      <c r="Q412" s="13">
        <v>0</v>
      </c>
      <c r="R412" s="13">
        <v>0</v>
      </c>
      <c r="S412" s="13">
        <v>0</v>
      </c>
      <c r="T412" s="13">
        <v>0</v>
      </c>
      <c r="U412" s="13">
        <v>0</v>
      </c>
      <c r="V412" s="13">
        <v>0</v>
      </c>
      <c r="W412" s="13">
        <v>0</v>
      </c>
      <c r="X412" s="13">
        <v>0</v>
      </c>
      <c r="Y412" s="13">
        <v>0</v>
      </c>
      <c r="Z412" s="13">
        <v>0</v>
      </c>
      <c r="AA412" s="13">
        <v>0</v>
      </c>
      <c r="AB412" s="13">
        <v>0</v>
      </c>
      <c r="AC412" s="13">
        <v>0</v>
      </c>
      <c r="AD412" s="13">
        <v>0</v>
      </c>
      <c r="AE412" s="13">
        <v>0</v>
      </c>
      <c r="AF412" s="13">
        <v>0</v>
      </c>
      <c r="AG412" s="13">
        <v>0</v>
      </c>
      <c r="AH412" s="13">
        <v>0</v>
      </c>
      <c r="AI412" s="13">
        <v>0</v>
      </c>
      <c r="AJ412" s="13">
        <v>0</v>
      </c>
    </row>
    <row r="413" spans="1:36" s="13" customFormat="1" ht="20" customHeight="1" x14ac:dyDescent="0.15">
      <c r="A413" s="16" t="s">
        <v>1862</v>
      </c>
      <c r="B413" s="17" t="s">
        <v>433</v>
      </c>
      <c r="C413" s="10">
        <v>71.881818181818176</v>
      </c>
      <c r="D413" s="10">
        <v>181.45454545454541</v>
      </c>
      <c r="E413" s="11">
        <v>425.09090909090907</v>
      </c>
      <c r="F413" s="11">
        <v>1311.909090909091</v>
      </c>
      <c r="G413" s="11">
        <v>291.63636363636363</v>
      </c>
      <c r="H413" s="11">
        <v>629.18181818181813</v>
      </c>
      <c r="I413" s="13">
        <v>11.41</v>
      </c>
      <c r="J413" s="13">
        <v>0</v>
      </c>
      <c r="K413" s="13">
        <v>0</v>
      </c>
      <c r="L413" s="18">
        <v>38.5</v>
      </c>
      <c r="M413" s="13">
        <v>47</v>
      </c>
      <c r="N413" s="13">
        <v>30</v>
      </c>
      <c r="O413" s="13">
        <v>350</v>
      </c>
      <c r="P413" s="13">
        <v>23</v>
      </c>
      <c r="Q413" s="13">
        <v>0</v>
      </c>
      <c r="R413" s="13">
        <v>0</v>
      </c>
      <c r="S413" s="13">
        <v>0</v>
      </c>
      <c r="T413" s="13">
        <v>0</v>
      </c>
      <c r="U413" s="13">
        <v>0</v>
      </c>
      <c r="V413" s="13">
        <v>0</v>
      </c>
      <c r="W413" s="13">
        <v>0</v>
      </c>
      <c r="X413" s="13">
        <v>0</v>
      </c>
      <c r="Y413" s="13">
        <v>0</v>
      </c>
      <c r="Z413" s="13">
        <v>0</v>
      </c>
      <c r="AA413" s="13">
        <v>0</v>
      </c>
      <c r="AB413" s="13">
        <v>0</v>
      </c>
      <c r="AC413" s="13">
        <v>0</v>
      </c>
      <c r="AD413" s="13">
        <v>0</v>
      </c>
      <c r="AE413" s="13">
        <v>0</v>
      </c>
      <c r="AF413" s="13">
        <v>0</v>
      </c>
      <c r="AG413" s="13">
        <v>0</v>
      </c>
      <c r="AH413" s="13">
        <v>0</v>
      </c>
      <c r="AI413" s="13">
        <v>0</v>
      </c>
      <c r="AJ413" s="13">
        <v>0</v>
      </c>
    </row>
    <row r="414" spans="1:36" s="13" customFormat="1" ht="20" customHeight="1" x14ac:dyDescent="0.15">
      <c r="A414" s="16" t="s">
        <v>1862</v>
      </c>
      <c r="B414" s="17" t="s">
        <v>434</v>
      </c>
      <c r="C414" s="10">
        <v>71.61818181818181</v>
      </c>
      <c r="D414" s="10">
        <v>181.48181818181817</v>
      </c>
      <c r="E414" s="11">
        <v>431.72727272727275</v>
      </c>
      <c r="F414" s="11">
        <v>1320.2727272727273</v>
      </c>
      <c r="G414" s="11">
        <v>290.36363636363637</v>
      </c>
      <c r="H414" s="11">
        <v>612.5454545454545</v>
      </c>
      <c r="I414" s="13">
        <v>12.97</v>
      </c>
      <c r="J414" s="13">
        <v>0</v>
      </c>
      <c r="K414" s="13">
        <v>0</v>
      </c>
      <c r="L414" s="18">
        <v>32.5</v>
      </c>
      <c r="M414" s="13">
        <v>38</v>
      </c>
      <c r="N414" s="13">
        <v>27</v>
      </c>
      <c r="O414" s="13">
        <v>100</v>
      </c>
      <c r="P414" s="13">
        <v>23</v>
      </c>
      <c r="Q414" s="13">
        <v>0</v>
      </c>
      <c r="R414" s="13">
        <v>0</v>
      </c>
      <c r="S414" s="13">
        <v>0</v>
      </c>
      <c r="T414" s="13">
        <v>0</v>
      </c>
      <c r="U414" s="13">
        <v>0</v>
      </c>
      <c r="V414" s="13">
        <v>0</v>
      </c>
      <c r="W414" s="13">
        <v>0</v>
      </c>
      <c r="X414" s="13">
        <v>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0</v>
      </c>
      <c r="AE414" s="13">
        <v>0</v>
      </c>
      <c r="AF414" s="13">
        <v>0</v>
      </c>
      <c r="AG414" s="13">
        <v>0</v>
      </c>
      <c r="AH414" s="13">
        <v>0</v>
      </c>
      <c r="AI414" s="13">
        <v>0</v>
      </c>
      <c r="AJ414" s="13">
        <v>0</v>
      </c>
    </row>
    <row r="415" spans="1:36" s="13" customFormat="1" ht="20" customHeight="1" x14ac:dyDescent="0.15">
      <c r="A415" s="16" t="s">
        <v>1862</v>
      </c>
      <c r="B415" s="17" t="s">
        <v>435</v>
      </c>
      <c r="C415" s="10">
        <v>71.309090909090912</v>
      </c>
      <c r="D415" s="10">
        <v>181.5090909090909</v>
      </c>
      <c r="E415" s="11">
        <v>438.09090909090907</v>
      </c>
      <c r="F415" s="11">
        <v>1323.6363636363637</v>
      </c>
      <c r="G415" s="11">
        <v>287.90909090909093</v>
      </c>
      <c r="H415" s="11">
        <v>588.5454545454545</v>
      </c>
      <c r="I415" s="13">
        <v>8.9499999999999993</v>
      </c>
      <c r="J415" s="13">
        <v>0</v>
      </c>
      <c r="K415" s="13">
        <v>0</v>
      </c>
      <c r="L415" s="18">
        <v>33.5</v>
      </c>
      <c r="M415" s="13">
        <v>44</v>
      </c>
      <c r="N415" s="13">
        <v>23</v>
      </c>
      <c r="O415" s="13">
        <v>10</v>
      </c>
      <c r="P415" s="13">
        <v>17</v>
      </c>
      <c r="Q415" s="13">
        <v>0</v>
      </c>
      <c r="R415" s="13">
        <v>0</v>
      </c>
      <c r="S415" s="13">
        <v>0</v>
      </c>
      <c r="T415" s="13">
        <v>0</v>
      </c>
      <c r="U415" s="13">
        <v>0</v>
      </c>
      <c r="V415" s="13">
        <v>0</v>
      </c>
      <c r="W415" s="13">
        <v>0</v>
      </c>
      <c r="X415" s="13">
        <v>0</v>
      </c>
      <c r="Y415" s="13">
        <v>0</v>
      </c>
      <c r="Z415" s="13">
        <v>0</v>
      </c>
      <c r="AA415" s="13">
        <v>0</v>
      </c>
      <c r="AB415" s="13">
        <v>0</v>
      </c>
      <c r="AC415" s="13">
        <v>0</v>
      </c>
      <c r="AD415" s="13">
        <v>0</v>
      </c>
      <c r="AE415" s="13">
        <v>0</v>
      </c>
      <c r="AF415" s="13">
        <v>0</v>
      </c>
      <c r="AG415" s="13">
        <v>0</v>
      </c>
      <c r="AH415" s="13">
        <v>0</v>
      </c>
      <c r="AI415" s="13">
        <v>0</v>
      </c>
      <c r="AJ415" s="13">
        <v>0</v>
      </c>
    </row>
    <row r="416" spans="1:36" s="13" customFormat="1" ht="20" customHeight="1" x14ac:dyDescent="0.15">
      <c r="A416" s="16" t="s">
        <v>1862</v>
      </c>
      <c r="B416" s="17" t="s">
        <v>436</v>
      </c>
      <c r="C416" s="10">
        <v>71.036363636363618</v>
      </c>
      <c r="D416" s="10">
        <v>181.53636363636363</v>
      </c>
      <c r="E416" s="11">
        <v>444.63636363636363</v>
      </c>
      <c r="F416" s="11">
        <v>1332.090909090909</v>
      </c>
      <c r="G416" s="11">
        <v>304</v>
      </c>
      <c r="H416" s="11">
        <v>592</v>
      </c>
      <c r="I416" s="13">
        <v>5.37</v>
      </c>
      <c r="J416" s="13">
        <v>0</v>
      </c>
      <c r="K416" s="13">
        <v>0</v>
      </c>
      <c r="L416" s="18">
        <v>37.5</v>
      </c>
      <c r="M416" s="13">
        <v>48</v>
      </c>
      <c r="N416" s="13">
        <v>27</v>
      </c>
      <c r="O416" s="13">
        <v>10</v>
      </c>
      <c r="P416" s="13">
        <v>12.1</v>
      </c>
      <c r="Q416" s="13">
        <v>0</v>
      </c>
      <c r="R416" s="13">
        <v>0</v>
      </c>
      <c r="S416" s="13">
        <v>0</v>
      </c>
      <c r="T416" s="13">
        <v>0</v>
      </c>
      <c r="U416" s="13">
        <v>0</v>
      </c>
      <c r="V416" s="13">
        <v>0</v>
      </c>
      <c r="W416" s="13">
        <v>0</v>
      </c>
      <c r="X416" s="13">
        <v>0</v>
      </c>
      <c r="Y416" s="13">
        <v>0</v>
      </c>
      <c r="Z416" s="13">
        <v>0</v>
      </c>
      <c r="AA416" s="13">
        <v>0</v>
      </c>
      <c r="AB416" s="13">
        <v>0</v>
      </c>
      <c r="AC416" s="13">
        <v>0</v>
      </c>
      <c r="AD416" s="13">
        <v>0</v>
      </c>
      <c r="AE416" s="13">
        <v>0</v>
      </c>
      <c r="AF416" s="13">
        <v>0</v>
      </c>
      <c r="AG416" s="13">
        <v>0</v>
      </c>
      <c r="AH416" s="13">
        <v>0</v>
      </c>
      <c r="AI416" s="13">
        <v>0</v>
      </c>
      <c r="AJ416" s="13">
        <v>0</v>
      </c>
    </row>
    <row r="417" spans="1:36" s="13" customFormat="1" ht="20" customHeight="1" x14ac:dyDescent="0.15">
      <c r="A417" s="16" t="s">
        <v>1862</v>
      </c>
      <c r="B417" s="17" t="s">
        <v>437</v>
      </c>
      <c r="C417" s="10">
        <v>70.754545454545465</v>
      </c>
      <c r="D417" s="10">
        <v>181.56363636363633</v>
      </c>
      <c r="E417" s="11">
        <v>451.09090909090907</v>
      </c>
      <c r="F417" s="11">
        <v>1339.6363636363637</v>
      </c>
      <c r="G417" s="11">
        <v>71.818181818181813</v>
      </c>
      <c r="H417" s="11">
        <v>2.8181818181818183</v>
      </c>
      <c r="I417" s="13">
        <v>5.82</v>
      </c>
      <c r="J417" s="13">
        <v>0</v>
      </c>
      <c r="K417" s="13">
        <v>0</v>
      </c>
      <c r="L417" s="18">
        <v>35</v>
      </c>
      <c r="M417" s="13">
        <v>41</v>
      </c>
      <c r="N417" s="13">
        <v>29</v>
      </c>
      <c r="O417" s="13">
        <v>160</v>
      </c>
      <c r="P417" s="13">
        <v>10.1</v>
      </c>
      <c r="Q417" s="13">
        <v>0</v>
      </c>
      <c r="R417" s="13">
        <v>0</v>
      </c>
      <c r="S417" s="13">
        <v>0</v>
      </c>
      <c r="T417" s="13">
        <v>0</v>
      </c>
      <c r="U417" s="13">
        <v>0</v>
      </c>
      <c r="V417" s="13">
        <v>0</v>
      </c>
      <c r="W417" s="13">
        <v>0</v>
      </c>
      <c r="X417" s="13">
        <v>0</v>
      </c>
      <c r="Y417" s="13">
        <v>0</v>
      </c>
      <c r="Z417" s="13">
        <v>0</v>
      </c>
      <c r="AA417" s="13">
        <v>0</v>
      </c>
      <c r="AB417" s="13">
        <v>1</v>
      </c>
      <c r="AC417" s="13">
        <v>0</v>
      </c>
      <c r="AD417" s="13">
        <v>0</v>
      </c>
      <c r="AE417" s="13">
        <v>0</v>
      </c>
      <c r="AF417" s="13">
        <v>0</v>
      </c>
      <c r="AG417" s="13">
        <v>0</v>
      </c>
      <c r="AH417" s="13">
        <v>0</v>
      </c>
      <c r="AI417" s="13">
        <v>0</v>
      </c>
      <c r="AJ417" s="13">
        <v>0</v>
      </c>
    </row>
    <row r="418" spans="1:36" s="13" customFormat="1" ht="20" customHeight="1" x14ac:dyDescent="0.15">
      <c r="A418" s="16" t="s">
        <v>1862</v>
      </c>
      <c r="B418" s="17" t="s">
        <v>438</v>
      </c>
      <c r="C418" s="10">
        <v>70.454545454545467</v>
      </c>
      <c r="D418" s="10">
        <v>181.58181818181816</v>
      </c>
      <c r="E418" s="11">
        <v>457.63636363636363</v>
      </c>
      <c r="F418" s="11">
        <v>1345.090909090909</v>
      </c>
      <c r="G418" s="11">
        <v>79.454545454545453</v>
      </c>
      <c r="H418" s="11">
        <v>18.727272727272727</v>
      </c>
      <c r="I418" s="13">
        <v>6.49</v>
      </c>
      <c r="J418" s="13">
        <v>0</v>
      </c>
      <c r="K418" s="13">
        <v>0</v>
      </c>
      <c r="L418" s="18">
        <v>43</v>
      </c>
      <c r="M418" s="13">
        <v>47</v>
      </c>
      <c r="N418" s="13">
        <v>39</v>
      </c>
      <c r="O418" s="13">
        <v>220</v>
      </c>
      <c r="P418" s="13">
        <v>13</v>
      </c>
      <c r="Q418" s="13">
        <v>1</v>
      </c>
      <c r="R418" s="13">
        <v>0</v>
      </c>
      <c r="S418" s="13">
        <v>0</v>
      </c>
      <c r="T418" s="13">
        <v>0</v>
      </c>
      <c r="U418" s="13">
        <v>0</v>
      </c>
      <c r="V418" s="13">
        <v>0</v>
      </c>
      <c r="W418" s="13">
        <v>0</v>
      </c>
      <c r="X418" s="13">
        <v>0</v>
      </c>
      <c r="Y418" s="13">
        <v>0</v>
      </c>
      <c r="Z418" s="13">
        <v>0</v>
      </c>
      <c r="AA418" s="13">
        <v>0</v>
      </c>
      <c r="AB418" s="13">
        <v>1</v>
      </c>
      <c r="AC418" s="13">
        <v>0</v>
      </c>
      <c r="AD418" s="13">
        <v>0</v>
      </c>
      <c r="AE418" s="13">
        <v>1</v>
      </c>
      <c r="AF418" s="13">
        <v>0</v>
      </c>
      <c r="AG418" s="13">
        <v>0</v>
      </c>
      <c r="AH418" s="13">
        <v>0</v>
      </c>
      <c r="AI418" s="13">
        <v>0</v>
      </c>
      <c r="AJ418" s="13">
        <v>0</v>
      </c>
    </row>
    <row r="419" spans="1:36" s="13" customFormat="1" ht="20" customHeight="1" x14ac:dyDescent="0.15">
      <c r="A419" s="16" t="s">
        <v>1862</v>
      </c>
      <c r="B419" s="17" t="s">
        <v>439</v>
      </c>
      <c r="C419" s="10">
        <v>70.172727272727272</v>
      </c>
      <c r="D419" s="10">
        <v>181.63636363636365</v>
      </c>
      <c r="E419" s="11">
        <v>464.54545454545456</v>
      </c>
      <c r="F419" s="11">
        <v>1351.3636363636363</v>
      </c>
      <c r="G419" s="11">
        <v>119</v>
      </c>
      <c r="H419" s="11">
        <v>7.8181818181818183</v>
      </c>
      <c r="I419" s="13">
        <v>12.97</v>
      </c>
      <c r="J419" s="13">
        <v>0</v>
      </c>
      <c r="K419" s="13">
        <v>0</v>
      </c>
      <c r="L419" s="18">
        <v>46.5</v>
      </c>
      <c r="M419" s="13">
        <v>49</v>
      </c>
      <c r="N419" s="13">
        <v>44</v>
      </c>
      <c r="O419" s="13">
        <v>220</v>
      </c>
      <c r="P419" s="13">
        <v>21.9</v>
      </c>
      <c r="Q419" s="13">
        <v>0</v>
      </c>
      <c r="R419" s="13">
        <v>0</v>
      </c>
      <c r="S419" s="13">
        <v>0</v>
      </c>
      <c r="T419" s="13">
        <v>0</v>
      </c>
      <c r="U419" s="13">
        <v>0</v>
      </c>
      <c r="V419" s="13">
        <v>0</v>
      </c>
      <c r="W419" s="13">
        <v>0</v>
      </c>
      <c r="X419" s="13">
        <v>0</v>
      </c>
      <c r="Y419" s="13">
        <v>0</v>
      </c>
      <c r="Z419" s="13">
        <v>0</v>
      </c>
      <c r="AA419" s="13">
        <v>0</v>
      </c>
      <c r="AB419" s="13">
        <v>0</v>
      </c>
      <c r="AC419" s="13">
        <v>0</v>
      </c>
      <c r="AD419" s="13">
        <v>0</v>
      </c>
      <c r="AE419" s="13">
        <v>0</v>
      </c>
      <c r="AF419" s="13">
        <v>0</v>
      </c>
      <c r="AG419" s="13">
        <v>0</v>
      </c>
      <c r="AH419" s="13">
        <v>0</v>
      </c>
      <c r="AI419" s="13">
        <v>0</v>
      </c>
      <c r="AJ419" s="13">
        <v>0</v>
      </c>
    </row>
    <row r="420" spans="1:36" s="13" customFormat="1" ht="20" customHeight="1" x14ac:dyDescent="0.15">
      <c r="A420" s="16" t="s">
        <v>1862</v>
      </c>
      <c r="B420" s="17" t="s">
        <v>440</v>
      </c>
      <c r="C420" s="10">
        <v>69.86363636363636</v>
      </c>
      <c r="D420" s="10">
        <v>181.66363636363639</v>
      </c>
      <c r="E420" s="11">
        <v>471.09090909090907</v>
      </c>
      <c r="F420" s="11">
        <v>1356.8181818181818</v>
      </c>
      <c r="G420" s="11">
        <v>57.545454545454547</v>
      </c>
      <c r="H420" s="11">
        <v>3.9090909090909092</v>
      </c>
      <c r="I420" s="13">
        <v>12.75</v>
      </c>
      <c r="J420" s="13">
        <v>0.09</v>
      </c>
      <c r="K420" s="13">
        <v>0</v>
      </c>
      <c r="L420" s="18">
        <v>41</v>
      </c>
      <c r="M420" s="13">
        <v>47</v>
      </c>
      <c r="N420" s="13">
        <v>35</v>
      </c>
      <c r="O420" s="13">
        <v>40</v>
      </c>
      <c r="P420" s="13">
        <v>23</v>
      </c>
      <c r="Q420" s="13">
        <v>1</v>
      </c>
      <c r="R420" s="13">
        <v>0</v>
      </c>
      <c r="S420" s="13">
        <v>0</v>
      </c>
      <c r="T420" s="13">
        <v>0</v>
      </c>
      <c r="U420" s="13">
        <v>0</v>
      </c>
      <c r="V420" s="13">
        <v>0</v>
      </c>
      <c r="W420" s="13">
        <v>0</v>
      </c>
      <c r="X420" s="13">
        <v>0</v>
      </c>
      <c r="Y420" s="13">
        <v>0</v>
      </c>
      <c r="Z420" s="13">
        <v>0</v>
      </c>
      <c r="AA420" s="13">
        <v>0</v>
      </c>
      <c r="AB420" s="13">
        <v>1</v>
      </c>
      <c r="AC420" s="13">
        <v>0</v>
      </c>
      <c r="AD420" s="13">
        <v>0</v>
      </c>
      <c r="AE420" s="13">
        <v>1</v>
      </c>
      <c r="AF420" s="13">
        <v>0</v>
      </c>
      <c r="AG420" s="13">
        <v>1</v>
      </c>
      <c r="AH420" s="13">
        <v>0</v>
      </c>
      <c r="AI420" s="13">
        <v>0</v>
      </c>
      <c r="AJ420" s="13">
        <v>0</v>
      </c>
    </row>
    <row r="421" spans="1:36" s="13" customFormat="1" ht="20" customHeight="1" x14ac:dyDescent="0.15">
      <c r="A421" s="16" t="s">
        <v>1862</v>
      </c>
      <c r="B421" s="17" t="s">
        <v>441</v>
      </c>
      <c r="C421" s="10">
        <v>69.572727272727278</v>
      </c>
      <c r="D421" s="10">
        <v>181.70909090909089</v>
      </c>
      <c r="E421" s="11">
        <v>477.90909090909093</v>
      </c>
      <c r="F421" s="11">
        <v>1364.3636363636363</v>
      </c>
      <c r="G421" s="11">
        <v>270.63636363636363</v>
      </c>
      <c r="H421" s="11">
        <v>359</v>
      </c>
      <c r="I421" s="13">
        <v>6.04</v>
      </c>
      <c r="J421" s="13">
        <v>0</v>
      </c>
      <c r="K421" s="13">
        <v>0</v>
      </c>
      <c r="L421" s="18">
        <v>38</v>
      </c>
      <c r="M421" s="13">
        <v>46</v>
      </c>
      <c r="N421" s="13">
        <v>30</v>
      </c>
      <c r="O421" s="13">
        <v>30</v>
      </c>
      <c r="P421" s="13">
        <v>14.1</v>
      </c>
      <c r="Q421" s="13">
        <v>1</v>
      </c>
      <c r="R421" s="13">
        <v>0</v>
      </c>
      <c r="S421" s="13">
        <v>0</v>
      </c>
      <c r="T421" s="13">
        <v>0</v>
      </c>
      <c r="U421" s="13">
        <v>0</v>
      </c>
      <c r="V421" s="13">
        <v>0</v>
      </c>
      <c r="W421" s="13">
        <v>0</v>
      </c>
      <c r="X421" s="13">
        <v>0</v>
      </c>
      <c r="Y421" s="13">
        <v>0</v>
      </c>
      <c r="Z421" s="13">
        <v>0</v>
      </c>
      <c r="AA421" s="13">
        <v>0</v>
      </c>
      <c r="AB421" s="13">
        <v>1</v>
      </c>
      <c r="AC421" s="13">
        <v>0</v>
      </c>
      <c r="AD421" s="13">
        <v>0</v>
      </c>
      <c r="AE421" s="13">
        <v>0</v>
      </c>
      <c r="AF421" s="13">
        <v>0</v>
      </c>
      <c r="AG421" s="13">
        <v>0</v>
      </c>
      <c r="AH421" s="13">
        <v>0</v>
      </c>
      <c r="AI421" s="13">
        <v>0</v>
      </c>
      <c r="AJ421" s="13">
        <v>0</v>
      </c>
    </row>
    <row r="422" spans="1:36" s="13" customFormat="1" ht="20" customHeight="1" x14ac:dyDescent="0.15">
      <c r="A422" s="16" t="s">
        <v>1862</v>
      </c>
      <c r="B422" s="17" t="s">
        <v>442</v>
      </c>
      <c r="C422" s="10">
        <v>70.983333333333334</v>
      </c>
      <c r="D422" s="10">
        <v>175.16666666666666</v>
      </c>
      <c r="E422" s="11">
        <v>444.25</v>
      </c>
      <c r="F422" s="11">
        <v>1256.4166666666667</v>
      </c>
      <c r="G422" s="11">
        <v>107.25</v>
      </c>
      <c r="H422" s="11">
        <v>2.5</v>
      </c>
      <c r="I422" s="13">
        <v>6.26</v>
      </c>
      <c r="J422" s="13">
        <v>0</v>
      </c>
      <c r="K422" s="13">
        <v>0</v>
      </c>
      <c r="L422" s="18">
        <v>39</v>
      </c>
      <c r="M422" s="13">
        <v>47</v>
      </c>
      <c r="N422" s="13">
        <v>31</v>
      </c>
      <c r="O422" s="13">
        <v>20</v>
      </c>
      <c r="P422" s="13">
        <v>12.1</v>
      </c>
      <c r="Q422" s="13">
        <v>0</v>
      </c>
      <c r="R422" s="13">
        <v>0</v>
      </c>
      <c r="S422" s="13">
        <v>0</v>
      </c>
      <c r="T422" s="13">
        <v>0</v>
      </c>
      <c r="U422" s="13">
        <v>0</v>
      </c>
      <c r="V422" s="13">
        <v>0</v>
      </c>
      <c r="W422" s="13">
        <v>0</v>
      </c>
      <c r="X422" s="13">
        <v>0</v>
      </c>
      <c r="Y422" s="13">
        <v>0</v>
      </c>
      <c r="Z422" s="13">
        <v>0</v>
      </c>
      <c r="AA422" s="13">
        <v>0</v>
      </c>
      <c r="AB422" s="13">
        <v>0</v>
      </c>
      <c r="AC422" s="13">
        <v>0</v>
      </c>
      <c r="AD422" s="13">
        <v>0</v>
      </c>
      <c r="AE422" s="13">
        <v>0</v>
      </c>
      <c r="AF422" s="13">
        <v>0</v>
      </c>
      <c r="AG422" s="13">
        <v>0</v>
      </c>
      <c r="AH422" s="13">
        <v>0</v>
      </c>
      <c r="AI422" s="13">
        <v>0</v>
      </c>
      <c r="AJ422" s="13">
        <v>0</v>
      </c>
    </row>
    <row r="423" spans="1:36" s="13" customFormat="1" ht="20" customHeight="1" x14ac:dyDescent="0.15">
      <c r="A423" s="16" t="s">
        <v>1862</v>
      </c>
      <c r="B423" s="17" t="s">
        <v>443</v>
      </c>
      <c r="C423" s="10">
        <v>70.7</v>
      </c>
      <c r="D423" s="10">
        <v>175.20000000000002</v>
      </c>
      <c r="E423" s="11">
        <v>450.5</v>
      </c>
      <c r="F423" s="11">
        <v>1263.25</v>
      </c>
      <c r="G423" s="11">
        <v>91.416666666666671</v>
      </c>
      <c r="H423" s="11">
        <v>6.083333333333333</v>
      </c>
      <c r="I423" s="13">
        <v>4.92</v>
      </c>
      <c r="J423" s="13">
        <v>0.04</v>
      </c>
      <c r="K423" s="13">
        <v>0</v>
      </c>
      <c r="L423" s="18">
        <v>44</v>
      </c>
      <c r="M423" s="13">
        <v>50</v>
      </c>
      <c r="N423" s="13">
        <v>38</v>
      </c>
      <c r="O423" s="13">
        <v>10</v>
      </c>
      <c r="P423" s="13">
        <v>17</v>
      </c>
      <c r="Q423" s="13">
        <v>0</v>
      </c>
      <c r="R423" s="13">
        <v>0</v>
      </c>
      <c r="S423" s="13">
        <v>0</v>
      </c>
      <c r="T423" s="13">
        <v>0</v>
      </c>
      <c r="U423" s="13">
        <v>0</v>
      </c>
      <c r="V423" s="13">
        <v>0</v>
      </c>
      <c r="W423" s="13">
        <v>0</v>
      </c>
      <c r="X423" s="13">
        <v>0</v>
      </c>
      <c r="Y423" s="13">
        <v>0</v>
      </c>
      <c r="Z423" s="13">
        <v>0</v>
      </c>
      <c r="AA423" s="13">
        <v>0</v>
      </c>
      <c r="AB423" s="13">
        <v>0</v>
      </c>
      <c r="AC423" s="13">
        <v>0</v>
      </c>
      <c r="AD423" s="13">
        <v>0</v>
      </c>
      <c r="AE423" s="13">
        <v>1</v>
      </c>
      <c r="AF423" s="13">
        <v>0</v>
      </c>
      <c r="AG423" s="13">
        <v>0</v>
      </c>
      <c r="AH423" s="13">
        <v>0</v>
      </c>
      <c r="AI423" s="13">
        <v>0</v>
      </c>
      <c r="AJ423" s="13">
        <v>0</v>
      </c>
    </row>
    <row r="424" spans="1:36" s="13" customFormat="1" ht="20" customHeight="1" x14ac:dyDescent="0.15">
      <c r="A424" s="16" t="s">
        <v>1862</v>
      </c>
      <c r="B424" s="17" t="s">
        <v>444</v>
      </c>
      <c r="C424" s="10">
        <v>70.38333333333334</v>
      </c>
      <c r="D424" s="10">
        <v>175.20833333333334</v>
      </c>
      <c r="E424" s="11">
        <v>456.91666666666669</v>
      </c>
      <c r="F424" s="11">
        <v>1268.1666666666667</v>
      </c>
      <c r="G424" s="11">
        <v>85.75</v>
      </c>
      <c r="H424" s="11">
        <v>15.166666666666666</v>
      </c>
      <c r="I424" s="13">
        <v>10.74</v>
      </c>
      <c r="J424" s="13">
        <v>0.31</v>
      </c>
      <c r="K424" s="13">
        <v>0</v>
      </c>
      <c r="L424" s="18">
        <v>44.5</v>
      </c>
      <c r="M424" s="13">
        <v>50</v>
      </c>
      <c r="N424" s="13">
        <v>39</v>
      </c>
      <c r="O424" s="13">
        <v>200</v>
      </c>
      <c r="P424" s="13">
        <v>23</v>
      </c>
      <c r="Q424" s="13">
        <v>1</v>
      </c>
      <c r="R424" s="13">
        <v>0</v>
      </c>
      <c r="S424" s="13">
        <v>0</v>
      </c>
      <c r="T424" s="13">
        <v>0</v>
      </c>
      <c r="U424" s="13">
        <v>0</v>
      </c>
      <c r="V424" s="13">
        <v>0</v>
      </c>
      <c r="W424" s="13">
        <v>0</v>
      </c>
      <c r="X424" s="13">
        <v>0</v>
      </c>
      <c r="Y424" s="13">
        <v>0</v>
      </c>
      <c r="Z424" s="13">
        <v>0</v>
      </c>
      <c r="AA424" s="13">
        <v>0</v>
      </c>
      <c r="AB424" s="13">
        <v>1</v>
      </c>
      <c r="AC424" s="13">
        <v>0</v>
      </c>
      <c r="AD424" s="13">
        <v>0</v>
      </c>
      <c r="AE424" s="13">
        <v>1</v>
      </c>
      <c r="AF424" s="13">
        <v>0</v>
      </c>
      <c r="AG424" s="13">
        <v>0</v>
      </c>
      <c r="AH424" s="13">
        <v>0</v>
      </c>
      <c r="AI424" s="13">
        <v>0</v>
      </c>
      <c r="AJ424" s="13">
        <v>0</v>
      </c>
    </row>
    <row r="425" spans="1:36" s="13" customFormat="1" ht="20" customHeight="1" x14ac:dyDescent="0.15">
      <c r="A425" s="16" t="s">
        <v>1862</v>
      </c>
      <c r="B425" s="17" t="s">
        <v>445</v>
      </c>
      <c r="C425" s="10">
        <v>70.083333333333343</v>
      </c>
      <c r="D425" s="10">
        <v>175.25833333333333</v>
      </c>
      <c r="E425" s="11">
        <v>463.16666666666669</v>
      </c>
      <c r="F425" s="11">
        <v>1273.9166666666667</v>
      </c>
      <c r="G425" s="11">
        <v>97.75</v>
      </c>
      <c r="H425" s="11">
        <v>25</v>
      </c>
      <c r="I425" s="13">
        <v>10.51</v>
      </c>
      <c r="J425" s="13">
        <v>0.47</v>
      </c>
      <c r="K425" s="13">
        <v>0</v>
      </c>
      <c r="L425" s="18">
        <v>41</v>
      </c>
      <c r="M425" s="13">
        <v>44</v>
      </c>
      <c r="N425" s="13">
        <v>38</v>
      </c>
      <c r="O425" s="13">
        <v>230</v>
      </c>
      <c r="P425" s="13">
        <v>25.1</v>
      </c>
      <c r="Q425" s="13">
        <v>1</v>
      </c>
      <c r="R425" s="13">
        <v>0</v>
      </c>
      <c r="S425" s="13">
        <v>0</v>
      </c>
      <c r="T425" s="13">
        <v>0</v>
      </c>
      <c r="U425" s="13">
        <v>0</v>
      </c>
      <c r="V425" s="13">
        <v>0</v>
      </c>
      <c r="W425" s="13">
        <v>0</v>
      </c>
      <c r="X425" s="13">
        <v>0</v>
      </c>
      <c r="Y425" s="13">
        <v>0</v>
      </c>
      <c r="Z425" s="13">
        <v>0</v>
      </c>
      <c r="AA425" s="13">
        <v>0</v>
      </c>
      <c r="AB425" s="13">
        <v>1</v>
      </c>
      <c r="AC425" s="13">
        <v>0</v>
      </c>
      <c r="AD425" s="13">
        <v>0</v>
      </c>
      <c r="AE425" s="13">
        <v>1</v>
      </c>
      <c r="AF425" s="13">
        <v>0</v>
      </c>
      <c r="AG425" s="13">
        <v>0</v>
      </c>
      <c r="AH425" s="13">
        <v>0</v>
      </c>
      <c r="AI425" s="13">
        <v>0</v>
      </c>
      <c r="AJ425" s="13">
        <v>0</v>
      </c>
    </row>
    <row r="426" spans="1:36" s="13" customFormat="1" ht="20" customHeight="1" x14ac:dyDescent="0.15">
      <c r="A426" s="16" t="s">
        <v>1862</v>
      </c>
      <c r="B426" s="17" t="s">
        <v>446</v>
      </c>
      <c r="C426" s="10">
        <v>69.783333333333317</v>
      </c>
      <c r="D426" s="10">
        <v>175.26666666666668</v>
      </c>
      <c r="E426" s="11">
        <v>469.66666666666669</v>
      </c>
      <c r="F426" s="11">
        <v>1278.8333333333333</v>
      </c>
      <c r="G426" s="11">
        <v>225.16666666666666</v>
      </c>
      <c r="H426" s="11">
        <v>246.58333333333334</v>
      </c>
      <c r="I426" s="13">
        <v>14.09</v>
      </c>
      <c r="J426" s="13">
        <v>0</v>
      </c>
      <c r="K426" s="13">
        <v>0</v>
      </c>
      <c r="L426" s="18">
        <v>47.5</v>
      </c>
      <c r="M426" s="13">
        <v>58</v>
      </c>
      <c r="N426" s="13">
        <v>37</v>
      </c>
      <c r="O426" s="13">
        <v>130</v>
      </c>
      <c r="P426" s="13">
        <v>34.9</v>
      </c>
      <c r="Q426" s="13">
        <v>0</v>
      </c>
      <c r="R426" s="13">
        <v>0</v>
      </c>
      <c r="S426" s="13">
        <v>0</v>
      </c>
      <c r="T426" s="13">
        <v>0</v>
      </c>
      <c r="U426" s="13">
        <v>0</v>
      </c>
      <c r="V426" s="13">
        <v>0</v>
      </c>
      <c r="W426" s="13">
        <v>0</v>
      </c>
      <c r="X426" s="13">
        <v>0</v>
      </c>
      <c r="Y426" s="13">
        <v>0</v>
      </c>
      <c r="Z426" s="13">
        <v>0</v>
      </c>
      <c r="AA426" s="13">
        <v>0</v>
      </c>
      <c r="AB426" s="13">
        <v>0</v>
      </c>
      <c r="AC426" s="13">
        <v>0</v>
      </c>
      <c r="AD426" s="13">
        <v>0</v>
      </c>
      <c r="AE426" s="13">
        <v>0</v>
      </c>
      <c r="AF426" s="13">
        <v>0</v>
      </c>
      <c r="AG426" s="13">
        <v>0</v>
      </c>
      <c r="AH426" s="13">
        <v>0</v>
      </c>
      <c r="AI426" s="13">
        <v>0</v>
      </c>
      <c r="AJ426" s="13">
        <v>0</v>
      </c>
    </row>
    <row r="427" spans="1:36" s="13" customFormat="1" ht="20" customHeight="1" x14ac:dyDescent="0.15">
      <c r="A427" s="16" t="s">
        <v>1862</v>
      </c>
      <c r="B427" s="17" t="s">
        <v>447</v>
      </c>
      <c r="C427" s="10">
        <v>69.466666666666669</v>
      </c>
      <c r="D427" s="10">
        <v>175.30000000000004</v>
      </c>
      <c r="E427" s="11">
        <v>476.16666666666669</v>
      </c>
      <c r="F427" s="11">
        <v>1285.75</v>
      </c>
      <c r="G427" s="11">
        <v>227.5</v>
      </c>
      <c r="H427" s="11">
        <v>232.25</v>
      </c>
      <c r="I427" s="13">
        <v>11.41</v>
      </c>
      <c r="J427" s="13">
        <v>0.02</v>
      </c>
      <c r="K427" s="13">
        <v>0</v>
      </c>
      <c r="L427" s="18">
        <v>46</v>
      </c>
      <c r="M427" s="13">
        <v>55</v>
      </c>
      <c r="N427" s="13">
        <v>37</v>
      </c>
      <c r="O427" s="13">
        <v>170</v>
      </c>
      <c r="P427" s="13">
        <v>36</v>
      </c>
      <c r="Q427" s="13">
        <v>1</v>
      </c>
      <c r="R427" s="13">
        <v>0</v>
      </c>
      <c r="S427" s="13">
        <v>0</v>
      </c>
      <c r="T427" s="13">
        <v>0</v>
      </c>
      <c r="U427" s="13">
        <v>0</v>
      </c>
      <c r="V427" s="13">
        <v>0</v>
      </c>
      <c r="W427" s="13">
        <v>0</v>
      </c>
      <c r="X427" s="13">
        <v>0</v>
      </c>
      <c r="Y427" s="13">
        <v>0</v>
      </c>
      <c r="Z427" s="13">
        <v>0</v>
      </c>
      <c r="AA427" s="13">
        <v>1</v>
      </c>
      <c r="AB427" s="13">
        <v>0</v>
      </c>
      <c r="AC427" s="13">
        <v>0</v>
      </c>
      <c r="AD427" s="13">
        <v>0</v>
      </c>
      <c r="AE427" s="13">
        <v>1</v>
      </c>
      <c r="AF427" s="13">
        <v>0</v>
      </c>
      <c r="AG427" s="13">
        <v>0</v>
      </c>
      <c r="AH427" s="13">
        <v>0</v>
      </c>
      <c r="AI427" s="13">
        <v>0</v>
      </c>
      <c r="AJ427" s="13">
        <v>0</v>
      </c>
    </row>
    <row r="428" spans="1:36" s="13" customFormat="1" ht="20" customHeight="1" x14ac:dyDescent="0.15">
      <c r="A428" s="16" t="s">
        <v>1862</v>
      </c>
      <c r="B428" s="17" t="s">
        <v>448</v>
      </c>
      <c r="C428" s="10">
        <v>69.158333333333346</v>
      </c>
      <c r="D428" s="10">
        <v>175.32500000000002</v>
      </c>
      <c r="E428" s="11">
        <v>482.5</v>
      </c>
      <c r="F428" s="11">
        <v>1291.4166666666667</v>
      </c>
      <c r="G428" s="11">
        <v>232.33333333333334</v>
      </c>
      <c r="H428" s="11">
        <v>213.91666666666666</v>
      </c>
      <c r="I428" s="13">
        <v>8.5</v>
      </c>
      <c r="J428" s="13">
        <v>0</v>
      </c>
      <c r="K428" s="13">
        <v>0</v>
      </c>
      <c r="L428" s="18">
        <v>44</v>
      </c>
      <c r="M428" s="13">
        <v>54</v>
      </c>
      <c r="N428" s="13">
        <v>34</v>
      </c>
      <c r="O428" s="13">
        <v>220</v>
      </c>
      <c r="P428" s="13">
        <v>14.1</v>
      </c>
      <c r="Q428" s="13">
        <v>0</v>
      </c>
      <c r="R428" s="13">
        <v>0</v>
      </c>
      <c r="S428" s="13">
        <v>0</v>
      </c>
      <c r="T428" s="13">
        <v>0</v>
      </c>
      <c r="U428" s="13">
        <v>0</v>
      </c>
      <c r="V428" s="13">
        <v>0</v>
      </c>
      <c r="W428" s="13">
        <v>0</v>
      </c>
      <c r="X428" s="13">
        <v>0</v>
      </c>
      <c r="Y428" s="13">
        <v>0</v>
      </c>
      <c r="Z428" s="13">
        <v>0</v>
      </c>
      <c r="AA428" s="13">
        <v>0</v>
      </c>
      <c r="AB428" s="13">
        <v>0</v>
      </c>
      <c r="AC428" s="13">
        <v>0</v>
      </c>
      <c r="AD428" s="13">
        <v>0</v>
      </c>
      <c r="AE428" s="13">
        <v>0</v>
      </c>
      <c r="AF428" s="13">
        <v>0</v>
      </c>
      <c r="AG428" s="13">
        <v>0</v>
      </c>
      <c r="AH428" s="13">
        <v>0</v>
      </c>
      <c r="AI428" s="13">
        <v>0</v>
      </c>
      <c r="AJ428" s="13">
        <v>0</v>
      </c>
    </row>
    <row r="429" spans="1:36" s="13" customFormat="1" ht="20" customHeight="1" x14ac:dyDescent="0.15">
      <c r="A429" s="16" t="s">
        <v>1862</v>
      </c>
      <c r="B429" s="17" t="s">
        <v>449</v>
      </c>
      <c r="C429" s="10">
        <v>68.858333333333334</v>
      </c>
      <c r="D429" s="10">
        <v>175.36666666666667</v>
      </c>
      <c r="E429" s="11">
        <v>489.08333333333331</v>
      </c>
      <c r="F429" s="11">
        <v>1298.25</v>
      </c>
      <c r="G429" s="11">
        <v>316.91666666666669</v>
      </c>
      <c r="H429" s="11">
        <v>462.25</v>
      </c>
      <c r="I429" s="13">
        <v>8.0500000000000007</v>
      </c>
      <c r="J429" s="13">
        <v>0</v>
      </c>
      <c r="K429" s="13">
        <v>0</v>
      </c>
      <c r="L429" s="18">
        <v>46.5</v>
      </c>
      <c r="M429" s="13">
        <v>54</v>
      </c>
      <c r="N429" s="13">
        <v>39</v>
      </c>
      <c r="O429" s="13">
        <v>120</v>
      </c>
      <c r="P429" s="13">
        <v>19.899999999999999</v>
      </c>
      <c r="Q429" s="13">
        <v>0</v>
      </c>
      <c r="R429" s="13">
        <v>0</v>
      </c>
      <c r="S429" s="13">
        <v>0</v>
      </c>
      <c r="T429" s="13">
        <v>0</v>
      </c>
      <c r="U429" s="13">
        <v>0</v>
      </c>
      <c r="V429" s="13">
        <v>0</v>
      </c>
      <c r="W429" s="13">
        <v>0</v>
      </c>
      <c r="X429" s="13">
        <v>0</v>
      </c>
      <c r="Y429" s="13">
        <v>0</v>
      </c>
      <c r="Z429" s="13">
        <v>0</v>
      </c>
      <c r="AA429" s="13">
        <v>0</v>
      </c>
      <c r="AB429" s="13">
        <v>0</v>
      </c>
      <c r="AC429" s="13">
        <v>0</v>
      </c>
      <c r="AD429" s="13">
        <v>0</v>
      </c>
      <c r="AE429" s="13">
        <v>1</v>
      </c>
      <c r="AF429" s="13">
        <v>0</v>
      </c>
      <c r="AG429" s="13">
        <v>0</v>
      </c>
      <c r="AH429" s="13">
        <v>0</v>
      </c>
      <c r="AI429" s="13">
        <v>0</v>
      </c>
      <c r="AJ429" s="13">
        <v>0</v>
      </c>
    </row>
    <row r="430" spans="1:36" s="13" customFormat="1" ht="20" customHeight="1" x14ac:dyDescent="0.15">
      <c r="A430" s="16" t="s">
        <v>1862</v>
      </c>
      <c r="B430" s="17" t="s">
        <v>450</v>
      </c>
      <c r="C430" s="10">
        <v>68.558333333333337</v>
      </c>
      <c r="D430" s="10">
        <v>175.39166666666665</v>
      </c>
      <c r="E430" s="11">
        <v>495.58333333333331</v>
      </c>
      <c r="F430" s="11">
        <v>1303.0833333333333</v>
      </c>
      <c r="G430" s="11">
        <v>105.58333333333333</v>
      </c>
      <c r="H430" s="11">
        <v>43.166666666666664</v>
      </c>
      <c r="I430" s="13">
        <v>11.63</v>
      </c>
      <c r="J430" s="13">
        <v>0.03</v>
      </c>
      <c r="K430" s="13">
        <v>0</v>
      </c>
      <c r="L430" s="18">
        <v>49.5</v>
      </c>
      <c r="M430" s="13">
        <v>54</v>
      </c>
      <c r="N430" s="13">
        <v>45</v>
      </c>
      <c r="O430" s="13">
        <v>120</v>
      </c>
      <c r="P430" s="13">
        <v>29.1</v>
      </c>
      <c r="Q430" s="13">
        <v>0</v>
      </c>
      <c r="R430" s="13">
        <v>0</v>
      </c>
      <c r="S430" s="13">
        <v>0</v>
      </c>
      <c r="T430" s="13">
        <v>0</v>
      </c>
      <c r="U430" s="13">
        <v>0</v>
      </c>
      <c r="V430" s="13">
        <v>0</v>
      </c>
      <c r="W430" s="13">
        <v>0</v>
      </c>
      <c r="X430" s="13">
        <v>0</v>
      </c>
      <c r="Y430" s="13">
        <v>0</v>
      </c>
      <c r="Z430" s="13">
        <v>0</v>
      </c>
      <c r="AA430" s="13">
        <v>0</v>
      </c>
      <c r="AB430" s="13">
        <v>0</v>
      </c>
      <c r="AC430" s="13">
        <v>0</v>
      </c>
      <c r="AD430" s="13">
        <v>0</v>
      </c>
      <c r="AE430" s="13">
        <v>1</v>
      </c>
      <c r="AF430" s="13">
        <v>0</v>
      </c>
      <c r="AG430" s="13">
        <v>0</v>
      </c>
      <c r="AH430" s="13">
        <v>0</v>
      </c>
      <c r="AI430" s="13">
        <v>0</v>
      </c>
      <c r="AJ430" s="13">
        <v>0</v>
      </c>
    </row>
    <row r="431" spans="1:36" s="13" customFormat="1" ht="20" customHeight="1" x14ac:dyDescent="0.15">
      <c r="A431" s="16" t="s">
        <v>1862</v>
      </c>
      <c r="B431" s="17" t="s">
        <v>451</v>
      </c>
      <c r="C431" s="10">
        <v>68.24166666666666</v>
      </c>
      <c r="D431" s="10">
        <v>175.44166666666669</v>
      </c>
      <c r="E431" s="11">
        <v>502.08333333333331</v>
      </c>
      <c r="F431" s="11">
        <v>1308.9166666666667</v>
      </c>
      <c r="G431" s="11">
        <v>202.66666666666666</v>
      </c>
      <c r="H431" s="11">
        <v>161.08333333333334</v>
      </c>
      <c r="I431" s="13">
        <v>14.54</v>
      </c>
      <c r="J431" s="13">
        <v>0.04</v>
      </c>
      <c r="K431" s="13">
        <v>0</v>
      </c>
      <c r="L431" s="18">
        <v>48.5</v>
      </c>
      <c r="M431" s="13">
        <v>55</v>
      </c>
      <c r="N431" s="13">
        <v>42</v>
      </c>
      <c r="O431" s="13">
        <v>220</v>
      </c>
      <c r="P431" s="13">
        <v>31.1</v>
      </c>
      <c r="Q431" s="13">
        <v>1</v>
      </c>
      <c r="R431" s="13">
        <v>0</v>
      </c>
      <c r="S431" s="13">
        <v>0</v>
      </c>
      <c r="T431" s="13">
        <v>0</v>
      </c>
      <c r="U431" s="13">
        <v>0</v>
      </c>
      <c r="V431" s="13">
        <v>0</v>
      </c>
      <c r="W431" s="13">
        <v>0</v>
      </c>
      <c r="X431" s="13">
        <v>0</v>
      </c>
      <c r="Y431" s="13">
        <v>0</v>
      </c>
      <c r="Z431" s="13">
        <v>0</v>
      </c>
      <c r="AA431" s="13">
        <v>0</v>
      </c>
      <c r="AB431" s="13">
        <v>1</v>
      </c>
      <c r="AC431" s="13">
        <v>0</v>
      </c>
      <c r="AD431" s="13">
        <v>0</v>
      </c>
      <c r="AE431" s="13">
        <v>1</v>
      </c>
      <c r="AF431" s="13">
        <v>0</v>
      </c>
      <c r="AG431" s="13">
        <v>0</v>
      </c>
      <c r="AH431" s="13">
        <v>0</v>
      </c>
      <c r="AI431" s="13">
        <v>0</v>
      </c>
      <c r="AJ431" s="13">
        <v>0</v>
      </c>
    </row>
    <row r="432" spans="1:36" s="13" customFormat="1" ht="20" customHeight="1" x14ac:dyDescent="0.15">
      <c r="A432" s="16" t="s">
        <v>1862</v>
      </c>
      <c r="B432" s="17" t="s">
        <v>452</v>
      </c>
      <c r="C432" s="10">
        <v>67.908333333333331</v>
      </c>
      <c r="D432" s="10">
        <v>175.45833333333334</v>
      </c>
      <c r="E432" s="11">
        <v>508.58333333333331</v>
      </c>
      <c r="F432" s="11">
        <v>1312.75</v>
      </c>
      <c r="G432" s="11">
        <v>192.91666666666666</v>
      </c>
      <c r="H432" s="11">
        <v>210.16666666666666</v>
      </c>
      <c r="I432" s="13">
        <v>12.97</v>
      </c>
      <c r="J432" s="13">
        <v>0.04</v>
      </c>
      <c r="K432" s="13">
        <v>0</v>
      </c>
      <c r="L432" s="18">
        <v>44</v>
      </c>
      <c r="M432" s="13">
        <v>50</v>
      </c>
      <c r="N432" s="13">
        <v>38</v>
      </c>
      <c r="O432" s="13">
        <v>210</v>
      </c>
      <c r="P432" s="13">
        <v>21.9</v>
      </c>
      <c r="Q432" s="13">
        <v>0</v>
      </c>
      <c r="R432" s="13">
        <v>0</v>
      </c>
      <c r="S432" s="13">
        <v>0</v>
      </c>
      <c r="T432" s="13">
        <v>0</v>
      </c>
      <c r="U432" s="13">
        <v>0</v>
      </c>
      <c r="V432" s="13">
        <v>0</v>
      </c>
      <c r="W432" s="13">
        <v>0</v>
      </c>
      <c r="X432" s="13">
        <v>0</v>
      </c>
      <c r="Y432" s="13">
        <v>0</v>
      </c>
      <c r="Z432" s="13">
        <v>0</v>
      </c>
      <c r="AA432" s="13">
        <v>0</v>
      </c>
      <c r="AB432" s="13">
        <v>0</v>
      </c>
      <c r="AC432" s="13">
        <v>0</v>
      </c>
      <c r="AD432" s="13">
        <v>0</v>
      </c>
      <c r="AE432" s="13">
        <v>1</v>
      </c>
      <c r="AF432" s="13">
        <v>0</v>
      </c>
      <c r="AG432" s="13">
        <v>0</v>
      </c>
      <c r="AH432" s="13">
        <v>0</v>
      </c>
      <c r="AI432" s="13">
        <v>0</v>
      </c>
      <c r="AJ432" s="13">
        <v>0</v>
      </c>
    </row>
    <row r="433" spans="1:36" s="13" customFormat="1" ht="20" customHeight="1" x14ac:dyDescent="0.15">
      <c r="A433" s="16" t="s">
        <v>1862</v>
      </c>
      <c r="B433" s="17" t="s">
        <v>453</v>
      </c>
      <c r="C433" s="10">
        <v>67.600000000000009</v>
      </c>
      <c r="D433" s="10">
        <v>175.50833333333333</v>
      </c>
      <c r="E433" s="11">
        <v>515.16666666666663</v>
      </c>
      <c r="F433" s="11">
        <v>1315.6666666666667</v>
      </c>
      <c r="G433" s="11">
        <v>78.583333333333329</v>
      </c>
      <c r="H433" s="11">
        <v>22.666666666666668</v>
      </c>
      <c r="I433" s="13">
        <v>15.43</v>
      </c>
      <c r="J433" s="13">
        <v>0.38</v>
      </c>
      <c r="K433" s="13">
        <v>0</v>
      </c>
      <c r="L433" s="18">
        <v>38</v>
      </c>
      <c r="M433" s="13">
        <v>42</v>
      </c>
      <c r="N433" s="13">
        <v>34</v>
      </c>
      <c r="O433" s="13">
        <v>220</v>
      </c>
      <c r="P433" s="13">
        <v>38.9</v>
      </c>
      <c r="Q433" s="13">
        <v>1</v>
      </c>
      <c r="R433" s="13">
        <v>0</v>
      </c>
      <c r="S433" s="13">
        <v>0</v>
      </c>
      <c r="T433" s="13">
        <v>0</v>
      </c>
      <c r="U433" s="13">
        <v>0</v>
      </c>
      <c r="V433" s="13">
        <v>0</v>
      </c>
      <c r="W433" s="13">
        <v>0</v>
      </c>
      <c r="X433" s="13">
        <v>0</v>
      </c>
      <c r="Y433" s="13">
        <v>0</v>
      </c>
      <c r="Z433" s="13">
        <v>0</v>
      </c>
      <c r="AA433" s="13">
        <v>0</v>
      </c>
      <c r="AB433" s="13">
        <v>1</v>
      </c>
      <c r="AC433" s="13">
        <v>0</v>
      </c>
      <c r="AD433" s="13">
        <v>0</v>
      </c>
      <c r="AE433" s="13">
        <v>1</v>
      </c>
      <c r="AF433" s="13">
        <v>0</v>
      </c>
      <c r="AG433" s="13">
        <v>0</v>
      </c>
      <c r="AH433" s="13">
        <v>0</v>
      </c>
      <c r="AI433" s="13">
        <v>0</v>
      </c>
      <c r="AJ433" s="13">
        <v>0</v>
      </c>
    </row>
    <row r="434" spans="1:36" s="13" customFormat="1" ht="20" customHeight="1" x14ac:dyDescent="0.15">
      <c r="A434" s="16" t="s">
        <v>1862</v>
      </c>
      <c r="B434" s="17" t="s">
        <v>454</v>
      </c>
      <c r="C434" s="10">
        <v>67.25833333333334</v>
      </c>
      <c r="D434" s="10">
        <v>175.52499999999998</v>
      </c>
      <c r="E434" s="11">
        <v>521.83333333333337</v>
      </c>
      <c r="F434" s="11">
        <v>1318.5833333333333</v>
      </c>
      <c r="G434" s="11">
        <v>152.16666666666666</v>
      </c>
      <c r="H434" s="11">
        <v>55</v>
      </c>
      <c r="I434" s="13">
        <v>13.87</v>
      </c>
      <c r="J434" s="13">
        <v>0.1</v>
      </c>
      <c r="K434" s="13">
        <v>0</v>
      </c>
      <c r="L434" s="18">
        <v>37.5</v>
      </c>
      <c r="M434" s="13">
        <v>41</v>
      </c>
      <c r="N434" s="13">
        <v>34</v>
      </c>
      <c r="O434" s="13">
        <v>220</v>
      </c>
      <c r="P434" s="13">
        <v>23.9</v>
      </c>
      <c r="Q434" s="13">
        <v>1</v>
      </c>
      <c r="R434" s="13">
        <v>0</v>
      </c>
      <c r="S434" s="13">
        <v>0</v>
      </c>
      <c r="T434" s="13">
        <v>0</v>
      </c>
      <c r="U434" s="13">
        <v>0</v>
      </c>
      <c r="V434" s="13">
        <v>0</v>
      </c>
      <c r="W434" s="13">
        <v>0</v>
      </c>
      <c r="X434" s="13">
        <v>0</v>
      </c>
      <c r="Y434" s="13">
        <v>0</v>
      </c>
      <c r="Z434" s="13">
        <v>0</v>
      </c>
      <c r="AA434" s="13">
        <v>0</v>
      </c>
      <c r="AB434" s="13">
        <v>1</v>
      </c>
      <c r="AC434" s="13">
        <v>0</v>
      </c>
      <c r="AD434" s="13">
        <v>0</v>
      </c>
      <c r="AE434" s="13">
        <v>1</v>
      </c>
      <c r="AF434" s="13">
        <v>0</v>
      </c>
      <c r="AG434" s="13">
        <v>1</v>
      </c>
      <c r="AH434" s="13">
        <v>0</v>
      </c>
      <c r="AI434" s="13">
        <v>0</v>
      </c>
      <c r="AJ434" s="13">
        <v>0</v>
      </c>
    </row>
    <row r="435" spans="1:36" s="13" customFormat="1" ht="20" customHeight="1" x14ac:dyDescent="0.15">
      <c r="A435" s="16" t="s">
        <v>1862</v>
      </c>
      <c r="B435" s="17" t="s">
        <v>455</v>
      </c>
      <c r="C435" s="10">
        <v>66.958333333333329</v>
      </c>
      <c r="D435" s="10">
        <v>175.55833333333331</v>
      </c>
      <c r="E435" s="11">
        <v>528.5</v>
      </c>
      <c r="F435" s="11">
        <v>1321.5</v>
      </c>
      <c r="G435" s="11">
        <v>222.58333333333334</v>
      </c>
      <c r="H435" s="11">
        <v>186.5</v>
      </c>
      <c r="I435" s="13">
        <v>4.92</v>
      </c>
      <c r="J435" s="13">
        <v>0.03</v>
      </c>
      <c r="K435" s="13">
        <v>0</v>
      </c>
      <c r="L435" s="18">
        <v>39.5</v>
      </c>
      <c r="M435" s="13">
        <v>47</v>
      </c>
      <c r="N435" s="13">
        <v>32</v>
      </c>
      <c r="O435" s="13">
        <v>240</v>
      </c>
      <c r="P435" s="13">
        <v>15</v>
      </c>
      <c r="Q435" s="13">
        <v>1</v>
      </c>
      <c r="R435" s="13">
        <v>0</v>
      </c>
      <c r="S435" s="13">
        <v>1</v>
      </c>
      <c r="T435" s="13">
        <v>0</v>
      </c>
      <c r="U435" s="13">
        <v>0</v>
      </c>
      <c r="V435" s="13">
        <v>0</v>
      </c>
      <c r="W435" s="13">
        <v>0</v>
      </c>
      <c r="X435" s="13">
        <v>0</v>
      </c>
      <c r="Y435" s="13">
        <v>0</v>
      </c>
      <c r="Z435" s="13">
        <v>0</v>
      </c>
      <c r="AA435" s="13">
        <v>0</v>
      </c>
      <c r="AB435" s="13">
        <v>0</v>
      </c>
      <c r="AC435" s="13">
        <v>0</v>
      </c>
      <c r="AD435" s="13">
        <v>0</v>
      </c>
      <c r="AE435" s="13">
        <v>1</v>
      </c>
      <c r="AF435" s="13">
        <v>0</v>
      </c>
      <c r="AG435" s="13">
        <v>1</v>
      </c>
      <c r="AH435" s="13">
        <v>0</v>
      </c>
      <c r="AI435" s="13">
        <v>0</v>
      </c>
      <c r="AJ435" s="13">
        <v>0</v>
      </c>
    </row>
    <row r="436" spans="1:36" s="13" customFormat="1" ht="20" customHeight="1" x14ac:dyDescent="0.15">
      <c r="A436" s="16" t="s">
        <v>1862</v>
      </c>
      <c r="B436" s="17" t="s">
        <v>456</v>
      </c>
      <c r="C436" s="10">
        <v>66.61666666666666</v>
      </c>
      <c r="D436" s="10">
        <v>175.5916666666667</v>
      </c>
      <c r="E436" s="11">
        <v>534.83333333333337</v>
      </c>
      <c r="F436" s="11">
        <v>1325.3333333333333</v>
      </c>
      <c r="G436" s="11">
        <v>246.5</v>
      </c>
      <c r="H436" s="11">
        <v>187.5</v>
      </c>
      <c r="I436" s="13">
        <v>6.49</v>
      </c>
      <c r="J436" s="13">
        <v>0</v>
      </c>
      <c r="K436" s="13">
        <v>0</v>
      </c>
      <c r="L436" s="18">
        <v>41</v>
      </c>
      <c r="M436" s="13">
        <v>48</v>
      </c>
      <c r="N436" s="13">
        <v>34</v>
      </c>
      <c r="O436" s="13">
        <v>40</v>
      </c>
      <c r="P436" s="13">
        <v>15</v>
      </c>
      <c r="Q436" s="13">
        <v>1</v>
      </c>
      <c r="R436" s="13">
        <v>0</v>
      </c>
      <c r="S436" s="13">
        <v>0</v>
      </c>
      <c r="T436" s="13">
        <v>0</v>
      </c>
      <c r="U436" s="13">
        <v>0</v>
      </c>
      <c r="V436" s="13">
        <v>0</v>
      </c>
      <c r="W436" s="13">
        <v>0</v>
      </c>
      <c r="X436" s="13">
        <v>0</v>
      </c>
      <c r="Y436" s="13">
        <v>0</v>
      </c>
      <c r="Z436" s="13">
        <v>0</v>
      </c>
      <c r="AA436" s="13">
        <v>0</v>
      </c>
      <c r="AB436" s="13">
        <v>1</v>
      </c>
      <c r="AC436" s="13">
        <v>0</v>
      </c>
      <c r="AD436" s="13">
        <v>0</v>
      </c>
      <c r="AE436" s="13">
        <v>0</v>
      </c>
      <c r="AF436" s="13">
        <v>0</v>
      </c>
      <c r="AG436" s="13">
        <v>0</v>
      </c>
      <c r="AH436" s="13">
        <v>0</v>
      </c>
      <c r="AI436" s="13">
        <v>0</v>
      </c>
      <c r="AJ436" s="13">
        <v>0</v>
      </c>
    </row>
    <row r="437" spans="1:36" s="13" customFormat="1" ht="20" customHeight="1" x14ac:dyDescent="0.15">
      <c r="A437" s="16" t="s">
        <v>1862</v>
      </c>
      <c r="B437" s="17" t="s">
        <v>457</v>
      </c>
      <c r="C437" s="10">
        <v>66.308333333333337</v>
      </c>
      <c r="D437" s="10">
        <v>175.625</v>
      </c>
      <c r="E437" s="11">
        <v>541.5</v>
      </c>
      <c r="F437" s="11">
        <v>1328.25</v>
      </c>
      <c r="G437" s="11">
        <v>330.25</v>
      </c>
      <c r="H437" s="11">
        <v>407.58333333333331</v>
      </c>
      <c r="I437" s="13">
        <v>6.04</v>
      </c>
      <c r="J437" s="13">
        <v>0</v>
      </c>
      <c r="K437" s="13">
        <v>0</v>
      </c>
      <c r="L437" s="18">
        <v>41</v>
      </c>
      <c r="M437" s="13">
        <v>51</v>
      </c>
      <c r="N437" s="13">
        <v>31</v>
      </c>
      <c r="O437" s="13">
        <v>10</v>
      </c>
      <c r="P437" s="13">
        <v>13</v>
      </c>
      <c r="Q437" s="13">
        <v>0</v>
      </c>
      <c r="R437" s="13">
        <v>0</v>
      </c>
      <c r="S437" s="13">
        <v>0</v>
      </c>
      <c r="T437" s="13">
        <v>0</v>
      </c>
      <c r="U437" s="13">
        <v>0</v>
      </c>
      <c r="V437" s="13">
        <v>0</v>
      </c>
      <c r="W437" s="13">
        <v>0</v>
      </c>
      <c r="X437" s="13">
        <v>0</v>
      </c>
      <c r="Y437" s="13">
        <v>0</v>
      </c>
      <c r="Z437" s="13">
        <v>0</v>
      </c>
      <c r="AA437" s="13">
        <v>0</v>
      </c>
      <c r="AB437" s="13">
        <v>0</v>
      </c>
      <c r="AC437" s="13">
        <v>0</v>
      </c>
      <c r="AD437" s="13">
        <v>0</v>
      </c>
      <c r="AE437" s="13">
        <v>0</v>
      </c>
      <c r="AF437" s="13">
        <v>0</v>
      </c>
      <c r="AG437" s="13">
        <v>0</v>
      </c>
      <c r="AH437" s="13">
        <v>0</v>
      </c>
      <c r="AI437" s="13">
        <v>0</v>
      </c>
      <c r="AJ437" s="13">
        <v>0</v>
      </c>
    </row>
    <row r="438" spans="1:36" s="13" customFormat="1" ht="20" customHeight="1" x14ac:dyDescent="0.15">
      <c r="A438" s="16" t="s">
        <v>1862</v>
      </c>
      <c r="B438" s="17" t="s">
        <v>458</v>
      </c>
      <c r="C438" s="10">
        <v>66.008333333333326</v>
      </c>
      <c r="D438" s="10">
        <v>175.66666666666666</v>
      </c>
      <c r="E438" s="11">
        <v>548.16666666666663</v>
      </c>
      <c r="F438" s="11">
        <v>1331.1666666666667</v>
      </c>
      <c r="G438" s="11">
        <v>322.5</v>
      </c>
      <c r="H438" s="11">
        <v>394.16666666666669</v>
      </c>
      <c r="I438" s="13">
        <v>7.38</v>
      </c>
      <c r="J438" s="13">
        <v>0.01</v>
      </c>
      <c r="K438" s="13">
        <v>0</v>
      </c>
      <c r="L438" s="18">
        <v>43.5</v>
      </c>
      <c r="M438" s="13">
        <v>54</v>
      </c>
      <c r="N438" s="13">
        <v>33</v>
      </c>
      <c r="O438" s="13">
        <v>150</v>
      </c>
      <c r="P438" s="13">
        <v>17</v>
      </c>
      <c r="Q438" s="13">
        <v>0</v>
      </c>
      <c r="R438" s="13">
        <v>0</v>
      </c>
      <c r="S438" s="13">
        <v>0</v>
      </c>
      <c r="T438" s="13">
        <v>0</v>
      </c>
      <c r="U438" s="13">
        <v>0</v>
      </c>
      <c r="V438" s="13">
        <v>0</v>
      </c>
      <c r="W438" s="13">
        <v>0</v>
      </c>
      <c r="X438" s="13">
        <v>0</v>
      </c>
      <c r="Y438" s="13">
        <v>0</v>
      </c>
      <c r="Z438" s="13">
        <v>0</v>
      </c>
      <c r="AA438" s="13">
        <v>0</v>
      </c>
      <c r="AB438" s="13">
        <v>0</v>
      </c>
      <c r="AC438" s="13">
        <v>0</v>
      </c>
      <c r="AD438" s="13">
        <v>0</v>
      </c>
      <c r="AE438" s="13">
        <v>1</v>
      </c>
      <c r="AF438" s="13">
        <v>0</v>
      </c>
      <c r="AG438" s="13">
        <v>0</v>
      </c>
      <c r="AH438" s="13">
        <v>0</v>
      </c>
      <c r="AI438" s="13">
        <v>0</v>
      </c>
      <c r="AJ438" s="13">
        <v>0</v>
      </c>
    </row>
    <row r="439" spans="1:36" s="13" customFormat="1" ht="20" customHeight="1" x14ac:dyDescent="0.15">
      <c r="A439" s="16" t="s">
        <v>1862</v>
      </c>
      <c r="B439" s="17" t="s">
        <v>459</v>
      </c>
      <c r="C439" s="10">
        <v>65.674999999999997</v>
      </c>
      <c r="D439" s="10">
        <v>175.69999999999996</v>
      </c>
      <c r="E439" s="11">
        <v>554.75</v>
      </c>
      <c r="F439" s="11">
        <v>1334</v>
      </c>
      <c r="G439" s="11">
        <v>283.83333333333331</v>
      </c>
      <c r="H439" s="11">
        <v>205.41666666666666</v>
      </c>
      <c r="I439" s="13">
        <v>8.7200000000000006</v>
      </c>
      <c r="J439" s="13">
        <v>0.02</v>
      </c>
      <c r="K439" s="13">
        <v>0</v>
      </c>
      <c r="L439" s="18">
        <v>44.5</v>
      </c>
      <c r="M439" s="13">
        <v>51</v>
      </c>
      <c r="N439" s="13">
        <v>38</v>
      </c>
      <c r="O439" s="13">
        <v>220</v>
      </c>
      <c r="P439" s="13">
        <v>17.899999999999999</v>
      </c>
      <c r="Q439" s="13">
        <v>0</v>
      </c>
      <c r="R439" s="13">
        <v>0</v>
      </c>
      <c r="S439" s="13">
        <v>0</v>
      </c>
      <c r="T439" s="13">
        <v>0</v>
      </c>
      <c r="U439" s="13">
        <v>0</v>
      </c>
      <c r="V439" s="13">
        <v>0</v>
      </c>
      <c r="W439" s="13">
        <v>0</v>
      </c>
      <c r="X439" s="13">
        <v>0</v>
      </c>
      <c r="Y439" s="13">
        <v>0</v>
      </c>
      <c r="Z439" s="13">
        <v>0</v>
      </c>
      <c r="AA439" s="13">
        <v>0</v>
      </c>
      <c r="AB439" s="13">
        <v>0</v>
      </c>
      <c r="AC439" s="13">
        <v>0</v>
      </c>
      <c r="AD439" s="13">
        <v>0</v>
      </c>
      <c r="AE439" s="13">
        <v>1</v>
      </c>
      <c r="AF439" s="13">
        <v>0</v>
      </c>
      <c r="AG439" s="13">
        <v>0</v>
      </c>
      <c r="AH439" s="13">
        <v>0</v>
      </c>
      <c r="AI439" s="13">
        <v>0</v>
      </c>
      <c r="AJ439" s="13">
        <v>0</v>
      </c>
    </row>
    <row r="440" spans="1:36" s="13" customFormat="1" ht="20" customHeight="1" x14ac:dyDescent="0.15">
      <c r="A440" s="16" t="s">
        <v>1862</v>
      </c>
      <c r="B440" s="17" t="s">
        <v>460</v>
      </c>
      <c r="C440" s="10">
        <v>65.325000000000003</v>
      </c>
      <c r="D440" s="10">
        <v>175.73333333333335</v>
      </c>
      <c r="E440" s="11">
        <v>561.25</v>
      </c>
      <c r="F440" s="11">
        <v>1337.8333333333333</v>
      </c>
      <c r="G440" s="11">
        <v>154.75</v>
      </c>
      <c r="H440" s="11">
        <v>38.083333333333336</v>
      </c>
      <c r="I440" s="13">
        <v>7.61</v>
      </c>
      <c r="J440" s="13">
        <v>0.06</v>
      </c>
      <c r="K440" s="13">
        <v>0</v>
      </c>
      <c r="L440" s="18">
        <v>43</v>
      </c>
      <c r="M440" s="13">
        <v>47</v>
      </c>
      <c r="N440" s="13">
        <v>39</v>
      </c>
      <c r="O440" s="13">
        <v>220</v>
      </c>
      <c r="P440" s="13">
        <v>21.9</v>
      </c>
      <c r="Q440" s="13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0</v>
      </c>
      <c r="W440" s="13">
        <v>0</v>
      </c>
      <c r="X440" s="13">
        <v>0</v>
      </c>
      <c r="Y440" s="13">
        <v>0</v>
      </c>
      <c r="Z440" s="13">
        <v>0</v>
      </c>
      <c r="AA440" s="13">
        <v>0</v>
      </c>
      <c r="AB440" s="13">
        <v>0</v>
      </c>
      <c r="AC440" s="13">
        <v>0</v>
      </c>
      <c r="AD440" s="13">
        <v>0</v>
      </c>
      <c r="AE440" s="13">
        <v>1</v>
      </c>
      <c r="AF440" s="13">
        <v>0</v>
      </c>
      <c r="AG440" s="13">
        <v>0</v>
      </c>
      <c r="AH440" s="13">
        <v>0</v>
      </c>
      <c r="AI440" s="13">
        <v>0</v>
      </c>
      <c r="AJ440" s="13">
        <v>0</v>
      </c>
    </row>
    <row r="441" spans="1:36" s="13" customFormat="1" ht="20" customHeight="1" x14ac:dyDescent="0.15">
      <c r="A441" s="16" t="s">
        <v>1862</v>
      </c>
      <c r="B441" s="17" t="s">
        <v>461</v>
      </c>
      <c r="C441" s="10">
        <v>65.016666666666666</v>
      </c>
      <c r="D441" s="10">
        <v>175.77500000000001</v>
      </c>
      <c r="E441" s="11">
        <v>568</v>
      </c>
      <c r="F441" s="11">
        <v>1340.75</v>
      </c>
      <c r="G441" s="11">
        <v>110</v>
      </c>
      <c r="H441" s="11">
        <v>18.416666666666668</v>
      </c>
      <c r="I441" s="13">
        <v>8.0500000000000007</v>
      </c>
      <c r="J441" s="13">
        <v>0.06</v>
      </c>
      <c r="K441" s="13">
        <v>0</v>
      </c>
      <c r="L441" s="18">
        <v>44</v>
      </c>
      <c r="M441" s="13">
        <v>50</v>
      </c>
      <c r="N441" s="13">
        <v>38</v>
      </c>
      <c r="O441" s="13">
        <v>180</v>
      </c>
      <c r="P441" s="13">
        <v>25.1</v>
      </c>
      <c r="Q441" s="13">
        <v>0</v>
      </c>
      <c r="R441" s="13">
        <v>0</v>
      </c>
      <c r="S441" s="13">
        <v>0</v>
      </c>
      <c r="T441" s="13">
        <v>0</v>
      </c>
      <c r="U441" s="13">
        <v>0</v>
      </c>
      <c r="V441" s="13">
        <v>0</v>
      </c>
      <c r="W441" s="13">
        <v>0</v>
      </c>
      <c r="X441" s="13">
        <v>0</v>
      </c>
      <c r="Y441" s="13">
        <v>0</v>
      </c>
      <c r="Z441" s="13">
        <v>0</v>
      </c>
      <c r="AA441" s="13">
        <v>0</v>
      </c>
      <c r="AB441" s="13">
        <v>0</v>
      </c>
      <c r="AC441" s="13">
        <v>0</v>
      </c>
      <c r="AD441" s="13">
        <v>0</v>
      </c>
      <c r="AE441" s="13">
        <v>1</v>
      </c>
      <c r="AF441" s="13">
        <v>0</v>
      </c>
      <c r="AG441" s="13">
        <v>0</v>
      </c>
      <c r="AH441" s="13">
        <v>0</v>
      </c>
      <c r="AI441" s="13">
        <v>0</v>
      </c>
      <c r="AJ441" s="13">
        <v>0</v>
      </c>
    </row>
    <row r="442" spans="1:36" s="13" customFormat="1" ht="20" customHeight="1" x14ac:dyDescent="0.15">
      <c r="A442" s="16" t="s">
        <v>1862</v>
      </c>
      <c r="B442" s="17" t="s">
        <v>462</v>
      </c>
      <c r="C442" s="10">
        <v>64.683333333333337</v>
      </c>
      <c r="D442" s="10">
        <v>175.81666666666669</v>
      </c>
      <c r="E442" s="11">
        <v>574.41666666666663</v>
      </c>
      <c r="F442" s="11">
        <v>1343.5833333333333</v>
      </c>
      <c r="G442" s="11">
        <v>148.16666666666666</v>
      </c>
      <c r="H442" s="11">
        <v>17</v>
      </c>
      <c r="I442" s="13">
        <v>3.8</v>
      </c>
      <c r="J442" s="13">
        <v>7.0000000000000007E-2</v>
      </c>
      <c r="K442" s="13">
        <v>0</v>
      </c>
      <c r="L442" s="18">
        <v>42</v>
      </c>
      <c r="M442" s="13">
        <v>48</v>
      </c>
      <c r="N442" s="13">
        <v>36</v>
      </c>
      <c r="O442" s="13">
        <v>200</v>
      </c>
      <c r="P442" s="13">
        <v>17.899999999999999</v>
      </c>
      <c r="Q442" s="13">
        <v>1</v>
      </c>
      <c r="R442" s="13">
        <v>0</v>
      </c>
      <c r="S442" s="13">
        <v>0</v>
      </c>
      <c r="T442" s="13">
        <v>0</v>
      </c>
      <c r="U442" s="13">
        <v>0</v>
      </c>
      <c r="V442" s="13">
        <v>0</v>
      </c>
      <c r="W442" s="13">
        <v>0</v>
      </c>
      <c r="X442" s="13">
        <v>0</v>
      </c>
      <c r="Y442" s="13">
        <v>0</v>
      </c>
      <c r="Z442" s="13">
        <v>0</v>
      </c>
      <c r="AA442" s="13">
        <v>0</v>
      </c>
      <c r="AB442" s="13">
        <v>1</v>
      </c>
      <c r="AC442" s="13">
        <v>0</v>
      </c>
      <c r="AD442" s="13">
        <v>0</v>
      </c>
      <c r="AE442" s="13">
        <v>1</v>
      </c>
      <c r="AF442" s="13">
        <v>0</v>
      </c>
      <c r="AG442" s="13">
        <v>0</v>
      </c>
      <c r="AH442" s="13">
        <v>0</v>
      </c>
      <c r="AI442" s="13">
        <v>0</v>
      </c>
      <c r="AJ442" s="13">
        <v>0</v>
      </c>
    </row>
    <row r="443" spans="1:36" s="13" customFormat="1" ht="20" customHeight="1" x14ac:dyDescent="0.15">
      <c r="A443" s="16" t="s">
        <v>1862</v>
      </c>
      <c r="B443" s="17" t="s">
        <v>463</v>
      </c>
      <c r="C443" s="10">
        <v>64.35833333333332</v>
      </c>
      <c r="D443" s="10">
        <v>175.86666666666665</v>
      </c>
      <c r="E443" s="11">
        <v>580.91666666666663</v>
      </c>
      <c r="F443" s="11">
        <v>1346.5</v>
      </c>
      <c r="G443" s="11">
        <v>210.66666666666666</v>
      </c>
      <c r="H443" s="11">
        <v>115.58333333333333</v>
      </c>
      <c r="I443" s="13">
        <v>4.7</v>
      </c>
      <c r="J443" s="13">
        <v>0.46</v>
      </c>
      <c r="K443" s="13">
        <v>0</v>
      </c>
      <c r="L443" s="18">
        <v>43</v>
      </c>
      <c r="M443" s="13">
        <v>49</v>
      </c>
      <c r="N443" s="13">
        <v>37</v>
      </c>
      <c r="O443" s="13">
        <v>50</v>
      </c>
      <c r="P443" s="13">
        <v>10.1</v>
      </c>
      <c r="Q443" s="13">
        <v>1</v>
      </c>
      <c r="R443" s="13">
        <v>0</v>
      </c>
      <c r="S443" s="13">
        <v>0</v>
      </c>
      <c r="T443" s="13">
        <v>0</v>
      </c>
      <c r="U443" s="13">
        <v>0</v>
      </c>
      <c r="V443" s="13">
        <v>0</v>
      </c>
      <c r="W443" s="13">
        <v>0</v>
      </c>
      <c r="X443" s="13">
        <v>0</v>
      </c>
      <c r="Y443" s="13">
        <v>0</v>
      </c>
      <c r="Z443" s="13">
        <v>0</v>
      </c>
      <c r="AA443" s="13">
        <v>0</v>
      </c>
      <c r="AB443" s="13">
        <v>1</v>
      </c>
      <c r="AC443" s="13">
        <v>0</v>
      </c>
      <c r="AD443" s="13">
        <v>0</v>
      </c>
      <c r="AE443" s="13">
        <v>1</v>
      </c>
      <c r="AF443" s="13">
        <v>0</v>
      </c>
      <c r="AG443" s="13">
        <v>0</v>
      </c>
      <c r="AH443" s="13">
        <v>0</v>
      </c>
      <c r="AI443" s="13">
        <v>0</v>
      </c>
      <c r="AJ443" s="13">
        <v>0</v>
      </c>
    </row>
    <row r="444" spans="1:36" s="13" customFormat="1" ht="20" customHeight="1" x14ac:dyDescent="0.15">
      <c r="A444" s="16" t="s">
        <v>1862</v>
      </c>
      <c r="B444" s="17" t="s">
        <v>464</v>
      </c>
      <c r="C444" s="10">
        <v>64.025000000000006</v>
      </c>
      <c r="D444" s="10">
        <v>175.91666666666671</v>
      </c>
      <c r="E444" s="11">
        <v>587.5</v>
      </c>
      <c r="F444" s="11">
        <v>1349.3333333333333</v>
      </c>
      <c r="G444" s="11">
        <v>412.25</v>
      </c>
      <c r="H444" s="11">
        <v>584.83333333333337</v>
      </c>
      <c r="I444" s="13">
        <v>5.37</v>
      </c>
      <c r="J444" s="13">
        <v>0</v>
      </c>
      <c r="K444" s="13">
        <v>0</v>
      </c>
      <c r="L444" s="18">
        <v>43</v>
      </c>
      <c r="M444" s="13">
        <v>53</v>
      </c>
      <c r="N444" s="13">
        <v>33</v>
      </c>
      <c r="O444" s="13">
        <v>30</v>
      </c>
      <c r="P444" s="13">
        <v>13</v>
      </c>
      <c r="Q444" s="13">
        <v>1</v>
      </c>
      <c r="R444" s="13">
        <v>0</v>
      </c>
      <c r="S444" s="13">
        <v>0</v>
      </c>
      <c r="T444" s="13">
        <v>0</v>
      </c>
      <c r="U444" s="13">
        <v>0</v>
      </c>
      <c r="V444" s="13">
        <v>0</v>
      </c>
      <c r="W444" s="13">
        <v>0</v>
      </c>
      <c r="X444" s="13">
        <v>0</v>
      </c>
      <c r="Y444" s="13">
        <v>0</v>
      </c>
      <c r="Z444" s="13">
        <v>0</v>
      </c>
      <c r="AA444" s="13">
        <v>0</v>
      </c>
      <c r="AB444" s="13">
        <v>1</v>
      </c>
      <c r="AC444" s="13">
        <v>0</v>
      </c>
      <c r="AD444" s="13">
        <v>0</v>
      </c>
      <c r="AE444" s="13">
        <v>0</v>
      </c>
      <c r="AF444" s="13">
        <v>0</v>
      </c>
      <c r="AG444" s="13">
        <v>0</v>
      </c>
      <c r="AH444" s="13">
        <v>0</v>
      </c>
      <c r="AI444" s="13">
        <v>0</v>
      </c>
      <c r="AJ444" s="13">
        <v>0</v>
      </c>
    </row>
    <row r="445" spans="1:36" s="13" customFormat="1" ht="20" customHeight="1" x14ac:dyDescent="0.15">
      <c r="A445" s="16" t="s">
        <v>1862</v>
      </c>
      <c r="B445" s="17" t="s">
        <v>465</v>
      </c>
      <c r="C445" s="10">
        <v>63.699999999999996</v>
      </c>
      <c r="D445" s="10">
        <v>175.95000000000002</v>
      </c>
      <c r="E445" s="11">
        <v>594.16666666666663</v>
      </c>
      <c r="F445" s="11">
        <v>1353.0833333333333</v>
      </c>
      <c r="G445" s="11">
        <v>395.91666666666669</v>
      </c>
      <c r="H445" s="11">
        <v>512.75</v>
      </c>
      <c r="I445" s="13">
        <v>6.71</v>
      </c>
      <c r="J445" s="13">
        <v>0</v>
      </c>
      <c r="K445" s="13">
        <v>0</v>
      </c>
      <c r="L445" s="18">
        <v>47</v>
      </c>
      <c r="M445" s="13">
        <v>59</v>
      </c>
      <c r="N445" s="13">
        <v>35</v>
      </c>
      <c r="O445" s="13">
        <v>340</v>
      </c>
      <c r="P445" s="13">
        <v>14.1</v>
      </c>
      <c r="Q445" s="13">
        <v>0</v>
      </c>
      <c r="R445" s="13">
        <v>0</v>
      </c>
      <c r="S445" s="13">
        <v>0</v>
      </c>
      <c r="T445" s="13">
        <v>0</v>
      </c>
      <c r="U445" s="13">
        <v>0</v>
      </c>
      <c r="V445" s="13">
        <v>0</v>
      </c>
      <c r="W445" s="13">
        <v>0</v>
      </c>
      <c r="X445" s="13">
        <v>0</v>
      </c>
      <c r="Y445" s="13">
        <v>0</v>
      </c>
      <c r="Z445" s="13">
        <v>0</v>
      </c>
      <c r="AA445" s="13">
        <v>0</v>
      </c>
      <c r="AB445" s="13">
        <v>0</v>
      </c>
      <c r="AC445" s="13">
        <v>0</v>
      </c>
      <c r="AD445" s="13">
        <v>0</v>
      </c>
      <c r="AE445" s="13">
        <v>0</v>
      </c>
      <c r="AF445" s="13">
        <v>0</v>
      </c>
      <c r="AG445" s="13">
        <v>0</v>
      </c>
      <c r="AH445" s="13">
        <v>0</v>
      </c>
      <c r="AI445" s="13">
        <v>0</v>
      </c>
      <c r="AJ445" s="13">
        <v>0</v>
      </c>
    </row>
    <row r="446" spans="1:36" s="13" customFormat="1" ht="20" customHeight="1" x14ac:dyDescent="0.15">
      <c r="A446" s="16" t="s">
        <v>1862</v>
      </c>
      <c r="B446" s="17" t="s">
        <v>466</v>
      </c>
      <c r="C446" s="10">
        <v>63.400000000000006</v>
      </c>
      <c r="D446" s="10">
        <v>176</v>
      </c>
      <c r="E446" s="11">
        <v>600.58333333333337</v>
      </c>
      <c r="F446" s="11">
        <v>1356</v>
      </c>
      <c r="G446" s="11">
        <v>125.66666666666667</v>
      </c>
      <c r="H446" s="11">
        <v>7.25</v>
      </c>
      <c r="I446" s="13">
        <v>8.7200000000000006</v>
      </c>
      <c r="J446" s="13">
        <v>0.04</v>
      </c>
      <c r="K446" s="13">
        <v>0</v>
      </c>
      <c r="L446" s="18">
        <v>46.5</v>
      </c>
      <c r="M446" s="13">
        <v>51</v>
      </c>
      <c r="N446" s="13">
        <v>42</v>
      </c>
      <c r="O446" s="13">
        <v>230</v>
      </c>
      <c r="P446" s="13">
        <v>19.899999999999999</v>
      </c>
      <c r="Q446" s="13">
        <v>0</v>
      </c>
      <c r="R446" s="13">
        <v>0</v>
      </c>
      <c r="S446" s="13">
        <v>0</v>
      </c>
      <c r="T446" s="13">
        <v>0</v>
      </c>
      <c r="U446" s="13">
        <v>0</v>
      </c>
      <c r="V446" s="13">
        <v>0</v>
      </c>
      <c r="W446" s="13">
        <v>0</v>
      </c>
      <c r="X446" s="13">
        <v>0</v>
      </c>
      <c r="Y446" s="13">
        <v>0</v>
      </c>
      <c r="Z446" s="13">
        <v>0</v>
      </c>
      <c r="AA446" s="13">
        <v>0</v>
      </c>
      <c r="AB446" s="13">
        <v>0</v>
      </c>
      <c r="AC446" s="13">
        <v>0</v>
      </c>
      <c r="AD446" s="13">
        <v>0</v>
      </c>
      <c r="AE446" s="13">
        <v>1</v>
      </c>
      <c r="AF446" s="13">
        <v>0</v>
      </c>
      <c r="AG446" s="13">
        <v>0</v>
      </c>
      <c r="AH446" s="13">
        <v>0</v>
      </c>
      <c r="AI446" s="13">
        <v>0</v>
      </c>
      <c r="AJ446" s="13">
        <v>0</v>
      </c>
    </row>
    <row r="447" spans="1:36" s="13" customFormat="1" ht="20" customHeight="1" x14ac:dyDescent="0.15">
      <c r="A447" s="16" t="s">
        <v>1862</v>
      </c>
      <c r="B447" s="17" t="s">
        <v>467</v>
      </c>
      <c r="C447" s="10">
        <v>63.058333333333337</v>
      </c>
      <c r="D447" s="10">
        <v>176.06666666666669</v>
      </c>
      <c r="E447" s="11">
        <v>607</v>
      </c>
      <c r="F447" s="11">
        <v>1358.8333333333333</v>
      </c>
      <c r="G447" s="11">
        <v>101.5</v>
      </c>
      <c r="H447" s="11">
        <v>0.66666666666666663</v>
      </c>
      <c r="I447" s="13">
        <v>9.4</v>
      </c>
      <c r="J447" s="13">
        <v>0.04</v>
      </c>
      <c r="K447" s="13">
        <v>0</v>
      </c>
      <c r="L447" s="18">
        <v>49.5</v>
      </c>
      <c r="M447" s="13">
        <v>54</v>
      </c>
      <c r="N447" s="13">
        <v>45</v>
      </c>
      <c r="O447" s="13">
        <v>170</v>
      </c>
      <c r="P447" s="13">
        <v>21</v>
      </c>
      <c r="Q447" s="13">
        <v>1</v>
      </c>
      <c r="R447" s="13">
        <v>0</v>
      </c>
      <c r="S447" s="13">
        <v>0</v>
      </c>
      <c r="T447" s="13">
        <v>0</v>
      </c>
      <c r="U447" s="13">
        <v>0</v>
      </c>
      <c r="V447" s="13">
        <v>0</v>
      </c>
      <c r="W447" s="13">
        <v>0</v>
      </c>
      <c r="X447" s="13">
        <v>0</v>
      </c>
      <c r="Y447" s="13">
        <v>0</v>
      </c>
      <c r="Z447" s="13">
        <v>0</v>
      </c>
      <c r="AA447" s="13">
        <v>0</v>
      </c>
      <c r="AB447" s="13">
        <v>1</v>
      </c>
      <c r="AC447" s="13">
        <v>0</v>
      </c>
      <c r="AD447" s="13">
        <v>0</v>
      </c>
      <c r="AE447" s="13">
        <v>1</v>
      </c>
      <c r="AF447" s="13">
        <v>0</v>
      </c>
      <c r="AG447" s="13">
        <v>0</v>
      </c>
      <c r="AH447" s="13">
        <v>0</v>
      </c>
      <c r="AI447" s="13">
        <v>0</v>
      </c>
      <c r="AJ447" s="13">
        <v>0</v>
      </c>
    </row>
    <row r="448" spans="1:36" s="13" customFormat="1" ht="20" customHeight="1" x14ac:dyDescent="0.15">
      <c r="A448" s="16" t="s">
        <v>1862</v>
      </c>
      <c r="B448" s="17" t="s">
        <v>468</v>
      </c>
      <c r="C448" s="10">
        <v>62.741666666666674</v>
      </c>
      <c r="D448" s="10">
        <v>176.10833333333335</v>
      </c>
      <c r="E448" s="11">
        <v>613.58333333333337</v>
      </c>
      <c r="F448" s="11">
        <v>1361.6666666666667</v>
      </c>
      <c r="G448" s="11">
        <v>140.41666666666666</v>
      </c>
      <c r="H448" s="11">
        <v>11.166666666666666</v>
      </c>
      <c r="I448" s="13">
        <v>7.38</v>
      </c>
      <c r="J448" s="13">
        <v>0.01</v>
      </c>
      <c r="K448" s="13">
        <v>0</v>
      </c>
      <c r="L448" s="18">
        <v>54.5</v>
      </c>
      <c r="M448" s="13">
        <v>64</v>
      </c>
      <c r="N448" s="13">
        <v>45</v>
      </c>
      <c r="O448" s="13">
        <v>280</v>
      </c>
      <c r="P448" s="13">
        <v>17.899999999999999</v>
      </c>
      <c r="Q448" s="13">
        <v>0</v>
      </c>
      <c r="R448" s="13">
        <v>0</v>
      </c>
      <c r="S448" s="13">
        <v>0</v>
      </c>
      <c r="T448" s="13">
        <v>0</v>
      </c>
      <c r="U448" s="13">
        <v>0</v>
      </c>
      <c r="V448" s="13">
        <v>0</v>
      </c>
      <c r="W448" s="13">
        <v>0</v>
      </c>
      <c r="X448" s="13">
        <v>0</v>
      </c>
      <c r="Y448" s="13">
        <v>0</v>
      </c>
      <c r="Z448" s="13">
        <v>0</v>
      </c>
      <c r="AA448" s="13">
        <v>0</v>
      </c>
      <c r="AB448" s="13">
        <v>0</v>
      </c>
      <c r="AC448" s="13">
        <v>0</v>
      </c>
      <c r="AD448" s="13">
        <v>0</v>
      </c>
      <c r="AE448" s="13">
        <v>1</v>
      </c>
      <c r="AF448" s="13">
        <v>0</v>
      </c>
      <c r="AG448" s="13">
        <v>0</v>
      </c>
      <c r="AH448" s="13">
        <v>0</v>
      </c>
      <c r="AI448" s="13">
        <v>0</v>
      </c>
      <c r="AJ448" s="13">
        <v>0</v>
      </c>
    </row>
    <row r="449" spans="1:36" s="13" customFormat="1" ht="20" customHeight="1" x14ac:dyDescent="0.15">
      <c r="A449" s="16" t="s">
        <v>1862</v>
      </c>
      <c r="B449" s="17" t="s">
        <v>469</v>
      </c>
      <c r="C449" s="10">
        <v>62.416666666666664</v>
      </c>
      <c r="D449" s="10">
        <v>176.15</v>
      </c>
      <c r="E449" s="11">
        <v>619.83333333333337</v>
      </c>
      <c r="F449" s="11">
        <v>1364.5</v>
      </c>
      <c r="G449" s="11">
        <v>224.83333333333334</v>
      </c>
      <c r="H449" s="11">
        <v>125.58333333333333</v>
      </c>
      <c r="I449" s="13">
        <v>9.17</v>
      </c>
      <c r="J449" s="13">
        <v>0.49</v>
      </c>
      <c r="K449" s="13">
        <v>0</v>
      </c>
      <c r="L449" s="18">
        <v>47.5</v>
      </c>
      <c r="M449" s="13">
        <v>53</v>
      </c>
      <c r="N449" s="13">
        <v>42</v>
      </c>
      <c r="O449" s="13">
        <v>180</v>
      </c>
      <c r="P449" s="13">
        <v>29.1</v>
      </c>
      <c r="Q449" s="13">
        <v>1</v>
      </c>
      <c r="R449" s="13">
        <v>0</v>
      </c>
      <c r="S449" s="13">
        <v>0</v>
      </c>
      <c r="T449" s="13">
        <v>0</v>
      </c>
      <c r="U449" s="13">
        <v>1</v>
      </c>
      <c r="V449" s="13">
        <v>0</v>
      </c>
      <c r="W449" s="13">
        <v>0</v>
      </c>
      <c r="X449" s="13">
        <v>1</v>
      </c>
      <c r="Y449" s="13">
        <v>0</v>
      </c>
      <c r="Z449" s="13">
        <v>0</v>
      </c>
      <c r="AA449" s="13">
        <v>0</v>
      </c>
      <c r="AB449" s="13">
        <v>1</v>
      </c>
      <c r="AC449" s="13">
        <v>0</v>
      </c>
      <c r="AD449" s="13">
        <v>0</v>
      </c>
      <c r="AE449" s="13">
        <v>1</v>
      </c>
      <c r="AF449" s="13">
        <v>0</v>
      </c>
      <c r="AG449" s="13">
        <v>0</v>
      </c>
      <c r="AH449" s="13">
        <v>0</v>
      </c>
      <c r="AI449" s="13">
        <v>0</v>
      </c>
      <c r="AJ449" s="13">
        <v>0</v>
      </c>
    </row>
    <row r="450" spans="1:36" s="13" customFormat="1" ht="20" customHeight="1" x14ac:dyDescent="0.15">
      <c r="A450" s="16" t="s">
        <v>1862</v>
      </c>
      <c r="B450" s="17" t="s">
        <v>470</v>
      </c>
      <c r="C450" s="10">
        <v>62.099999999999987</v>
      </c>
      <c r="D450" s="10">
        <v>176.19999999999996</v>
      </c>
      <c r="E450" s="11">
        <v>626.41666666666663</v>
      </c>
      <c r="F450" s="11">
        <v>1368.25</v>
      </c>
      <c r="G450" s="11">
        <v>367.41666666666669</v>
      </c>
      <c r="H450" s="11">
        <v>329.33333333333331</v>
      </c>
      <c r="I450" s="13">
        <v>8.5</v>
      </c>
      <c r="J450" s="13">
        <v>0</v>
      </c>
      <c r="K450" s="13">
        <v>0</v>
      </c>
      <c r="L450" s="18">
        <v>44.5</v>
      </c>
      <c r="M450" s="13">
        <v>53</v>
      </c>
      <c r="N450" s="13">
        <v>36</v>
      </c>
      <c r="O450" s="13">
        <v>20</v>
      </c>
      <c r="P450" s="13">
        <v>17</v>
      </c>
      <c r="Q450" s="13">
        <v>0</v>
      </c>
      <c r="R450" s="13">
        <v>0</v>
      </c>
      <c r="S450" s="13">
        <v>0</v>
      </c>
      <c r="T450" s="13">
        <v>0</v>
      </c>
      <c r="U450" s="13">
        <v>0</v>
      </c>
      <c r="V450" s="13">
        <v>0</v>
      </c>
      <c r="W450" s="13">
        <v>0</v>
      </c>
      <c r="X450" s="13">
        <v>0</v>
      </c>
      <c r="Y450" s="13">
        <v>0</v>
      </c>
      <c r="Z450" s="13">
        <v>0</v>
      </c>
      <c r="AA450" s="13">
        <v>0</v>
      </c>
      <c r="AB450" s="13">
        <v>0</v>
      </c>
      <c r="AC450" s="13">
        <v>0</v>
      </c>
      <c r="AD450" s="13">
        <v>0</v>
      </c>
      <c r="AE450" s="13">
        <v>1</v>
      </c>
      <c r="AF450" s="13">
        <v>0</v>
      </c>
      <c r="AG450" s="13">
        <v>0</v>
      </c>
      <c r="AH450" s="13">
        <v>0</v>
      </c>
      <c r="AI450" s="13">
        <v>0</v>
      </c>
      <c r="AJ450" s="13">
        <v>0</v>
      </c>
    </row>
    <row r="451" spans="1:36" s="13" customFormat="1" ht="20" customHeight="1" x14ac:dyDescent="0.15">
      <c r="A451" s="16" t="s">
        <v>1862</v>
      </c>
      <c r="B451" s="17" t="s">
        <v>471</v>
      </c>
      <c r="C451" s="10">
        <v>61.775000000000013</v>
      </c>
      <c r="D451" s="10">
        <v>176.26666666666665</v>
      </c>
      <c r="E451" s="11">
        <v>632.66666666666663</v>
      </c>
      <c r="F451" s="11">
        <v>1371.0833333333333</v>
      </c>
      <c r="G451" s="11">
        <v>238.75</v>
      </c>
      <c r="H451" s="11">
        <v>109.75</v>
      </c>
      <c r="I451" s="13">
        <v>10.51</v>
      </c>
      <c r="J451" s="13">
        <v>0.04</v>
      </c>
      <c r="K451" s="13">
        <v>0</v>
      </c>
      <c r="L451" s="18">
        <v>44</v>
      </c>
      <c r="M451" s="13">
        <v>49</v>
      </c>
      <c r="N451" s="13">
        <v>39</v>
      </c>
      <c r="O451" s="13">
        <v>220</v>
      </c>
      <c r="P451" s="13">
        <v>21</v>
      </c>
      <c r="Q451" s="13">
        <v>0</v>
      </c>
      <c r="R451" s="13">
        <v>0</v>
      </c>
      <c r="S451" s="13">
        <v>0</v>
      </c>
      <c r="T451" s="13">
        <v>0</v>
      </c>
      <c r="U451" s="13">
        <v>0</v>
      </c>
      <c r="V451" s="13">
        <v>0</v>
      </c>
      <c r="W451" s="13">
        <v>0</v>
      </c>
      <c r="X451" s="13">
        <v>0</v>
      </c>
      <c r="Y451" s="13">
        <v>0</v>
      </c>
      <c r="Z451" s="13">
        <v>0</v>
      </c>
      <c r="AA451" s="13">
        <v>0</v>
      </c>
      <c r="AB451" s="13">
        <v>0</v>
      </c>
      <c r="AC451" s="13">
        <v>0</v>
      </c>
      <c r="AD451" s="13">
        <v>0</v>
      </c>
      <c r="AE451" s="13">
        <v>1</v>
      </c>
      <c r="AF451" s="13">
        <v>0</v>
      </c>
      <c r="AG451" s="13">
        <v>0</v>
      </c>
      <c r="AH451" s="13">
        <v>0</v>
      </c>
      <c r="AI451" s="13">
        <v>0</v>
      </c>
      <c r="AJ451" s="13">
        <v>0</v>
      </c>
    </row>
    <row r="452" spans="1:36" s="13" customFormat="1" ht="20" customHeight="1" x14ac:dyDescent="0.15">
      <c r="A452" s="16" t="s">
        <v>1862</v>
      </c>
      <c r="B452" s="17" t="s">
        <v>472</v>
      </c>
      <c r="C452" s="10">
        <v>63.646153846153844</v>
      </c>
      <c r="D452" s="10">
        <v>169.32307692307691</v>
      </c>
      <c r="E452" s="11">
        <v>590</v>
      </c>
      <c r="F452" s="11">
        <v>1268.2307692307693</v>
      </c>
      <c r="G452" s="11">
        <v>379.76923076923077</v>
      </c>
      <c r="H452" s="11">
        <v>398.23076923076923</v>
      </c>
      <c r="I452" s="13">
        <v>10.51</v>
      </c>
      <c r="J452" s="13">
        <v>0</v>
      </c>
      <c r="K452" s="13">
        <v>0</v>
      </c>
      <c r="L452" s="18">
        <v>50.5</v>
      </c>
      <c r="M452" s="13">
        <v>62</v>
      </c>
      <c r="N452" s="13">
        <v>39</v>
      </c>
      <c r="O452" s="13">
        <v>360</v>
      </c>
      <c r="P452" s="13">
        <v>16.100000000000001</v>
      </c>
      <c r="Q452" s="13">
        <v>0</v>
      </c>
      <c r="R452" s="13">
        <v>0</v>
      </c>
      <c r="S452" s="13">
        <v>0</v>
      </c>
      <c r="T452" s="13">
        <v>0</v>
      </c>
      <c r="U452" s="13">
        <v>0</v>
      </c>
      <c r="V452" s="13">
        <v>0</v>
      </c>
      <c r="W452" s="13">
        <v>0</v>
      </c>
      <c r="X452" s="13">
        <v>0</v>
      </c>
      <c r="Y452" s="13">
        <v>0</v>
      </c>
      <c r="Z452" s="13">
        <v>0</v>
      </c>
      <c r="AA452" s="13">
        <v>0</v>
      </c>
      <c r="AB452" s="13">
        <v>0</v>
      </c>
      <c r="AC452" s="13">
        <v>0</v>
      </c>
      <c r="AD452" s="13">
        <v>0</v>
      </c>
      <c r="AE452" s="13">
        <v>0</v>
      </c>
      <c r="AF452" s="13">
        <v>0</v>
      </c>
      <c r="AG452" s="13">
        <v>0</v>
      </c>
      <c r="AH452" s="13">
        <v>0</v>
      </c>
      <c r="AI452" s="13">
        <v>0</v>
      </c>
      <c r="AJ452" s="13">
        <v>0</v>
      </c>
    </row>
    <row r="453" spans="1:36" s="13" customFormat="1" ht="20" customHeight="1" x14ac:dyDescent="0.15">
      <c r="A453" s="16" t="s">
        <v>1862</v>
      </c>
      <c r="B453" s="17" t="s">
        <v>473</v>
      </c>
      <c r="C453" s="10">
        <v>63.330769230769235</v>
      </c>
      <c r="D453" s="10">
        <v>169.35384615384612</v>
      </c>
      <c r="E453" s="11">
        <v>595.61538461538464</v>
      </c>
      <c r="F453" s="11">
        <v>1270.8461538461538</v>
      </c>
      <c r="G453" s="11">
        <v>284.69230769230768</v>
      </c>
      <c r="H453" s="11">
        <v>230</v>
      </c>
      <c r="I453" s="13">
        <v>9.17</v>
      </c>
      <c r="J453" s="13">
        <v>0.16</v>
      </c>
      <c r="K453" s="13">
        <v>0</v>
      </c>
      <c r="L453" s="18">
        <v>50.5</v>
      </c>
      <c r="M453" s="13">
        <v>57</v>
      </c>
      <c r="N453" s="13">
        <v>44</v>
      </c>
      <c r="O453" s="13">
        <v>360</v>
      </c>
      <c r="P453" s="13">
        <v>17</v>
      </c>
      <c r="Q453" s="13">
        <v>1</v>
      </c>
      <c r="R453" s="13">
        <v>0</v>
      </c>
      <c r="S453" s="13">
        <v>0</v>
      </c>
      <c r="T453" s="13">
        <v>0</v>
      </c>
      <c r="U453" s="13">
        <v>0</v>
      </c>
      <c r="V453" s="13">
        <v>0</v>
      </c>
      <c r="W453" s="13">
        <v>0</v>
      </c>
      <c r="X453" s="13">
        <v>0</v>
      </c>
      <c r="Y453" s="13">
        <v>0</v>
      </c>
      <c r="Z453" s="13">
        <v>0</v>
      </c>
      <c r="AA453" s="13">
        <v>0</v>
      </c>
      <c r="AB453" s="13">
        <v>1</v>
      </c>
      <c r="AC453" s="13">
        <v>0</v>
      </c>
      <c r="AD453" s="13">
        <v>0</v>
      </c>
      <c r="AE453" s="13">
        <v>1</v>
      </c>
      <c r="AF453" s="13">
        <v>0</v>
      </c>
      <c r="AG453" s="13">
        <v>0</v>
      </c>
      <c r="AH453" s="13">
        <v>0</v>
      </c>
      <c r="AI453" s="13">
        <v>0</v>
      </c>
      <c r="AJ453" s="13">
        <v>0</v>
      </c>
    </row>
    <row r="454" spans="1:36" s="13" customFormat="1" ht="20" customHeight="1" x14ac:dyDescent="0.15">
      <c r="A454" s="16" t="s">
        <v>1862</v>
      </c>
      <c r="B454" s="17" t="s">
        <v>474</v>
      </c>
      <c r="C454" s="10">
        <v>63.023076923076921</v>
      </c>
      <c r="D454" s="10">
        <v>169.38461538461539</v>
      </c>
      <c r="E454" s="11">
        <v>601.61538461538464</v>
      </c>
      <c r="F454" s="11">
        <v>1273.4615384615386</v>
      </c>
      <c r="G454" s="11">
        <v>144.30769230769232</v>
      </c>
      <c r="H454" s="11">
        <v>17.46153846153846</v>
      </c>
      <c r="I454" s="13">
        <v>8.9499999999999993</v>
      </c>
      <c r="J454" s="13">
        <v>0</v>
      </c>
      <c r="K454" s="13">
        <v>0</v>
      </c>
      <c r="L454" s="18">
        <v>48.5</v>
      </c>
      <c r="M454" s="13">
        <v>53</v>
      </c>
      <c r="N454" s="13">
        <v>44</v>
      </c>
      <c r="O454" s="13">
        <v>190</v>
      </c>
      <c r="P454" s="13">
        <v>17</v>
      </c>
      <c r="Q454" s="13">
        <v>1</v>
      </c>
      <c r="R454" s="13">
        <v>0</v>
      </c>
      <c r="S454" s="13">
        <v>0</v>
      </c>
      <c r="T454" s="13">
        <v>0</v>
      </c>
      <c r="U454" s="13">
        <v>0</v>
      </c>
      <c r="V454" s="13">
        <v>0</v>
      </c>
      <c r="W454" s="13">
        <v>0</v>
      </c>
      <c r="X454" s="13">
        <v>0</v>
      </c>
      <c r="Y454" s="13">
        <v>0</v>
      </c>
      <c r="Z454" s="13">
        <v>0</v>
      </c>
      <c r="AA454" s="13">
        <v>0</v>
      </c>
      <c r="AB454" s="13">
        <v>1</v>
      </c>
      <c r="AC454" s="13">
        <v>0</v>
      </c>
      <c r="AD454" s="13">
        <v>0</v>
      </c>
      <c r="AE454" s="13">
        <v>1</v>
      </c>
      <c r="AF454" s="13">
        <v>0</v>
      </c>
      <c r="AG454" s="13">
        <v>0</v>
      </c>
      <c r="AH454" s="13">
        <v>0</v>
      </c>
      <c r="AI454" s="13">
        <v>0</v>
      </c>
      <c r="AJ454" s="13">
        <v>0</v>
      </c>
    </row>
    <row r="455" spans="1:36" s="13" customFormat="1" ht="20" customHeight="1" x14ac:dyDescent="0.15">
      <c r="A455" s="16" t="s">
        <v>1862</v>
      </c>
      <c r="B455" s="17" t="s">
        <v>475</v>
      </c>
      <c r="C455" s="10">
        <v>62.7</v>
      </c>
      <c r="D455" s="10">
        <v>169.41538461538462</v>
      </c>
      <c r="E455" s="11">
        <v>607.30769230769226</v>
      </c>
      <c r="F455" s="11">
        <v>1276.9230769230769</v>
      </c>
      <c r="G455" s="11">
        <v>228.23076923076923</v>
      </c>
      <c r="H455" s="11">
        <v>58</v>
      </c>
      <c r="I455" s="13">
        <v>4.7</v>
      </c>
      <c r="J455" s="13">
        <v>0</v>
      </c>
      <c r="K455" s="13">
        <v>0</v>
      </c>
      <c r="L455" s="18">
        <v>49.5</v>
      </c>
      <c r="M455" s="13">
        <v>57</v>
      </c>
      <c r="N455" s="13">
        <v>42</v>
      </c>
      <c r="O455" s="13">
        <v>60</v>
      </c>
      <c r="P455" s="13">
        <v>12.1</v>
      </c>
      <c r="Q455" s="13">
        <v>0</v>
      </c>
      <c r="R455" s="13">
        <v>0</v>
      </c>
      <c r="S455" s="13">
        <v>0</v>
      </c>
      <c r="T455" s="13">
        <v>0</v>
      </c>
      <c r="U455" s="13">
        <v>0</v>
      </c>
      <c r="V455" s="13">
        <v>0</v>
      </c>
      <c r="W455" s="13">
        <v>0</v>
      </c>
      <c r="X455" s="13">
        <v>0</v>
      </c>
      <c r="Y455" s="13">
        <v>0</v>
      </c>
      <c r="Z455" s="13">
        <v>0</v>
      </c>
      <c r="AA455" s="13">
        <v>0</v>
      </c>
      <c r="AB455" s="13">
        <v>0</v>
      </c>
      <c r="AC455" s="13">
        <v>0</v>
      </c>
      <c r="AD455" s="13">
        <v>0</v>
      </c>
      <c r="AE455" s="13">
        <v>1</v>
      </c>
      <c r="AF455" s="13">
        <v>0</v>
      </c>
      <c r="AG455" s="13">
        <v>0</v>
      </c>
      <c r="AH455" s="13">
        <v>0</v>
      </c>
      <c r="AI455" s="13">
        <v>0</v>
      </c>
      <c r="AJ455" s="13">
        <v>0</v>
      </c>
    </row>
    <row r="456" spans="1:36" s="13" customFormat="1" ht="20" customHeight="1" x14ac:dyDescent="0.15">
      <c r="A456" s="16" t="s">
        <v>1862</v>
      </c>
      <c r="B456" s="17" t="s">
        <v>476</v>
      </c>
      <c r="C456" s="10">
        <v>62.376923076923084</v>
      </c>
      <c r="D456" s="10">
        <v>169.46923076923076</v>
      </c>
      <c r="E456" s="11">
        <v>613.15384615384619</v>
      </c>
      <c r="F456" s="11">
        <v>1279.5384615384614</v>
      </c>
      <c r="G456" s="11">
        <v>381</v>
      </c>
      <c r="H456" s="11">
        <v>371.46153846153845</v>
      </c>
      <c r="I456" s="13">
        <v>5.37</v>
      </c>
      <c r="J456" s="13">
        <v>0.08</v>
      </c>
      <c r="K456" s="13">
        <v>0</v>
      </c>
      <c r="L456" s="18">
        <v>52</v>
      </c>
      <c r="M456" s="13">
        <v>60</v>
      </c>
      <c r="N456" s="13">
        <v>44</v>
      </c>
      <c r="O456" s="13">
        <v>230</v>
      </c>
      <c r="P456" s="13">
        <v>15</v>
      </c>
      <c r="Q456" s="13">
        <v>0</v>
      </c>
      <c r="R456" s="13">
        <v>0</v>
      </c>
      <c r="S456" s="13">
        <v>0</v>
      </c>
      <c r="T456" s="13">
        <v>0</v>
      </c>
      <c r="U456" s="13">
        <v>0</v>
      </c>
      <c r="V456" s="13">
        <v>0</v>
      </c>
      <c r="W456" s="13">
        <v>0</v>
      </c>
      <c r="X456" s="13">
        <v>0</v>
      </c>
      <c r="Y456" s="13">
        <v>0</v>
      </c>
      <c r="Z456" s="13">
        <v>0</v>
      </c>
      <c r="AA456" s="13">
        <v>0</v>
      </c>
      <c r="AB456" s="13">
        <v>0</v>
      </c>
      <c r="AC456" s="13">
        <v>0</v>
      </c>
      <c r="AD456" s="13">
        <v>0</v>
      </c>
      <c r="AE456" s="13">
        <v>1</v>
      </c>
      <c r="AF456" s="13">
        <v>0</v>
      </c>
      <c r="AG456" s="13">
        <v>0</v>
      </c>
      <c r="AH456" s="13">
        <v>0</v>
      </c>
      <c r="AI456" s="13">
        <v>0</v>
      </c>
      <c r="AJ456" s="13">
        <v>0</v>
      </c>
    </row>
    <row r="457" spans="1:36" s="13" customFormat="1" ht="20" customHeight="1" x14ac:dyDescent="0.15">
      <c r="A457" s="16" t="s">
        <v>1862</v>
      </c>
      <c r="B457" s="17" t="s">
        <v>477</v>
      </c>
      <c r="C457" s="10">
        <v>62.069230769230771</v>
      </c>
      <c r="D457" s="10">
        <v>169.49230769230769</v>
      </c>
      <c r="E457" s="11">
        <v>618.76923076923072</v>
      </c>
      <c r="F457" s="11">
        <v>1282.1538461538462</v>
      </c>
      <c r="G457" s="11">
        <v>184.84615384615384</v>
      </c>
      <c r="H457" s="11">
        <v>79.92307692307692</v>
      </c>
      <c r="I457" s="13">
        <v>9.4</v>
      </c>
      <c r="J457" s="13">
        <v>0.27</v>
      </c>
      <c r="K457" s="13">
        <v>0</v>
      </c>
      <c r="L457" s="18">
        <v>45</v>
      </c>
      <c r="M457" s="13">
        <v>50</v>
      </c>
      <c r="N457" s="13">
        <v>40</v>
      </c>
      <c r="O457" s="13">
        <v>230</v>
      </c>
      <c r="P457" s="13">
        <v>19.899999999999999</v>
      </c>
      <c r="Q457" s="13">
        <v>0</v>
      </c>
      <c r="R457" s="13">
        <v>0</v>
      </c>
      <c r="S457" s="13">
        <v>0</v>
      </c>
      <c r="T457" s="13">
        <v>0</v>
      </c>
      <c r="U457" s="13">
        <v>0</v>
      </c>
      <c r="V457" s="13">
        <v>0</v>
      </c>
      <c r="W457" s="13">
        <v>0</v>
      </c>
      <c r="X457" s="13">
        <v>0</v>
      </c>
      <c r="Y457" s="13">
        <v>0</v>
      </c>
      <c r="Z457" s="13">
        <v>0</v>
      </c>
      <c r="AA457" s="13">
        <v>0</v>
      </c>
      <c r="AB457" s="13">
        <v>0</v>
      </c>
      <c r="AC457" s="13">
        <v>0</v>
      </c>
      <c r="AD457" s="13">
        <v>0</v>
      </c>
      <c r="AE457" s="13">
        <v>1</v>
      </c>
      <c r="AF457" s="13">
        <v>0</v>
      </c>
      <c r="AG457" s="13">
        <v>0</v>
      </c>
      <c r="AH457" s="13">
        <v>0</v>
      </c>
      <c r="AI457" s="13">
        <v>0</v>
      </c>
      <c r="AJ457" s="13">
        <v>0</v>
      </c>
    </row>
    <row r="458" spans="1:36" s="13" customFormat="1" ht="20" customHeight="1" x14ac:dyDescent="0.15">
      <c r="A458" s="16" t="s">
        <v>1862</v>
      </c>
      <c r="B458" s="17" t="s">
        <v>478</v>
      </c>
      <c r="C458" s="10">
        <v>61.776923076923076</v>
      </c>
      <c r="D458" s="10">
        <v>169.53076923076924</v>
      </c>
      <c r="E458" s="11">
        <v>624.23076923076928</v>
      </c>
      <c r="F458" s="11">
        <v>1284.6923076923076</v>
      </c>
      <c r="G458" s="11">
        <v>274.76923076923077</v>
      </c>
      <c r="H458" s="11">
        <v>154.30769230769232</v>
      </c>
      <c r="I458" s="13">
        <v>6.71</v>
      </c>
      <c r="J458" s="13">
        <v>0</v>
      </c>
      <c r="K458" s="13">
        <v>0</v>
      </c>
      <c r="L458" s="18">
        <v>52</v>
      </c>
      <c r="M458" s="13">
        <v>62</v>
      </c>
      <c r="N458" s="13">
        <v>42</v>
      </c>
      <c r="O458" s="13">
        <v>40</v>
      </c>
      <c r="P458" s="13">
        <v>13</v>
      </c>
      <c r="Q458" s="13">
        <v>0</v>
      </c>
      <c r="R458" s="13">
        <v>0</v>
      </c>
      <c r="S458" s="13">
        <v>0</v>
      </c>
      <c r="T458" s="13">
        <v>0</v>
      </c>
      <c r="U458" s="13">
        <v>0</v>
      </c>
      <c r="V458" s="13">
        <v>0</v>
      </c>
      <c r="W458" s="13">
        <v>0</v>
      </c>
      <c r="X458" s="13">
        <v>0</v>
      </c>
      <c r="Y458" s="13">
        <v>0</v>
      </c>
      <c r="Z458" s="13">
        <v>0</v>
      </c>
      <c r="AA458" s="13">
        <v>0</v>
      </c>
      <c r="AB458" s="13">
        <v>0</v>
      </c>
      <c r="AC458" s="13">
        <v>0</v>
      </c>
      <c r="AD458" s="13">
        <v>0</v>
      </c>
      <c r="AE458" s="13">
        <v>1</v>
      </c>
      <c r="AF458" s="13">
        <v>0</v>
      </c>
      <c r="AG458" s="13">
        <v>0</v>
      </c>
      <c r="AH458" s="13">
        <v>0</v>
      </c>
      <c r="AI458" s="13">
        <v>0</v>
      </c>
      <c r="AJ458" s="13">
        <v>0</v>
      </c>
    </row>
    <row r="459" spans="1:36" s="13" customFormat="1" ht="20" customHeight="1" x14ac:dyDescent="0.15">
      <c r="A459" s="16" t="s">
        <v>1862</v>
      </c>
      <c r="B459" s="17" t="s">
        <v>479</v>
      </c>
      <c r="C459" s="10">
        <v>61.446153846153848</v>
      </c>
      <c r="D459" s="10">
        <v>169.55384615384614</v>
      </c>
      <c r="E459" s="11">
        <v>630.15384615384619</v>
      </c>
      <c r="F459" s="11">
        <v>1287.2307692307693</v>
      </c>
      <c r="G459" s="11">
        <v>110.38461538461539</v>
      </c>
      <c r="H459" s="11">
        <v>1.1538461538461537</v>
      </c>
      <c r="I459" s="13">
        <v>8.5</v>
      </c>
      <c r="J459" s="13">
        <v>0.14000000000000001</v>
      </c>
      <c r="K459" s="13">
        <v>0</v>
      </c>
      <c r="L459" s="18">
        <v>52.5</v>
      </c>
      <c r="M459" s="13">
        <v>61</v>
      </c>
      <c r="N459" s="13">
        <v>44</v>
      </c>
      <c r="O459" s="13">
        <v>110</v>
      </c>
      <c r="P459" s="13">
        <v>17.899999999999999</v>
      </c>
      <c r="Q459" s="13">
        <v>1</v>
      </c>
      <c r="R459" s="13">
        <v>0</v>
      </c>
      <c r="S459" s="13">
        <v>0</v>
      </c>
      <c r="T459" s="13">
        <v>0</v>
      </c>
      <c r="U459" s="13">
        <v>0</v>
      </c>
      <c r="V459" s="13">
        <v>0</v>
      </c>
      <c r="W459" s="13">
        <v>0</v>
      </c>
      <c r="X459" s="13">
        <v>0</v>
      </c>
      <c r="Y459" s="13">
        <v>0</v>
      </c>
      <c r="Z459" s="13">
        <v>0</v>
      </c>
      <c r="AA459" s="13">
        <v>0</v>
      </c>
      <c r="AB459" s="13">
        <v>1</v>
      </c>
      <c r="AC459" s="13">
        <v>0</v>
      </c>
      <c r="AD459" s="13">
        <v>0</v>
      </c>
      <c r="AE459" s="13">
        <v>1</v>
      </c>
      <c r="AF459" s="13">
        <v>0</v>
      </c>
      <c r="AG459" s="13">
        <v>0</v>
      </c>
      <c r="AH459" s="13">
        <v>0</v>
      </c>
      <c r="AI459" s="13">
        <v>0</v>
      </c>
      <c r="AJ459" s="13">
        <v>0</v>
      </c>
    </row>
    <row r="460" spans="1:36" s="13" customFormat="1" ht="20" customHeight="1" x14ac:dyDescent="0.15">
      <c r="A460" s="16" t="s">
        <v>1862</v>
      </c>
      <c r="B460" s="17" t="s">
        <v>480</v>
      </c>
      <c r="C460" s="10">
        <v>61.130769230769225</v>
      </c>
      <c r="D460" s="10">
        <v>169.55384615384614</v>
      </c>
      <c r="E460" s="11">
        <v>635.69230769230774</v>
      </c>
      <c r="F460" s="11">
        <v>1290.7692307692307</v>
      </c>
      <c r="G460" s="11">
        <v>431.76923076923077</v>
      </c>
      <c r="H460" s="11">
        <v>524.30769230769226</v>
      </c>
      <c r="I460" s="13">
        <v>8.0500000000000007</v>
      </c>
      <c r="J460" s="13">
        <v>0</v>
      </c>
      <c r="K460" s="13">
        <v>0</v>
      </c>
      <c r="L460" s="18">
        <v>48</v>
      </c>
      <c r="M460" s="13">
        <v>58</v>
      </c>
      <c r="N460" s="13">
        <v>38</v>
      </c>
      <c r="O460" s="13">
        <v>30</v>
      </c>
      <c r="P460" s="13">
        <v>19.899999999999999</v>
      </c>
      <c r="Q460" s="13">
        <v>0</v>
      </c>
      <c r="R460" s="13">
        <v>0</v>
      </c>
      <c r="S460" s="13">
        <v>0</v>
      </c>
      <c r="T460" s="13">
        <v>0</v>
      </c>
      <c r="U460" s="13">
        <v>0</v>
      </c>
      <c r="V460" s="13">
        <v>0</v>
      </c>
      <c r="W460" s="13">
        <v>0</v>
      </c>
      <c r="X460" s="13">
        <v>0</v>
      </c>
      <c r="Y460" s="13">
        <v>0</v>
      </c>
      <c r="Z460" s="13">
        <v>0</v>
      </c>
      <c r="AA460" s="13">
        <v>0</v>
      </c>
      <c r="AB460" s="13">
        <v>0</v>
      </c>
      <c r="AC460" s="13">
        <v>0</v>
      </c>
      <c r="AD460" s="13">
        <v>0</v>
      </c>
      <c r="AE460" s="13">
        <v>0</v>
      </c>
      <c r="AF460" s="13">
        <v>0</v>
      </c>
      <c r="AG460" s="13">
        <v>0</v>
      </c>
      <c r="AH460" s="13">
        <v>0</v>
      </c>
      <c r="AI460" s="13">
        <v>0</v>
      </c>
      <c r="AJ460" s="13">
        <v>0</v>
      </c>
    </row>
    <row r="461" spans="1:36" s="13" customFormat="1" ht="20" customHeight="1" x14ac:dyDescent="0.15">
      <c r="A461" s="16" t="s">
        <v>1862</v>
      </c>
      <c r="B461" s="17" t="s">
        <v>481</v>
      </c>
      <c r="C461" s="10">
        <v>60.838461538461544</v>
      </c>
      <c r="D461" s="10">
        <v>169.6076923076923</v>
      </c>
      <c r="E461" s="11">
        <v>641.23076923076928</v>
      </c>
      <c r="F461" s="11">
        <v>1293.3076923076924</v>
      </c>
      <c r="G461" s="11">
        <v>396.15384615384613</v>
      </c>
      <c r="H461" s="11">
        <v>359.92307692307691</v>
      </c>
      <c r="I461" s="13">
        <v>10.29</v>
      </c>
      <c r="J461" s="13">
        <v>0</v>
      </c>
      <c r="K461" s="13">
        <v>0</v>
      </c>
      <c r="L461" s="18">
        <v>52.5</v>
      </c>
      <c r="M461" s="13">
        <v>63</v>
      </c>
      <c r="N461" s="13">
        <v>42</v>
      </c>
      <c r="O461" s="13">
        <v>220</v>
      </c>
      <c r="P461" s="13">
        <v>21.9</v>
      </c>
      <c r="Q461" s="13">
        <v>0</v>
      </c>
      <c r="R461" s="13">
        <v>0</v>
      </c>
      <c r="S461" s="13">
        <v>0</v>
      </c>
      <c r="T461" s="13">
        <v>0</v>
      </c>
      <c r="U461" s="13">
        <v>0</v>
      </c>
      <c r="V461" s="13">
        <v>0</v>
      </c>
      <c r="W461" s="13">
        <v>0</v>
      </c>
      <c r="X461" s="13">
        <v>0</v>
      </c>
      <c r="Y461" s="13">
        <v>0</v>
      </c>
      <c r="Z461" s="13">
        <v>0</v>
      </c>
      <c r="AA461" s="13">
        <v>0</v>
      </c>
      <c r="AB461" s="13">
        <v>0</v>
      </c>
      <c r="AC461" s="13">
        <v>0</v>
      </c>
      <c r="AD461" s="13">
        <v>0</v>
      </c>
      <c r="AE461" s="13">
        <v>0</v>
      </c>
      <c r="AF461" s="13">
        <v>0</v>
      </c>
      <c r="AG461" s="13">
        <v>0</v>
      </c>
      <c r="AH461" s="13">
        <v>0</v>
      </c>
      <c r="AI461" s="13">
        <v>0</v>
      </c>
      <c r="AJ461" s="13">
        <v>0</v>
      </c>
    </row>
    <row r="462" spans="1:36" s="13" customFormat="1" ht="20" customHeight="1" x14ac:dyDescent="0.15">
      <c r="A462" s="16" t="s">
        <v>1862</v>
      </c>
      <c r="B462" s="17" t="s">
        <v>482</v>
      </c>
      <c r="C462" s="10">
        <v>60.53846153846154</v>
      </c>
      <c r="D462" s="10">
        <v>169.63846153846154</v>
      </c>
      <c r="E462" s="11">
        <v>646.61538461538464</v>
      </c>
      <c r="F462" s="11">
        <v>1295.8461538461538</v>
      </c>
      <c r="G462" s="11">
        <v>377.69230769230768</v>
      </c>
      <c r="H462" s="11">
        <v>373.30769230769232</v>
      </c>
      <c r="I462" s="13">
        <v>6.71</v>
      </c>
      <c r="J462" s="13">
        <v>0</v>
      </c>
      <c r="K462" s="13">
        <v>0</v>
      </c>
      <c r="L462" s="18">
        <v>48.5</v>
      </c>
      <c r="M462" s="13">
        <v>57</v>
      </c>
      <c r="N462" s="13">
        <v>40</v>
      </c>
      <c r="O462" s="13">
        <v>220</v>
      </c>
      <c r="P462" s="13">
        <v>19.899999999999999</v>
      </c>
      <c r="Q462" s="13">
        <v>0</v>
      </c>
      <c r="R462" s="13">
        <v>0</v>
      </c>
      <c r="S462" s="13">
        <v>0</v>
      </c>
      <c r="T462" s="13">
        <v>0</v>
      </c>
      <c r="U462" s="13">
        <v>0</v>
      </c>
      <c r="V462" s="13">
        <v>0</v>
      </c>
      <c r="W462" s="13">
        <v>0</v>
      </c>
      <c r="X462" s="13">
        <v>0</v>
      </c>
      <c r="Y462" s="13">
        <v>0</v>
      </c>
      <c r="Z462" s="13">
        <v>0</v>
      </c>
      <c r="AA462" s="13">
        <v>0</v>
      </c>
      <c r="AB462" s="13">
        <v>0</v>
      </c>
      <c r="AC462" s="13">
        <v>0</v>
      </c>
      <c r="AD462" s="13">
        <v>0</v>
      </c>
      <c r="AE462" s="13">
        <v>0</v>
      </c>
      <c r="AF462" s="13">
        <v>0</v>
      </c>
      <c r="AG462" s="13">
        <v>0</v>
      </c>
      <c r="AH462" s="13">
        <v>0</v>
      </c>
      <c r="AI462" s="13">
        <v>0</v>
      </c>
      <c r="AJ462" s="13">
        <v>0</v>
      </c>
    </row>
    <row r="463" spans="1:36" s="13" customFormat="1" ht="20" customHeight="1" x14ac:dyDescent="0.15">
      <c r="A463" s="16" t="s">
        <v>1862</v>
      </c>
      <c r="B463" s="17" t="s">
        <v>483</v>
      </c>
      <c r="C463" s="10">
        <v>60.230769230769241</v>
      </c>
      <c r="D463" s="10">
        <v>169.66923076923075</v>
      </c>
      <c r="E463" s="11">
        <v>652.15384615384619</v>
      </c>
      <c r="F463" s="11">
        <v>1298.4615384615386</v>
      </c>
      <c r="G463" s="11">
        <v>295.07692307692309</v>
      </c>
      <c r="H463" s="11">
        <v>140.30769230769232</v>
      </c>
      <c r="I463" s="13">
        <v>8.7200000000000006</v>
      </c>
      <c r="J463" s="13">
        <v>0</v>
      </c>
      <c r="K463" s="13">
        <v>0</v>
      </c>
      <c r="L463" s="18">
        <v>51.5</v>
      </c>
      <c r="M463" s="13">
        <v>60</v>
      </c>
      <c r="N463" s="13">
        <v>43</v>
      </c>
      <c r="O463" s="13">
        <v>360</v>
      </c>
      <c r="P463" s="13">
        <v>16.100000000000001</v>
      </c>
      <c r="Q463" s="13">
        <v>0</v>
      </c>
      <c r="R463" s="13">
        <v>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  <c r="AD463" s="13">
        <v>0</v>
      </c>
      <c r="AE463" s="13">
        <v>0</v>
      </c>
      <c r="AF463" s="13">
        <v>0</v>
      </c>
      <c r="AG463" s="13">
        <v>0</v>
      </c>
      <c r="AH463" s="13">
        <v>0</v>
      </c>
      <c r="AI463" s="13">
        <v>0</v>
      </c>
      <c r="AJ463" s="13">
        <v>0</v>
      </c>
    </row>
    <row r="464" spans="1:36" s="13" customFormat="1" ht="20" customHeight="1" x14ac:dyDescent="0.15">
      <c r="A464" s="16" t="s">
        <v>1862</v>
      </c>
      <c r="B464" s="17" t="s">
        <v>484</v>
      </c>
      <c r="C464" s="10">
        <v>59.92307692307692</v>
      </c>
      <c r="D464" s="10">
        <v>169.70000000000002</v>
      </c>
      <c r="E464" s="11">
        <v>657.38461538461536</v>
      </c>
      <c r="F464" s="11">
        <v>1301</v>
      </c>
      <c r="G464" s="11">
        <v>104.92307692307692</v>
      </c>
      <c r="H464" s="11">
        <v>3.9230769230769229</v>
      </c>
      <c r="I464" s="13">
        <v>9.6199999999999992</v>
      </c>
      <c r="J464" s="13">
        <v>0.38</v>
      </c>
      <c r="K464" s="13">
        <v>0</v>
      </c>
      <c r="L464" s="18">
        <v>47.5</v>
      </c>
      <c r="M464" s="13">
        <v>50</v>
      </c>
      <c r="N464" s="13">
        <v>45</v>
      </c>
      <c r="O464" s="13">
        <v>220</v>
      </c>
      <c r="P464" s="13">
        <v>21</v>
      </c>
      <c r="Q464" s="13">
        <v>1</v>
      </c>
      <c r="R464" s="13">
        <v>0</v>
      </c>
      <c r="S464" s="13">
        <v>0</v>
      </c>
      <c r="T464" s="13">
        <v>0</v>
      </c>
      <c r="U464" s="13">
        <v>0</v>
      </c>
      <c r="V464" s="13">
        <v>0</v>
      </c>
      <c r="W464" s="13">
        <v>0</v>
      </c>
      <c r="X464" s="13">
        <v>0</v>
      </c>
      <c r="Y464" s="13">
        <v>0</v>
      </c>
      <c r="Z464" s="13">
        <v>0</v>
      </c>
      <c r="AA464" s="13">
        <v>0</v>
      </c>
      <c r="AB464" s="13">
        <v>1</v>
      </c>
      <c r="AC464" s="13">
        <v>0</v>
      </c>
      <c r="AD464" s="13">
        <v>0</v>
      </c>
      <c r="AE464" s="13">
        <v>1</v>
      </c>
      <c r="AF464" s="13">
        <v>0</v>
      </c>
      <c r="AG464" s="13">
        <v>0</v>
      </c>
      <c r="AH464" s="13">
        <v>0</v>
      </c>
      <c r="AI464" s="13">
        <v>0</v>
      </c>
      <c r="AJ464" s="13">
        <v>0</v>
      </c>
    </row>
    <row r="465" spans="1:36" s="13" customFormat="1" ht="20" customHeight="1" x14ac:dyDescent="0.15">
      <c r="A465" s="16" t="s">
        <v>1862</v>
      </c>
      <c r="B465" s="17" t="s">
        <v>485</v>
      </c>
      <c r="C465" s="10">
        <v>59.630769230769225</v>
      </c>
      <c r="D465" s="10">
        <v>169.73076923076923</v>
      </c>
      <c r="E465" s="11">
        <v>662.76923076923072</v>
      </c>
      <c r="F465" s="11">
        <v>1303.5384615384614</v>
      </c>
      <c r="G465" s="11">
        <v>270.07692307692309</v>
      </c>
      <c r="H465" s="11">
        <v>78.84615384615384</v>
      </c>
      <c r="I465" s="13">
        <v>7.16</v>
      </c>
      <c r="J465" s="13">
        <v>0</v>
      </c>
      <c r="K465" s="13">
        <v>0</v>
      </c>
      <c r="L465" s="18">
        <v>51</v>
      </c>
      <c r="M465" s="13">
        <v>58</v>
      </c>
      <c r="N465" s="13">
        <v>44</v>
      </c>
      <c r="O465" s="13">
        <v>190</v>
      </c>
      <c r="P465" s="13">
        <v>13</v>
      </c>
      <c r="Q465" s="13">
        <v>0</v>
      </c>
      <c r="R465" s="13">
        <v>0</v>
      </c>
      <c r="S465" s="13">
        <v>0</v>
      </c>
      <c r="T465" s="13">
        <v>0</v>
      </c>
      <c r="U465" s="13">
        <v>0</v>
      </c>
      <c r="V465" s="13">
        <v>0</v>
      </c>
      <c r="W465" s="13">
        <v>0</v>
      </c>
      <c r="X465" s="13">
        <v>0</v>
      </c>
      <c r="Y465" s="13">
        <v>0</v>
      </c>
      <c r="Z465" s="13">
        <v>0</v>
      </c>
      <c r="AA465" s="13">
        <v>0</v>
      </c>
      <c r="AB465" s="13">
        <v>0</v>
      </c>
      <c r="AC465" s="13">
        <v>0</v>
      </c>
      <c r="AD465" s="13">
        <v>0</v>
      </c>
      <c r="AE465" s="13">
        <v>1</v>
      </c>
      <c r="AF465" s="13">
        <v>0</v>
      </c>
      <c r="AG465" s="13">
        <v>0</v>
      </c>
      <c r="AH465" s="13">
        <v>0</v>
      </c>
      <c r="AI465" s="13">
        <v>0</v>
      </c>
      <c r="AJ465" s="13">
        <v>0</v>
      </c>
    </row>
    <row r="466" spans="1:36" s="13" customFormat="1" ht="20" customHeight="1" x14ac:dyDescent="0.15">
      <c r="A466" s="16" t="s">
        <v>1862</v>
      </c>
      <c r="B466" s="17" t="s">
        <v>486</v>
      </c>
      <c r="C466" s="10">
        <v>59.330769230769228</v>
      </c>
      <c r="D466" s="10">
        <v>169.76153846153844</v>
      </c>
      <c r="E466" s="11">
        <v>668</v>
      </c>
      <c r="F466" s="11">
        <v>1307</v>
      </c>
      <c r="G466" s="11">
        <v>357</v>
      </c>
      <c r="H466" s="11">
        <v>235.15384615384616</v>
      </c>
      <c r="I466" s="13">
        <v>4.03</v>
      </c>
      <c r="J466" s="13">
        <v>0</v>
      </c>
      <c r="K466" s="13">
        <v>0</v>
      </c>
      <c r="L466" s="18">
        <v>50.5</v>
      </c>
      <c r="M466" s="13">
        <v>59</v>
      </c>
      <c r="N466" s="13">
        <v>42</v>
      </c>
      <c r="O466" s="13">
        <v>200</v>
      </c>
      <c r="P466" s="13">
        <v>12.1</v>
      </c>
      <c r="Q466" s="13">
        <v>1</v>
      </c>
      <c r="R466" s="13">
        <v>0</v>
      </c>
      <c r="S466" s="13">
        <v>0</v>
      </c>
      <c r="T466" s="13">
        <v>0</v>
      </c>
      <c r="U466" s="13">
        <v>0</v>
      </c>
      <c r="V466" s="13">
        <v>0</v>
      </c>
      <c r="W466" s="13">
        <v>0</v>
      </c>
      <c r="X466" s="13">
        <v>0</v>
      </c>
      <c r="Y466" s="13">
        <v>0</v>
      </c>
      <c r="Z466" s="13">
        <v>0</v>
      </c>
      <c r="AA466" s="13">
        <v>0</v>
      </c>
      <c r="AB466" s="13">
        <v>1</v>
      </c>
      <c r="AC466" s="13">
        <v>0</v>
      </c>
      <c r="AD466" s="13">
        <v>0</v>
      </c>
      <c r="AE466" s="13">
        <v>0</v>
      </c>
      <c r="AF466" s="13">
        <v>0</v>
      </c>
      <c r="AG466" s="13">
        <v>0</v>
      </c>
      <c r="AH466" s="13">
        <v>0</v>
      </c>
      <c r="AI466" s="13">
        <v>0</v>
      </c>
      <c r="AJ466" s="13">
        <v>0</v>
      </c>
    </row>
    <row r="467" spans="1:36" s="13" customFormat="1" ht="20" customHeight="1" x14ac:dyDescent="0.15">
      <c r="A467" s="16" t="s">
        <v>1862</v>
      </c>
      <c r="B467" s="17" t="s">
        <v>487</v>
      </c>
      <c r="C467" s="10">
        <v>59.038461538461533</v>
      </c>
      <c r="D467" s="10">
        <v>169.7923076923077</v>
      </c>
      <c r="E467" s="11">
        <v>673.38461538461536</v>
      </c>
      <c r="F467" s="11">
        <v>1309.5384615384614</v>
      </c>
      <c r="G467" s="11">
        <v>360.53846153846155</v>
      </c>
      <c r="H467" s="11">
        <v>237.46153846153845</v>
      </c>
      <c r="I467" s="13">
        <v>4.92</v>
      </c>
      <c r="J467" s="13">
        <v>0</v>
      </c>
      <c r="K467" s="13">
        <v>0</v>
      </c>
      <c r="L467" s="18">
        <v>49.5</v>
      </c>
      <c r="M467" s="13">
        <v>60</v>
      </c>
      <c r="N467" s="13">
        <v>39</v>
      </c>
      <c r="O467" s="13">
        <v>130</v>
      </c>
      <c r="P467" s="13">
        <v>14.1</v>
      </c>
      <c r="Q467" s="13">
        <v>0</v>
      </c>
      <c r="R467" s="13">
        <v>0</v>
      </c>
      <c r="S467" s="13">
        <v>0</v>
      </c>
      <c r="T467" s="13">
        <v>0</v>
      </c>
      <c r="U467" s="13">
        <v>0</v>
      </c>
      <c r="V467" s="13">
        <v>0</v>
      </c>
      <c r="W467" s="13">
        <v>0</v>
      </c>
      <c r="X467" s="13">
        <v>0</v>
      </c>
      <c r="Y467" s="13">
        <v>0</v>
      </c>
      <c r="Z467" s="13">
        <v>0</v>
      </c>
      <c r="AA467" s="13">
        <v>0</v>
      </c>
      <c r="AB467" s="13">
        <v>0</v>
      </c>
      <c r="AC467" s="13">
        <v>0</v>
      </c>
      <c r="AD467" s="13">
        <v>0</v>
      </c>
      <c r="AE467" s="13">
        <v>0</v>
      </c>
      <c r="AF467" s="13">
        <v>0</v>
      </c>
      <c r="AG467" s="13">
        <v>0</v>
      </c>
      <c r="AH467" s="13">
        <v>0</v>
      </c>
      <c r="AI467" s="13">
        <v>0</v>
      </c>
      <c r="AJ467" s="13">
        <v>0</v>
      </c>
    </row>
    <row r="468" spans="1:36" s="13" customFormat="1" ht="20" customHeight="1" x14ac:dyDescent="0.15">
      <c r="A468" s="16" t="s">
        <v>1862</v>
      </c>
      <c r="B468" s="17" t="s">
        <v>488</v>
      </c>
      <c r="C468" s="10">
        <v>58.738461538461543</v>
      </c>
      <c r="D468" s="10">
        <v>169.82307692307691</v>
      </c>
      <c r="E468" s="11">
        <v>678.61538461538464</v>
      </c>
      <c r="F468" s="11">
        <v>1312.0769230769231</v>
      </c>
      <c r="G468" s="11">
        <v>341</v>
      </c>
      <c r="H468" s="11">
        <v>200.92307692307693</v>
      </c>
      <c r="I468" s="13">
        <v>9.17</v>
      </c>
      <c r="J468" s="13">
        <v>0.06</v>
      </c>
      <c r="K468" s="13">
        <v>0</v>
      </c>
      <c r="L468" s="18">
        <v>52</v>
      </c>
      <c r="M468" s="13">
        <v>58</v>
      </c>
      <c r="N468" s="13">
        <v>46</v>
      </c>
      <c r="O468" s="13">
        <v>220</v>
      </c>
      <c r="P468" s="13">
        <v>21</v>
      </c>
      <c r="Q468" s="13">
        <v>1</v>
      </c>
      <c r="R468" s="13">
        <v>0</v>
      </c>
      <c r="S468" s="13">
        <v>0</v>
      </c>
      <c r="T468" s="13">
        <v>0</v>
      </c>
      <c r="U468" s="13">
        <v>0</v>
      </c>
      <c r="V468" s="13">
        <v>0</v>
      </c>
      <c r="W468" s="13">
        <v>0</v>
      </c>
      <c r="X468" s="13">
        <v>0</v>
      </c>
      <c r="Y468" s="13">
        <v>0</v>
      </c>
      <c r="Z468" s="13">
        <v>0</v>
      </c>
      <c r="AA468" s="13">
        <v>0</v>
      </c>
      <c r="AB468" s="13">
        <v>0</v>
      </c>
      <c r="AC468" s="13">
        <v>0</v>
      </c>
      <c r="AD468" s="13">
        <v>0</v>
      </c>
      <c r="AE468" s="13">
        <v>1</v>
      </c>
      <c r="AF468" s="13">
        <v>0</v>
      </c>
      <c r="AG468" s="13">
        <v>0</v>
      </c>
      <c r="AH468" s="13">
        <v>0</v>
      </c>
      <c r="AI468" s="13">
        <v>0</v>
      </c>
      <c r="AJ468" s="13">
        <v>0</v>
      </c>
    </row>
    <row r="469" spans="1:36" s="13" customFormat="1" ht="20" customHeight="1" x14ac:dyDescent="0.15">
      <c r="A469" s="16" t="s">
        <v>1862</v>
      </c>
      <c r="B469" s="17" t="s">
        <v>489</v>
      </c>
      <c r="C469" s="10">
        <v>58.446153846153841</v>
      </c>
      <c r="D469" s="10">
        <v>169.85384615384615</v>
      </c>
      <c r="E469" s="11">
        <v>683.84615384615381</v>
      </c>
      <c r="F469" s="11">
        <v>1312.8461538461538</v>
      </c>
      <c r="G469" s="11">
        <v>128.53846153846155</v>
      </c>
      <c r="H469" s="11">
        <v>2.6153846153846154</v>
      </c>
      <c r="I469" s="13">
        <v>9.84</v>
      </c>
      <c r="J469" s="13">
        <v>0.44</v>
      </c>
      <c r="K469" s="13">
        <v>0</v>
      </c>
      <c r="L469" s="18">
        <v>46.5</v>
      </c>
      <c r="M469" s="13">
        <v>49</v>
      </c>
      <c r="N469" s="13">
        <v>44</v>
      </c>
      <c r="O469" s="13">
        <v>230</v>
      </c>
      <c r="P469" s="13">
        <v>25.1</v>
      </c>
      <c r="Q469" s="13">
        <v>1</v>
      </c>
      <c r="R469" s="13">
        <v>0</v>
      </c>
      <c r="S469" s="13">
        <v>0</v>
      </c>
      <c r="T469" s="13">
        <v>0</v>
      </c>
      <c r="U469" s="13">
        <v>0</v>
      </c>
      <c r="V469" s="13">
        <v>0</v>
      </c>
      <c r="W469" s="13">
        <v>0</v>
      </c>
      <c r="X469" s="13">
        <v>0</v>
      </c>
      <c r="Y469" s="13">
        <v>0</v>
      </c>
      <c r="Z469" s="13">
        <v>0</v>
      </c>
      <c r="AA469" s="13">
        <v>0</v>
      </c>
      <c r="AB469" s="13">
        <v>1</v>
      </c>
      <c r="AC469" s="13">
        <v>0</v>
      </c>
      <c r="AD469" s="13">
        <v>0</v>
      </c>
      <c r="AE469" s="13">
        <v>1</v>
      </c>
      <c r="AF469" s="13">
        <v>0</v>
      </c>
      <c r="AG469" s="13">
        <v>0</v>
      </c>
      <c r="AH469" s="13">
        <v>0</v>
      </c>
      <c r="AI469" s="13">
        <v>0</v>
      </c>
      <c r="AJ469" s="13">
        <v>0</v>
      </c>
    </row>
    <row r="470" spans="1:36" s="13" customFormat="1" ht="20" customHeight="1" x14ac:dyDescent="0.15">
      <c r="A470" s="16" t="s">
        <v>1862</v>
      </c>
      <c r="B470" s="17" t="s">
        <v>490</v>
      </c>
      <c r="C470" s="10">
        <v>58.15384615384616</v>
      </c>
      <c r="D470" s="10">
        <v>169.86153846153846</v>
      </c>
      <c r="E470" s="11">
        <v>688.92307692307691</v>
      </c>
      <c r="F470" s="11">
        <v>1316.3076923076924</v>
      </c>
      <c r="G470" s="11">
        <v>140</v>
      </c>
      <c r="H470" s="11">
        <v>15.846153846153847</v>
      </c>
      <c r="I470" s="13">
        <v>12.08</v>
      </c>
      <c r="J470" s="13">
        <v>0.15</v>
      </c>
      <c r="K470" s="13">
        <v>0</v>
      </c>
      <c r="L470" s="18">
        <v>43</v>
      </c>
      <c r="M470" s="13">
        <v>47</v>
      </c>
      <c r="N470" s="13">
        <v>39</v>
      </c>
      <c r="O470" s="13">
        <v>210</v>
      </c>
      <c r="P470" s="13">
        <v>21.9</v>
      </c>
      <c r="Q470" s="13">
        <v>1</v>
      </c>
      <c r="R470" s="13">
        <v>0</v>
      </c>
      <c r="S470" s="13">
        <v>0</v>
      </c>
      <c r="T470" s="13">
        <v>0</v>
      </c>
      <c r="U470" s="13">
        <v>0</v>
      </c>
      <c r="V470" s="13">
        <v>0</v>
      </c>
      <c r="W470" s="13">
        <v>0</v>
      </c>
      <c r="X470" s="13">
        <v>0</v>
      </c>
      <c r="Y470" s="13">
        <v>0</v>
      </c>
      <c r="Z470" s="13">
        <v>0</v>
      </c>
      <c r="AA470" s="13">
        <v>0</v>
      </c>
      <c r="AB470" s="13">
        <v>1</v>
      </c>
      <c r="AC470" s="13">
        <v>0</v>
      </c>
      <c r="AD470" s="13">
        <v>0</v>
      </c>
      <c r="AE470" s="13">
        <v>1</v>
      </c>
      <c r="AF470" s="13">
        <v>0</v>
      </c>
      <c r="AG470" s="13">
        <v>0</v>
      </c>
      <c r="AH470" s="13">
        <v>0</v>
      </c>
      <c r="AI470" s="13">
        <v>0</v>
      </c>
      <c r="AJ470" s="13">
        <v>0</v>
      </c>
    </row>
    <row r="471" spans="1:36" s="13" customFormat="1" ht="20" customHeight="1" x14ac:dyDescent="0.15">
      <c r="A471" s="16" t="s">
        <v>1862</v>
      </c>
      <c r="B471" s="17" t="s">
        <v>491</v>
      </c>
      <c r="C471" s="10">
        <v>57.869230769230768</v>
      </c>
      <c r="D471" s="10">
        <v>169.90000000000003</v>
      </c>
      <c r="E471" s="11">
        <v>694</v>
      </c>
      <c r="F471" s="11">
        <v>1318.8461538461538</v>
      </c>
      <c r="G471" s="11">
        <v>130</v>
      </c>
      <c r="H471" s="11">
        <v>42.692307692307693</v>
      </c>
      <c r="I471" s="13">
        <v>12.3</v>
      </c>
      <c r="J471" s="13">
        <v>0.25</v>
      </c>
      <c r="K471" s="13">
        <v>0</v>
      </c>
      <c r="L471" s="18">
        <v>44</v>
      </c>
      <c r="M471" s="13">
        <v>50</v>
      </c>
      <c r="N471" s="13">
        <v>38</v>
      </c>
      <c r="O471" s="13">
        <v>230</v>
      </c>
      <c r="P471" s="13">
        <v>28</v>
      </c>
      <c r="Q471" s="13">
        <v>1</v>
      </c>
      <c r="R471" s="13">
        <v>0</v>
      </c>
      <c r="S471" s="13">
        <v>0</v>
      </c>
      <c r="T471" s="13">
        <v>0</v>
      </c>
      <c r="U471" s="13">
        <v>0</v>
      </c>
      <c r="V471" s="13">
        <v>0</v>
      </c>
      <c r="W471" s="13">
        <v>0</v>
      </c>
      <c r="X471" s="13">
        <v>0</v>
      </c>
      <c r="Y471" s="13">
        <v>0</v>
      </c>
      <c r="Z471" s="13">
        <v>0</v>
      </c>
      <c r="AA471" s="13">
        <v>0</v>
      </c>
      <c r="AB471" s="13">
        <v>1</v>
      </c>
      <c r="AC471" s="13">
        <v>0</v>
      </c>
      <c r="AD471" s="13">
        <v>0</v>
      </c>
      <c r="AE471" s="13">
        <v>1</v>
      </c>
      <c r="AF471" s="13">
        <v>0</v>
      </c>
      <c r="AG471" s="13">
        <v>0</v>
      </c>
      <c r="AH471" s="13">
        <v>0</v>
      </c>
      <c r="AI471" s="13">
        <v>0</v>
      </c>
      <c r="AJ471" s="13">
        <v>0</v>
      </c>
    </row>
    <row r="472" spans="1:36" s="13" customFormat="1" ht="20" customHeight="1" x14ac:dyDescent="0.15">
      <c r="A472" s="16" t="s">
        <v>1862</v>
      </c>
      <c r="B472" s="17" t="s">
        <v>492</v>
      </c>
      <c r="C472" s="10">
        <v>57.576923076923087</v>
      </c>
      <c r="D472" s="10">
        <v>169.91538461538462</v>
      </c>
      <c r="E472" s="11">
        <v>698.92307692307691</v>
      </c>
      <c r="F472" s="11">
        <v>1321.3076923076924</v>
      </c>
      <c r="G472" s="11">
        <v>414.15384615384613</v>
      </c>
      <c r="H472" s="11">
        <v>364.84615384615387</v>
      </c>
      <c r="I472" s="13">
        <v>8.9499999999999993</v>
      </c>
      <c r="J472" s="13">
        <v>7.0000000000000007E-2</v>
      </c>
      <c r="K472" s="13">
        <v>0</v>
      </c>
      <c r="L472" s="18">
        <v>46</v>
      </c>
      <c r="M472" s="13">
        <v>54</v>
      </c>
      <c r="N472" s="13">
        <v>38</v>
      </c>
      <c r="O472" s="13">
        <v>250</v>
      </c>
      <c r="P472" s="13">
        <v>23.9</v>
      </c>
      <c r="Q472" s="13">
        <v>0</v>
      </c>
      <c r="R472" s="13">
        <v>0</v>
      </c>
      <c r="S472" s="13">
        <v>0</v>
      </c>
      <c r="T472" s="13">
        <v>0</v>
      </c>
      <c r="U472" s="13">
        <v>0</v>
      </c>
      <c r="V472" s="13">
        <v>0</v>
      </c>
      <c r="W472" s="13">
        <v>0</v>
      </c>
      <c r="X472" s="13">
        <v>0</v>
      </c>
      <c r="Y472" s="13">
        <v>0</v>
      </c>
      <c r="Z472" s="13">
        <v>0</v>
      </c>
      <c r="AA472" s="13">
        <v>0</v>
      </c>
      <c r="AB472" s="13">
        <v>0</v>
      </c>
      <c r="AC472" s="13">
        <v>0</v>
      </c>
      <c r="AD472" s="13">
        <v>0</v>
      </c>
      <c r="AE472" s="13">
        <v>1</v>
      </c>
      <c r="AF472" s="13">
        <v>0</v>
      </c>
      <c r="AG472" s="13">
        <v>0</v>
      </c>
      <c r="AH472" s="13">
        <v>0</v>
      </c>
      <c r="AI472" s="13">
        <v>0</v>
      </c>
      <c r="AJ472" s="13">
        <v>0</v>
      </c>
    </row>
    <row r="473" spans="1:36" s="13" customFormat="1" ht="20" customHeight="1" x14ac:dyDescent="0.15">
      <c r="A473" s="16" t="s">
        <v>1862</v>
      </c>
      <c r="B473" s="17" t="s">
        <v>493</v>
      </c>
      <c r="C473" s="10">
        <v>57.29999999999999</v>
      </c>
      <c r="D473" s="10">
        <v>169.93846153846155</v>
      </c>
      <c r="E473" s="11">
        <v>703.92307692307691</v>
      </c>
      <c r="F473" s="11">
        <v>1323.8461538461538</v>
      </c>
      <c r="G473" s="11">
        <v>420.23076923076923</v>
      </c>
      <c r="H473" s="11">
        <v>355.07692307692309</v>
      </c>
      <c r="I473" s="13">
        <v>8.7200000000000006</v>
      </c>
      <c r="J473" s="13">
        <v>0</v>
      </c>
      <c r="K473" s="13">
        <v>0</v>
      </c>
      <c r="L473" s="18">
        <v>45.5</v>
      </c>
      <c r="M473" s="13">
        <v>55</v>
      </c>
      <c r="N473" s="13">
        <v>36</v>
      </c>
      <c r="O473" s="13">
        <v>210</v>
      </c>
      <c r="P473" s="13">
        <v>16.100000000000001</v>
      </c>
      <c r="Q473" s="13">
        <v>0</v>
      </c>
      <c r="R473" s="13">
        <v>0</v>
      </c>
      <c r="S473" s="13">
        <v>0</v>
      </c>
      <c r="T473" s="13">
        <v>0</v>
      </c>
      <c r="U473" s="13">
        <v>0</v>
      </c>
      <c r="V473" s="13">
        <v>0</v>
      </c>
      <c r="W473" s="13">
        <v>0</v>
      </c>
      <c r="X473" s="13">
        <v>0</v>
      </c>
      <c r="Y473" s="13">
        <v>0</v>
      </c>
      <c r="Z473" s="13">
        <v>0</v>
      </c>
      <c r="AA473" s="13">
        <v>0</v>
      </c>
      <c r="AB473" s="13">
        <v>0</v>
      </c>
      <c r="AC473" s="13">
        <v>0</v>
      </c>
      <c r="AD473" s="13">
        <v>0</v>
      </c>
      <c r="AE473" s="13">
        <v>1</v>
      </c>
      <c r="AF473" s="13">
        <v>0</v>
      </c>
      <c r="AG473" s="13">
        <v>0</v>
      </c>
      <c r="AH473" s="13">
        <v>0</v>
      </c>
      <c r="AI473" s="13">
        <v>0</v>
      </c>
      <c r="AJ473" s="13">
        <v>0</v>
      </c>
    </row>
    <row r="474" spans="1:36" s="13" customFormat="1" ht="20" customHeight="1" x14ac:dyDescent="0.15">
      <c r="A474" s="16" t="s">
        <v>1862</v>
      </c>
      <c r="B474" s="17" t="s">
        <v>494</v>
      </c>
      <c r="C474" s="10">
        <v>57.030769230769224</v>
      </c>
      <c r="D474" s="10">
        <v>169.96153846153845</v>
      </c>
      <c r="E474" s="11">
        <v>708.84615384615381</v>
      </c>
      <c r="F474" s="11">
        <v>1326.3846153846155</v>
      </c>
      <c r="G474" s="11">
        <v>476.07692307692309</v>
      </c>
      <c r="H474" s="11">
        <v>501.23076923076923</v>
      </c>
      <c r="I474" s="13">
        <v>5.59</v>
      </c>
      <c r="J474" s="13">
        <v>0</v>
      </c>
      <c r="K474" s="13">
        <v>0</v>
      </c>
      <c r="L474" s="18">
        <v>48</v>
      </c>
      <c r="M474" s="13">
        <v>59</v>
      </c>
      <c r="N474" s="13">
        <v>37</v>
      </c>
      <c r="O474" s="13">
        <v>290</v>
      </c>
      <c r="P474" s="13">
        <v>10.1</v>
      </c>
      <c r="Q474" s="13">
        <v>0</v>
      </c>
      <c r="R474" s="13">
        <v>0</v>
      </c>
      <c r="S474" s="13">
        <v>0</v>
      </c>
      <c r="T474" s="13">
        <v>0</v>
      </c>
      <c r="U474" s="13">
        <v>0</v>
      </c>
      <c r="V474" s="13">
        <v>0</v>
      </c>
      <c r="W474" s="13">
        <v>0</v>
      </c>
      <c r="X474" s="13">
        <v>0</v>
      </c>
      <c r="Y474" s="13">
        <v>0</v>
      </c>
      <c r="Z474" s="13">
        <v>0</v>
      </c>
      <c r="AA474" s="13">
        <v>0</v>
      </c>
      <c r="AB474" s="13">
        <v>0</v>
      </c>
      <c r="AC474" s="13">
        <v>0</v>
      </c>
      <c r="AD474" s="13">
        <v>0</v>
      </c>
      <c r="AE474" s="13">
        <v>0</v>
      </c>
      <c r="AF474" s="13">
        <v>0</v>
      </c>
      <c r="AG474" s="13">
        <v>0</v>
      </c>
      <c r="AH474" s="13">
        <v>0</v>
      </c>
      <c r="AI474" s="13">
        <v>0</v>
      </c>
      <c r="AJ474" s="13">
        <v>0</v>
      </c>
    </row>
    <row r="475" spans="1:36" s="13" customFormat="1" ht="20" customHeight="1" x14ac:dyDescent="0.15">
      <c r="A475" s="16" t="s">
        <v>1862</v>
      </c>
      <c r="B475" s="17" t="s">
        <v>495</v>
      </c>
      <c r="C475" s="10">
        <v>56.746153846153852</v>
      </c>
      <c r="D475" s="10">
        <v>169.99230769230769</v>
      </c>
      <c r="E475" s="11">
        <v>713.53846153846155</v>
      </c>
      <c r="F475" s="11">
        <v>1329.7692307692307</v>
      </c>
      <c r="G475" s="11">
        <v>381.15384615384613</v>
      </c>
      <c r="H475" s="11">
        <v>219.23076923076923</v>
      </c>
      <c r="I475" s="13">
        <v>6.04</v>
      </c>
      <c r="J475" s="13">
        <v>0</v>
      </c>
      <c r="K475" s="13">
        <v>0</v>
      </c>
      <c r="L475" s="18">
        <v>53</v>
      </c>
      <c r="M475" s="13">
        <v>63</v>
      </c>
      <c r="N475" s="13">
        <v>43</v>
      </c>
      <c r="O475" s="13">
        <v>260</v>
      </c>
      <c r="P475" s="13">
        <v>13</v>
      </c>
      <c r="Q475" s="13">
        <v>0</v>
      </c>
      <c r="R475" s="13">
        <v>0</v>
      </c>
      <c r="S475" s="13">
        <v>0</v>
      </c>
      <c r="T475" s="13">
        <v>0</v>
      </c>
      <c r="U475" s="13">
        <v>0</v>
      </c>
      <c r="V475" s="13">
        <v>0</v>
      </c>
      <c r="W475" s="13">
        <v>0</v>
      </c>
      <c r="X475" s="13">
        <v>0</v>
      </c>
      <c r="Y475" s="13">
        <v>0</v>
      </c>
      <c r="Z475" s="13">
        <v>0</v>
      </c>
      <c r="AA475" s="13">
        <v>0</v>
      </c>
      <c r="AB475" s="13">
        <v>0</v>
      </c>
      <c r="AC475" s="13">
        <v>0</v>
      </c>
      <c r="AD475" s="13">
        <v>0</v>
      </c>
      <c r="AE475" s="13">
        <v>0</v>
      </c>
      <c r="AF475" s="13">
        <v>0</v>
      </c>
      <c r="AG475" s="13">
        <v>0</v>
      </c>
      <c r="AH475" s="13">
        <v>0</v>
      </c>
      <c r="AI475" s="13">
        <v>0</v>
      </c>
      <c r="AJ475" s="13">
        <v>0</v>
      </c>
    </row>
    <row r="476" spans="1:36" s="13" customFormat="1" ht="20" customHeight="1" x14ac:dyDescent="0.15">
      <c r="A476" s="16" t="s">
        <v>1862</v>
      </c>
      <c r="B476" s="17" t="s">
        <v>496</v>
      </c>
      <c r="C476" s="10">
        <v>56.46153846153846</v>
      </c>
      <c r="D476" s="10">
        <v>170.02307692307693</v>
      </c>
      <c r="E476" s="11">
        <v>718.23076923076928</v>
      </c>
      <c r="F476" s="11">
        <v>1330.5384615384614</v>
      </c>
      <c r="G476" s="11">
        <v>323.38461538461536</v>
      </c>
      <c r="H476" s="11">
        <v>140.30769230769232</v>
      </c>
      <c r="I476" s="13">
        <v>5.14</v>
      </c>
      <c r="J476" s="13">
        <v>0.03</v>
      </c>
      <c r="K476" s="13">
        <v>0</v>
      </c>
      <c r="L476" s="18">
        <v>53.5</v>
      </c>
      <c r="M476" s="13">
        <v>63</v>
      </c>
      <c r="N476" s="13">
        <v>44</v>
      </c>
      <c r="O476" s="13">
        <v>30</v>
      </c>
      <c r="P476" s="13">
        <v>12.1</v>
      </c>
      <c r="Q476" s="13">
        <v>1</v>
      </c>
      <c r="R476" s="13">
        <v>0</v>
      </c>
      <c r="S476" s="13">
        <v>0</v>
      </c>
      <c r="T476" s="13">
        <v>0</v>
      </c>
      <c r="U476" s="13">
        <v>0</v>
      </c>
      <c r="V476" s="13">
        <v>0</v>
      </c>
      <c r="W476" s="13">
        <v>0</v>
      </c>
      <c r="X476" s="13">
        <v>0</v>
      </c>
      <c r="Y476" s="13">
        <v>0</v>
      </c>
      <c r="Z476" s="13">
        <v>0</v>
      </c>
      <c r="AA476" s="13">
        <v>0</v>
      </c>
      <c r="AB476" s="13">
        <v>1</v>
      </c>
      <c r="AC476" s="13">
        <v>0</v>
      </c>
      <c r="AD476" s="13">
        <v>0</v>
      </c>
      <c r="AE476" s="13">
        <v>1</v>
      </c>
      <c r="AF476" s="13">
        <v>0</v>
      </c>
      <c r="AG476" s="13">
        <v>0</v>
      </c>
      <c r="AH476" s="13">
        <v>0</v>
      </c>
      <c r="AI476" s="13">
        <v>0</v>
      </c>
      <c r="AJ476" s="13">
        <v>0</v>
      </c>
    </row>
    <row r="477" spans="1:36" s="13" customFormat="1" ht="20" customHeight="1" x14ac:dyDescent="0.15">
      <c r="A477" s="16" t="s">
        <v>1862</v>
      </c>
      <c r="B477" s="17" t="s">
        <v>497</v>
      </c>
      <c r="C477" s="10">
        <v>56.207692307692312</v>
      </c>
      <c r="D477" s="10">
        <v>170.02307692307693</v>
      </c>
      <c r="E477" s="11">
        <v>723.07692307692309</v>
      </c>
      <c r="F477" s="11">
        <v>1333.0769230769231</v>
      </c>
      <c r="G477" s="11">
        <v>389.23076923076923</v>
      </c>
      <c r="H477" s="11">
        <v>387.76923076923077</v>
      </c>
      <c r="I477" s="13">
        <v>8.5</v>
      </c>
      <c r="J477" s="13">
        <v>0.36</v>
      </c>
      <c r="K477" s="13">
        <v>0</v>
      </c>
      <c r="L477" s="18">
        <v>47.5</v>
      </c>
      <c r="M477" s="13">
        <v>54</v>
      </c>
      <c r="N477" s="13">
        <v>41</v>
      </c>
      <c r="O477" s="13">
        <v>30</v>
      </c>
      <c r="P477" s="13">
        <v>17</v>
      </c>
      <c r="Q477" s="13">
        <v>1</v>
      </c>
      <c r="R477" s="13">
        <v>0</v>
      </c>
      <c r="S477" s="13">
        <v>0</v>
      </c>
      <c r="T477" s="13">
        <v>0</v>
      </c>
      <c r="U477" s="13">
        <v>0</v>
      </c>
      <c r="V477" s="13">
        <v>0</v>
      </c>
      <c r="W477" s="13">
        <v>0</v>
      </c>
      <c r="X477" s="13">
        <v>0</v>
      </c>
      <c r="Y477" s="13">
        <v>0</v>
      </c>
      <c r="Z477" s="13">
        <v>0</v>
      </c>
      <c r="AA477" s="13">
        <v>0</v>
      </c>
      <c r="AB477" s="13">
        <v>1</v>
      </c>
      <c r="AC477" s="13">
        <v>0</v>
      </c>
      <c r="AD477" s="13">
        <v>0</v>
      </c>
      <c r="AE477" s="13">
        <v>1</v>
      </c>
      <c r="AF477" s="13">
        <v>0</v>
      </c>
      <c r="AG477" s="13">
        <v>0</v>
      </c>
      <c r="AH477" s="13">
        <v>0</v>
      </c>
      <c r="AI477" s="13">
        <v>0</v>
      </c>
      <c r="AJ477" s="13">
        <v>0</v>
      </c>
    </row>
    <row r="478" spans="1:36" s="13" customFormat="1" ht="20" customHeight="1" x14ac:dyDescent="0.15">
      <c r="A478" s="16" t="s">
        <v>1862</v>
      </c>
      <c r="B478" s="17" t="s">
        <v>498</v>
      </c>
      <c r="C478" s="10">
        <v>55.946153846153848</v>
      </c>
      <c r="D478" s="10">
        <v>170.05384615384614</v>
      </c>
      <c r="E478" s="11">
        <v>727.61538461538464</v>
      </c>
      <c r="F478" s="11">
        <v>1335.5384615384614</v>
      </c>
      <c r="G478" s="11">
        <v>512.53846153846155</v>
      </c>
      <c r="H478" s="11">
        <v>571.30769230769226</v>
      </c>
      <c r="I478" s="13">
        <v>11.41</v>
      </c>
      <c r="J478" s="13">
        <v>0</v>
      </c>
      <c r="K478" s="13">
        <v>0</v>
      </c>
      <c r="L478" s="18">
        <v>48.5</v>
      </c>
      <c r="M478" s="13">
        <v>57</v>
      </c>
      <c r="N478" s="13">
        <v>40</v>
      </c>
      <c r="O478" s="13">
        <v>350</v>
      </c>
      <c r="P478" s="13">
        <v>19.899999999999999</v>
      </c>
      <c r="Q478" s="13">
        <v>0</v>
      </c>
      <c r="R478" s="13">
        <v>0</v>
      </c>
      <c r="S478" s="13">
        <v>0</v>
      </c>
      <c r="T478" s="13">
        <v>0</v>
      </c>
      <c r="U478" s="13">
        <v>0</v>
      </c>
      <c r="V478" s="13">
        <v>0</v>
      </c>
      <c r="W478" s="13">
        <v>0</v>
      </c>
      <c r="X478" s="13">
        <v>0</v>
      </c>
      <c r="Y478" s="13">
        <v>0</v>
      </c>
      <c r="Z478" s="13">
        <v>0</v>
      </c>
      <c r="AA478" s="13">
        <v>0</v>
      </c>
      <c r="AB478" s="13">
        <v>0</v>
      </c>
      <c r="AC478" s="13">
        <v>0</v>
      </c>
      <c r="AD478" s="13">
        <v>0</v>
      </c>
      <c r="AE478" s="13">
        <v>0</v>
      </c>
      <c r="AF478" s="13">
        <v>0</v>
      </c>
      <c r="AG478" s="13">
        <v>0</v>
      </c>
      <c r="AH478" s="13">
        <v>0</v>
      </c>
      <c r="AI478" s="13">
        <v>0</v>
      </c>
      <c r="AJ478" s="13">
        <v>0</v>
      </c>
    </row>
    <row r="479" spans="1:36" s="13" customFormat="1" ht="20" customHeight="1" x14ac:dyDescent="0.15">
      <c r="A479" s="16" t="s">
        <v>1862</v>
      </c>
      <c r="B479" s="17" t="s">
        <v>499</v>
      </c>
      <c r="C479" s="10">
        <v>55.684615384615384</v>
      </c>
      <c r="D479" s="10">
        <v>170.06153846153848</v>
      </c>
      <c r="E479" s="11">
        <v>732.15384615384619</v>
      </c>
      <c r="F479" s="11">
        <v>1339</v>
      </c>
      <c r="G479" s="11">
        <v>542.23076923076928</v>
      </c>
      <c r="H479" s="11">
        <v>687.61538461538464</v>
      </c>
      <c r="I479" s="13">
        <v>12.53</v>
      </c>
      <c r="J479" s="13">
        <v>0</v>
      </c>
      <c r="K479" s="13">
        <v>0</v>
      </c>
      <c r="L479" s="18">
        <v>57</v>
      </c>
      <c r="M479" s="13">
        <v>71</v>
      </c>
      <c r="N479" s="13">
        <v>43</v>
      </c>
      <c r="O479" s="13">
        <v>40</v>
      </c>
      <c r="P479" s="13">
        <v>17.899999999999999</v>
      </c>
      <c r="Q479" s="13">
        <v>0</v>
      </c>
      <c r="R479" s="13">
        <v>0</v>
      </c>
      <c r="S479" s="13">
        <v>0</v>
      </c>
      <c r="T479" s="13">
        <v>0</v>
      </c>
      <c r="U479" s="13">
        <v>0</v>
      </c>
      <c r="V479" s="13">
        <v>0</v>
      </c>
      <c r="W479" s="13">
        <v>0</v>
      </c>
      <c r="X479" s="13">
        <v>0</v>
      </c>
      <c r="Y479" s="13">
        <v>0</v>
      </c>
      <c r="Z479" s="13">
        <v>0</v>
      </c>
      <c r="AA479" s="13">
        <v>0</v>
      </c>
      <c r="AB479" s="13">
        <v>0</v>
      </c>
      <c r="AC479" s="13">
        <v>0</v>
      </c>
      <c r="AD479" s="13">
        <v>0</v>
      </c>
      <c r="AE479" s="13">
        <v>0</v>
      </c>
      <c r="AF479" s="13">
        <v>0</v>
      </c>
      <c r="AG479" s="13">
        <v>0</v>
      </c>
      <c r="AH479" s="13">
        <v>0</v>
      </c>
      <c r="AI479" s="13">
        <v>0</v>
      </c>
      <c r="AJ479" s="13">
        <v>0</v>
      </c>
    </row>
    <row r="480" spans="1:36" s="13" customFormat="1" ht="20" customHeight="1" x14ac:dyDescent="0.15">
      <c r="A480" s="16" t="s">
        <v>1862</v>
      </c>
      <c r="B480" s="17" t="s">
        <v>500</v>
      </c>
      <c r="C480" s="10">
        <v>55.41538461538461</v>
      </c>
      <c r="D480" s="10">
        <v>170.07692307692307</v>
      </c>
      <c r="E480" s="11">
        <v>736.61538461538464</v>
      </c>
      <c r="F480" s="11">
        <v>1341.4615384615386</v>
      </c>
      <c r="G480" s="11">
        <v>526.46153846153845</v>
      </c>
      <c r="H480" s="11">
        <v>610.53846153846155</v>
      </c>
      <c r="I480" s="13">
        <v>7.16</v>
      </c>
      <c r="J480" s="13">
        <v>0</v>
      </c>
      <c r="K480" s="13">
        <v>0</v>
      </c>
      <c r="L480" s="18">
        <v>60</v>
      </c>
      <c r="M480" s="13">
        <v>73</v>
      </c>
      <c r="N480" s="13">
        <v>47</v>
      </c>
      <c r="O480" s="13">
        <v>200</v>
      </c>
      <c r="P480" s="13">
        <v>15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 s="13">
        <v>0</v>
      </c>
      <c r="W480" s="13">
        <v>0</v>
      </c>
      <c r="X480" s="13">
        <v>0</v>
      </c>
      <c r="Y480" s="13">
        <v>0</v>
      </c>
      <c r="Z480" s="13">
        <v>0</v>
      </c>
      <c r="AA480" s="13">
        <v>0</v>
      </c>
      <c r="AB480" s="13">
        <v>0</v>
      </c>
      <c r="AC480" s="13">
        <v>0</v>
      </c>
      <c r="AD480" s="13">
        <v>0</v>
      </c>
      <c r="AE480" s="13">
        <v>0</v>
      </c>
      <c r="AF480" s="13">
        <v>0</v>
      </c>
      <c r="AG480" s="13">
        <v>0</v>
      </c>
      <c r="AH480" s="13">
        <v>0</v>
      </c>
      <c r="AI480" s="13">
        <v>0</v>
      </c>
      <c r="AJ480" s="13">
        <v>0</v>
      </c>
    </row>
    <row r="481" spans="1:36" s="13" customFormat="1" ht="20" customHeight="1" x14ac:dyDescent="0.15">
      <c r="A481" s="16" t="s">
        <v>1862</v>
      </c>
      <c r="B481" s="17" t="s">
        <v>501</v>
      </c>
      <c r="C481" s="10">
        <v>55.169230769230765</v>
      </c>
      <c r="D481" s="10">
        <v>170.09999999999997</v>
      </c>
      <c r="E481" s="11">
        <v>741.07692307692309</v>
      </c>
      <c r="F481" s="11">
        <v>1342.2307692307693</v>
      </c>
      <c r="G481" s="11">
        <v>524.23076923076928</v>
      </c>
      <c r="H481" s="11">
        <v>588.07692307692309</v>
      </c>
      <c r="I481" s="13">
        <v>6.49</v>
      </c>
      <c r="J481" s="13">
        <v>0</v>
      </c>
      <c r="K481" s="13">
        <v>0</v>
      </c>
      <c r="L481" s="18">
        <v>55</v>
      </c>
      <c r="M481" s="13">
        <v>65</v>
      </c>
      <c r="N481" s="13">
        <v>45</v>
      </c>
      <c r="O481" s="13">
        <v>230</v>
      </c>
      <c r="P481" s="13">
        <v>14.1</v>
      </c>
      <c r="Q481" s="13">
        <v>0</v>
      </c>
      <c r="R481" s="13">
        <v>0</v>
      </c>
      <c r="S481" s="13">
        <v>0</v>
      </c>
      <c r="T481" s="13">
        <v>0</v>
      </c>
      <c r="U481" s="13">
        <v>0</v>
      </c>
      <c r="V481" s="13">
        <v>0</v>
      </c>
      <c r="W481" s="13">
        <v>0</v>
      </c>
      <c r="X481" s="13">
        <v>0</v>
      </c>
      <c r="Y481" s="13">
        <v>0</v>
      </c>
      <c r="Z481" s="13">
        <v>0</v>
      </c>
      <c r="AA481" s="13">
        <v>0</v>
      </c>
      <c r="AB481" s="13">
        <v>0</v>
      </c>
      <c r="AC481" s="13">
        <v>0</v>
      </c>
      <c r="AD481" s="13">
        <v>0</v>
      </c>
      <c r="AE481" s="13">
        <v>0</v>
      </c>
      <c r="AF481" s="13">
        <v>0</v>
      </c>
      <c r="AG481" s="13">
        <v>0</v>
      </c>
      <c r="AH481" s="13">
        <v>0</v>
      </c>
      <c r="AI481" s="13">
        <v>0</v>
      </c>
      <c r="AJ481" s="13">
        <v>0</v>
      </c>
    </row>
    <row r="482" spans="1:36" s="13" customFormat="1" ht="20" customHeight="1" x14ac:dyDescent="0.15">
      <c r="A482" s="16" t="s">
        <v>1862</v>
      </c>
      <c r="B482" s="17" t="s">
        <v>502</v>
      </c>
      <c r="C482" s="10">
        <v>54.892307692307703</v>
      </c>
      <c r="D482" s="10">
        <v>170.11538461538458</v>
      </c>
      <c r="E482" s="11">
        <v>745.46153846153845</v>
      </c>
      <c r="F482" s="11">
        <v>1344.6923076923076</v>
      </c>
      <c r="G482" s="11">
        <v>212.46153846153845</v>
      </c>
      <c r="H482" s="11">
        <v>20.76923076923077</v>
      </c>
      <c r="I482" s="13">
        <v>9.17</v>
      </c>
      <c r="J482" s="13">
        <v>0</v>
      </c>
      <c r="K482" s="13">
        <v>0</v>
      </c>
      <c r="L482" s="18">
        <v>49.5</v>
      </c>
      <c r="M482" s="13">
        <v>55</v>
      </c>
      <c r="N482" s="13">
        <v>44</v>
      </c>
      <c r="O482" s="13">
        <v>210</v>
      </c>
      <c r="P482" s="13">
        <v>16.100000000000001</v>
      </c>
      <c r="Q482" s="13">
        <v>0</v>
      </c>
      <c r="R482" s="13">
        <v>0</v>
      </c>
      <c r="S482" s="13">
        <v>0</v>
      </c>
      <c r="T482" s="13">
        <v>0</v>
      </c>
      <c r="U482" s="13">
        <v>0</v>
      </c>
      <c r="V482" s="13">
        <v>0</v>
      </c>
      <c r="W482" s="13">
        <v>0</v>
      </c>
      <c r="X482" s="13">
        <v>0</v>
      </c>
      <c r="Y482" s="13">
        <v>0</v>
      </c>
      <c r="Z482" s="13">
        <v>0</v>
      </c>
      <c r="AA482" s="13">
        <v>0</v>
      </c>
      <c r="AB482" s="13">
        <v>0</v>
      </c>
      <c r="AC482" s="13">
        <v>0</v>
      </c>
      <c r="AD482" s="13">
        <v>0</v>
      </c>
      <c r="AE482" s="13">
        <v>0</v>
      </c>
      <c r="AF482" s="13">
        <v>0</v>
      </c>
      <c r="AG482" s="13">
        <v>0</v>
      </c>
      <c r="AH482" s="13">
        <v>0</v>
      </c>
      <c r="AI482" s="13">
        <v>0</v>
      </c>
      <c r="AJ482" s="13">
        <v>0</v>
      </c>
    </row>
    <row r="483" spans="1:36" s="13" customFormat="1" ht="20" customHeight="1" x14ac:dyDescent="0.15">
      <c r="A483" s="16" t="s">
        <v>1862</v>
      </c>
      <c r="B483" s="17" t="s">
        <v>503</v>
      </c>
      <c r="C483" s="10">
        <v>54.661538461538456</v>
      </c>
      <c r="D483" s="10">
        <v>170.12307692307692</v>
      </c>
      <c r="E483" s="11">
        <v>749.76923076923072</v>
      </c>
      <c r="F483" s="11">
        <v>1348.0769230769231</v>
      </c>
      <c r="G483" s="11">
        <v>470.46153846153845</v>
      </c>
      <c r="H483" s="11">
        <v>427.38461538461536</v>
      </c>
      <c r="I483" s="13">
        <v>5.82</v>
      </c>
      <c r="J483" s="13">
        <v>0</v>
      </c>
      <c r="K483" s="13">
        <v>0</v>
      </c>
      <c r="L483" s="18">
        <v>57.5</v>
      </c>
      <c r="M483" s="13">
        <v>66</v>
      </c>
      <c r="N483" s="13">
        <v>49</v>
      </c>
      <c r="O483" s="13">
        <v>350</v>
      </c>
      <c r="P483" s="13">
        <v>12.1</v>
      </c>
      <c r="Q483" s="13">
        <v>0</v>
      </c>
      <c r="R483" s="13">
        <v>0</v>
      </c>
      <c r="S483" s="13">
        <v>0</v>
      </c>
      <c r="T483" s="13">
        <v>0</v>
      </c>
      <c r="U483" s="13">
        <v>0</v>
      </c>
      <c r="V483" s="13">
        <v>0</v>
      </c>
      <c r="W483" s="13">
        <v>0</v>
      </c>
      <c r="X483" s="13">
        <v>0</v>
      </c>
      <c r="Y483" s="13">
        <v>0</v>
      </c>
      <c r="Z483" s="13">
        <v>0</v>
      </c>
      <c r="AA483" s="13">
        <v>0</v>
      </c>
      <c r="AB483" s="13">
        <v>0</v>
      </c>
      <c r="AC483" s="13">
        <v>0</v>
      </c>
      <c r="AD483" s="13">
        <v>0</v>
      </c>
      <c r="AE483" s="13">
        <v>0</v>
      </c>
      <c r="AF483" s="13">
        <v>0</v>
      </c>
      <c r="AG483" s="13">
        <v>0</v>
      </c>
      <c r="AH483" s="13">
        <v>0</v>
      </c>
      <c r="AI483" s="13">
        <v>0</v>
      </c>
      <c r="AJ483" s="13">
        <v>0</v>
      </c>
    </row>
    <row r="484" spans="1:36" s="13" customFormat="1" ht="20" customHeight="1" x14ac:dyDescent="0.15">
      <c r="A484" s="16" t="s">
        <v>1862</v>
      </c>
      <c r="B484" s="17" t="s">
        <v>504</v>
      </c>
      <c r="C484" s="10">
        <v>54.400000000000006</v>
      </c>
      <c r="D484" s="10">
        <v>170.13846153846151</v>
      </c>
      <c r="E484" s="11">
        <v>753.92307692307691</v>
      </c>
      <c r="F484" s="11">
        <v>1348</v>
      </c>
      <c r="G484" s="11">
        <v>519.53846153846155</v>
      </c>
      <c r="H484" s="11">
        <v>552.46153846153845</v>
      </c>
      <c r="I484" s="13">
        <v>4.47</v>
      </c>
      <c r="J484" s="13">
        <v>0</v>
      </c>
      <c r="K484" s="13">
        <v>0</v>
      </c>
      <c r="L484" s="18">
        <v>61</v>
      </c>
      <c r="M484" s="13">
        <v>73</v>
      </c>
      <c r="N484" s="13">
        <v>49</v>
      </c>
      <c r="O484" s="13">
        <v>350</v>
      </c>
      <c r="P484" s="13">
        <v>10.1</v>
      </c>
      <c r="Q484" s="13">
        <v>1</v>
      </c>
      <c r="R484" s="13">
        <v>0</v>
      </c>
      <c r="S484" s="13">
        <v>0</v>
      </c>
      <c r="T484" s="13">
        <v>0</v>
      </c>
      <c r="U484" s="13">
        <v>0</v>
      </c>
      <c r="V484" s="13">
        <v>0</v>
      </c>
      <c r="W484" s="13">
        <v>0</v>
      </c>
      <c r="X484" s="13">
        <v>1</v>
      </c>
      <c r="Y484" s="13">
        <v>0</v>
      </c>
      <c r="Z484" s="13">
        <v>0</v>
      </c>
      <c r="AA484" s="13">
        <v>0</v>
      </c>
      <c r="AB484" s="13">
        <v>0</v>
      </c>
      <c r="AC484" s="13">
        <v>0</v>
      </c>
      <c r="AD484" s="13">
        <v>0</v>
      </c>
      <c r="AE484" s="13">
        <v>0</v>
      </c>
      <c r="AF484" s="13">
        <v>0</v>
      </c>
      <c r="AG484" s="13">
        <v>0</v>
      </c>
      <c r="AH484" s="13">
        <v>0</v>
      </c>
      <c r="AI484" s="13">
        <v>0</v>
      </c>
      <c r="AJ484" s="13">
        <v>0</v>
      </c>
    </row>
    <row r="485" spans="1:36" s="13" customFormat="1" ht="20" customHeight="1" x14ac:dyDescent="0.15">
      <c r="A485" s="16" t="s">
        <v>1862</v>
      </c>
      <c r="B485" s="17" t="s">
        <v>505</v>
      </c>
      <c r="C485" s="10">
        <v>54.153846153846153</v>
      </c>
      <c r="D485" s="10">
        <v>170.15384615384616</v>
      </c>
      <c r="E485" s="11">
        <v>757.92307692307691</v>
      </c>
      <c r="F485" s="11">
        <v>1347</v>
      </c>
      <c r="G485" s="11">
        <v>128.69230769230768</v>
      </c>
      <c r="H485" s="11">
        <v>9.8461538461538467</v>
      </c>
      <c r="I485" s="13">
        <v>6.71</v>
      </c>
      <c r="J485" s="13">
        <v>0.57999999999999996</v>
      </c>
      <c r="K485" s="13">
        <v>0</v>
      </c>
      <c r="L485" s="18">
        <v>46.5</v>
      </c>
      <c r="M485" s="13">
        <v>54</v>
      </c>
      <c r="N485" s="13">
        <v>39</v>
      </c>
      <c r="O485" s="13">
        <v>80</v>
      </c>
      <c r="P485" s="13">
        <v>23</v>
      </c>
      <c r="Q485" s="13">
        <v>1</v>
      </c>
      <c r="R485" s="13">
        <v>1</v>
      </c>
      <c r="S485" s="13">
        <v>0</v>
      </c>
      <c r="T485" s="13">
        <v>0</v>
      </c>
      <c r="U485" s="13">
        <v>0</v>
      </c>
      <c r="V485" s="13">
        <v>0</v>
      </c>
      <c r="W485" s="13">
        <v>0</v>
      </c>
      <c r="X485" s="13">
        <v>0</v>
      </c>
      <c r="Y485" s="13">
        <v>0</v>
      </c>
      <c r="Z485" s="13">
        <v>0</v>
      </c>
      <c r="AA485" s="13">
        <v>0</v>
      </c>
      <c r="AB485" s="13">
        <v>1</v>
      </c>
      <c r="AC485" s="13">
        <v>0</v>
      </c>
      <c r="AD485" s="13">
        <v>0</v>
      </c>
      <c r="AE485" s="13">
        <v>1</v>
      </c>
      <c r="AF485" s="13">
        <v>0</v>
      </c>
      <c r="AG485" s="13">
        <v>0</v>
      </c>
      <c r="AH485" s="13">
        <v>0</v>
      </c>
      <c r="AI485" s="13">
        <v>0</v>
      </c>
      <c r="AJ485" s="13">
        <v>0</v>
      </c>
    </row>
    <row r="486" spans="1:36" s="13" customFormat="1" ht="20" customHeight="1" x14ac:dyDescent="0.15">
      <c r="A486" s="16" t="s">
        <v>1862</v>
      </c>
      <c r="B486" s="17" t="s">
        <v>506</v>
      </c>
      <c r="C486" s="10">
        <v>53.899999999999991</v>
      </c>
      <c r="D486" s="10">
        <v>170.15384615384616</v>
      </c>
      <c r="E486" s="11">
        <v>762.15384615384619</v>
      </c>
      <c r="F486" s="11">
        <v>1347</v>
      </c>
      <c r="G486" s="11">
        <v>464.84615384615387</v>
      </c>
      <c r="H486" s="11">
        <v>426</v>
      </c>
      <c r="I486" s="13">
        <v>5.14</v>
      </c>
      <c r="J486" s="13">
        <v>0</v>
      </c>
      <c r="K486" s="13">
        <v>0</v>
      </c>
      <c r="L486" s="18">
        <v>46.5</v>
      </c>
      <c r="M486" s="13">
        <v>56</v>
      </c>
      <c r="N486" s="13">
        <v>37</v>
      </c>
      <c r="O486" s="13">
        <v>50</v>
      </c>
      <c r="P486" s="13">
        <v>14.1</v>
      </c>
      <c r="Q486" s="13">
        <v>1</v>
      </c>
      <c r="R486" s="13">
        <v>1</v>
      </c>
      <c r="S486" s="13">
        <v>0</v>
      </c>
      <c r="T486" s="13">
        <v>0</v>
      </c>
      <c r="U486" s="13">
        <v>0</v>
      </c>
      <c r="V486" s="13">
        <v>0</v>
      </c>
      <c r="W486" s="13">
        <v>0</v>
      </c>
      <c r="X486" s="13">
        <v>0</v>
      </c>
      <c r="Y486" s="13">
        <v>0</v>
      </c>
      <c r="Z486" s="13">
        <v>0</v>
      </c>
      <c r="AA486" s="13">
        <v>0</v>
      </c>
      <c r="AB486" s="13">
        <v>1</v>
      </c>
      <c r="AC486" s="13">
        <v>0</v>
      </c>
      <c r="AD486" s="13">
        <v>0</v>
      </c>
      <c r="AE486" s="13">
        <v>0</v>
      </c>
      <c r="AF486" s="13">
        <v>0</v>
      </c>
      <c r="AG486" s="13">
        <v>0</v>
      </c>
      <c r="AH486" s="13">
        <v>0</v>
      </c>
      <c r="AI486" s="13">
        <v>0</v>
      </c>
      <c r="AJ486" s="13">
        <v>0</v>
      </c>
    </row>
    <row r="487" spans="1:36" s="13" customFormat="1" ht="20" customHeight="1" x14ac:dyDescent="0.15">
      <c r="A487" s="16" t="s">
        <v>1862</v>
      </c>
      <c r="B487" s="17" t="s">
        <v>507</v>
      </c>
      <c r="C487" s="10">
        <v>53.669230769230772</v>
      </c>
      <c r="D487" s="10">
        <v>170.1846153846154</v>
      </c>
      <c r="E487" s="11">
        <v>766.07692307692309</v>
      </c>
      <c r="F487" s="11">
        <v>1346</v>
      </c>
      <c r="G487" s="11">
        <v>470.53846153846155</v>
      </c>
      <c r="H487" s="11">
        <v>394.53846153846155</v>
      </c>
      <c r="I487" s="13">
        <v>8.0500000000000007</v>
      </c>
      <c r="J487" s="13">
        <v>0</v>
      </c>
      <c r="K487" s="13">
        <v>0</v>
      </c>
      <c r="L487" s="18">
        <v>49.5</v>
      </c>
      <c r="M487" s="13">
        <v>57</v>
      </c>
      <c r="N487" s="13">
        <v>42</v>
      </c>
      <c r="O487" s="13">
        <v>30</v>
      </c>
      <c r="P487" s="13">
        <v>19.899999999999999</v>
      </c>
      <c r="Q487" s="13">
        <v>0</v>
      </c>
      <c r="R487" s="13">
        <v>0</v>
      </c>
      <c r="S487" s="13">
        <v>0</v>
      </c>
      <c r="T487" s="13">
        <v>0</v>
      </c>
      <c r="U487" s="13">
        <v>0</v>
      </c>
      <c r="V487" s="13">
        <v>0</v>
      </c>
      <c r="W487" s="13">
        <v>0</v>
      </c>
      <c r="X487" s="13">
        <v>0</v>
      </c>
      <c r="Y487" s="13">
        <v>0</v>
      </c>
      <c r="Z487" s="13">
        <v>0</v>
      </c>
      <c r="AA487" s="13">
        <v>0</v>
      </c>
      <c r="AB487" s="13">
        <v>0</v>
      </c>
      <c r="AC487" s="13">
        <v>0</v>
      </c>
      <c r="AD487" s="13">
        <v>0</v>
      </c>
      <c r="AE487" s="13">
        <v>1</v>
      </c>
      <c r="AF487" s="13">
        <v>0</v>
      </c>
      <c r="AG487" s="13">
        <v>0</v>
      </c>
      <c r="AH487" s="13">
        <v>0</v>
      </c>
      <c r="AI487" s="13">
        <v>0</v>
      </c>
      <c r="AJ487" s="13">
        <v>0</v>
      </c>
    </row>
    <row r="488" spans="1:36" s="13" customFormat="1" ht="20" customHeight="1" x14ac:dyDescent="0.15">
      <c r="A488" s="16" t="s">
        <v>1862</v>
      </c>
      <c r="B488" s="17" t="s">
        <v>508</v>
      </c>
      <c r="C488" s="10">
        <v>53.407692307692301</v>
      </c>
      <c r="D488" s="10">
        <v>170.19230769230765</v>
      </c>
      <c r="E488" s="11">
        <v>769.92307692307691</v>
      </c>
      <c r="F488" s="11">
        <v>1345</v>
      </c>
      <c r="G488" s="11">
        <v>559</v>
      </c>
      <c r="H488" s="11">
        <v>673.69230769230774</v>
      </c>
      <c r="I488" s="13">
        <v>9.17</v>
      </c>
      <c r="J488" s="13">
        <v>0</v>
      </c>
      <c r="K488" s="13">
        <v>0</v>
      </c>
      <c r="L488" s="18">
        <v>49</v>
      </c>
      <c r="M488" s="13">
        <v>59</v>
      </c>
      <c r="N488" s="13">
        <v>39</v>
      </c>
      <c r="O488" s="13">
        <v>360</v>
      </c>
      <c r="P488" s="13">
        <v>19.899999999999999</v>
      </c>
      <c r="Q488" s="13">
        <v>0</v>
      </c>
      <c r="R488" s="13">
        <v>0</v>
      </c>
      <c r="S488" s="13">
        <v>0</v>
      </c>
      <c r="T488" s="13">
        <v>0</v>
      </c>
      <c r="U488" s="13">
        <v>0</v>
      </c>
      <c r="V488" s="13">
        <v>0</v>
      </c>
      <c r="W488" s="13">
        <v>0</v>
      </c>
      <c r="X488" s="13">
        <v>0</v>
      </c>
      <c r="Y488" s="13">
        <v>0</v>
      </c>
      <c r="Z488" s="13">
        <v>0</v>
      </c>
      <c r="AA488" s="13">
        <v>0</v>
      </c>
      <c r="AB488" s="13">
        <v>0</v>
      </c>
      <c r="AC488" s="13">
        <v>0</v>
      </c>
      <c r="AD488" s="13">
        <v>0</v>
      </c>
      <c r="AE488" s="13">
        <v>0</v>
      </c>
      <c r="AF488" s="13">
        <v>0</v>
      </c>
      <c r="AG488" s="13">
        <v>0</v>
      </c>
      <c r="AH488" s="13">
        <v>0</v>
      </c>
      <c r="AI488" s="13">
        <v>0</v>
      </c>
      <c r="AJ488" s="13">
        <v>0</v>
      </c>
    </row>
    <row r="489" spans="1:36" s="13" customFormat="1" ht="20" customHeight="1" x14ac:dyDescent="0.15">
      <c r="A489" s="16" t="s">
        <v>1862</v>
      </c>
      <c r="B489" s="17" t="s">
        <v>509</v>
      </c>
      <c r="C489" s="10">
        <v>53.184615384615384</v>
      </c>
      <c r="D489" s="10">
        <v>170.2</v>
      </c>
      <c r="E489" s="11">
        <v>773.69230769230774</v>
      </c>
      <c r="F489" s="11">
        <v>1344</v>
      </c>
      <c r="G489" s="11">
        <v>568.61538461538464</v>
      </c>
      <c r="H489" s="11">
        <v>712.07692307692309</v>
      </c>
      <c r="I489" s="13">
        <v>12.75</v>
      </c>
      <c r="J489" s="13">
        <v>0</v>
      </c>
      <c r="K489" s="13">
        <v>0</v>
      </c>
      <c r="L489" s="18">
        <v>55</v>
      </c>
      <c r="M489" s="13">
        <v>66</v>
      </c>
      <c r="N489" s="13">
        <v>44</v>
      </c>
      <c r="O489" s="13">
        <v>350</v>
      </c>
      <c r="P489" s="13">
        <v>23</v>
      </c>
      <c r="Q489" s="13">
        <v>0</v>
      </c>
      <c r="R489" s="13">
        <v>0</v>
      </c>
      <c r="S489" s="13">
        <v>0</v>
      </c>
      <c r="T489" s="13">
        <v>0</v>
      </c>
      <c r="U489" s="13">
        <v>0</v>
      </c>
      <c r="V489" s="13">
        <v>0</v>
      </c>
      <c r="W489" s="13">
        <v>0</v>
      </c>
      <c r="X489" s="13">
        <v>0</v>
      </c>
      <c r="Y489" s="13">
        <v>0</v>
      </c>
      <c r="Z489" s="13">
        <v>0</v>
      </c>
      <c r="AA489" s="13">
        <v>0</v>
      </c>
      <c r="AB489" s="13">
        <v>0</v>
      </c>
      <c r="AC489" s="13">
        <v>0</v>
      </c>
      <c r="AD489" s="13">
        <v>0</v>
      </c>
      <c r="AE489" s="13">
        <v>0</v>
      </c>
      <c r="AF489" s="13">
        <v>0</v>
      </c>
      <c r="AG489" s="13">
        <v>0</v>
      </c>
      <c r="AH489" s="13">
        <v>0</v>
      </c>
      <c r="AI489" s="13">
        <v>0</v>
      </c>
      <c r="AJ489" s="13">
        <v>0</v>
      </c>
    </row>
    <row r="490" spans="1:36" s="13" customFormat="1" ht="20" customHeight="1" x14ac:dyDescent="0.15">
      <c r="A490" s="16" t="s">
        <v>1862</v>
      </c>
      <c r="B490" s="17" t="s">
        <v>510</v>
      </c>
      <c r="C490" s="10">
        <v>52.946153846153841</v>
      </c>
      <c r="D490" s="10">
        <v>170.2076923076923</v>
      </c>
      <c r="E490" s="11">
        <v>777.46153846153845</v>
      </c>
      <c r="F490" s="11">
        <v>1344</v>
      </c>
      <c r="G490" s="11">
        <v>540.15384615384619</v>
      </c>
      <c r="H490" s="11">
        <v>580.30769230769226</v>
      </c>
      <c r="I490" s="13">
        <v>9.4</v>
      </c>
      <c r="J490" s="13">
        <v>0</v>
      </c>
      <c r="K490" s="13">
        <v>0</v>
      </c>
      <c r="L490" s="18">
        <v>60</v>
      </c>
      <c r="M490" s="13">
        <v>74</v>
      </c>
      <c r="N490" s="13">
        <v>46</v>
      </c>
      <c r="O490" s="13">
        <v>350</v>
      </c>
      <c r="P490" s="13">
        <v>16.100000000000001</v>
      </c>
      <c r="Q490" s="13">
        <v>0</v>
      </c>
      <c r="R490" s="13">
        <v>0</v>
      </c>
      <c r="S490" s="13">
        <v>0</v>
      </c>
      <c r="T490" s="13">
        <v>0</v>
      </c>
      <c r="U490" s="13">
        <v>0</v>
      </c>
      <c r="V490" s="13">
        <v>0</v>
      </c>
      <c r="W490" s="13">
        <v>0</v>
      </c>
      <c r="X490" s="13">
        <v>1</v>
      </c>
      <c r="Y490" s="13">
        <v>0</v>
      </c>
      <c r="Z490" s="13">
        <v>0</v>
      </c>
      <c r="AA490" s="13">
        <v>0</v>
      </c>
      <c r="AB490" s="13">
        <v>0</v>
      </c>
      <c r="AC490" s="13">
        <v>0</v>
      </c>
      <c r="AD490" s="13">
        <v>0</v>
      </c>
      <c r="AE490" s="13">
        <v>0</v>
      </c>
      <c r="AF490" s="13">
        <v>0</v>
      </c>
      <c r="AG490" s="13">
        <v>0</v>
      </c>
      <c r="AH490" s="13">
        <v>0</v>
      </c>
      <c r="AI490" s="13">
        <v>0</v>
      </c>
      <c r="AJ490" s="13">
        <v>0</v>
      </c>
    </row>
    <row r="491" spans="1:36" s="13" customFormat="1" ht="20" customHeight="1" x14ac:dyDescent="0.15">
      <c r="A491" s="16" t="s">
        <v>1862</v>
      </c>
      <c r="B491" s="17" t="s">
        <v>511</v>
      </c>
      <c r="C491" s="10">
        <v>52.723076923076924</v>
      </c>
      <c r="D491" s="10">
        <v>170.2076923076923</v>
      </c>
      <c r="E491" s="11">
        <v>781.07692307692309</v>
      </c>
      <c r="F491" s="11">
        <v>1343</v>
      </c>
      <c r="G491" s="11">
        <v>498.69230769230768</v>
      </c>
      <c r="H491" s="11">
        <v>452.76923076923077</v>
      </c>
      <c r="I491" s="13">
        <v>7.61</v>
      </c>
      <c r="J491" s="13">
        <v>0</v>
      </c>
      <c r="K491" s="13">
        <v>0</v>
      </c>
      <c r="L491" s="18">
        <v>60.5</v>
      </c>
      <c r="M491" s="13">
        <v>73</v>
      </c>
      <c r="N491" s="13">
        <v>48</v>
      </c>
      <c r="O491" s="13">
        <v>250</v>
      </c>
      <c r="P491" s="13">
        <v>19.899999999999999</v>
      </c>
      <c r="Q491" s="13">
        <v>0</v>
      </c>
      <c r="R491" s="13">
        <v>0</v>
      </c>
      <c r="S491" s="13">
        <v>0</v>
      </c>
      <c r="T491" s="13">
        <v>0</v>
      </c>
      <c r="U491" s="13">
        <v>0</v>
      </c>
      <c r="V491" s="13">
        <v>0</v>
      </c>
      <c r="W491" s="13">
        <v>0</v>
      </c>
      <c r="X491" s="13">
        <v>0</v>
      </c>
      <c r="Y491" s="13">
        <v>0</v>
      </c>
      <c r="Z491" s="13">
        <v>0</v>
      </c>
      <c r="AA491" s="13">
        <v>0</v>
      </c>
      <c r="AB491" s="13">
        <v>0</v>
      </c>
      <c r="AC491" s="13">
        <v>0</v>
      </c>
      <c r="AD491" s="13">
        <v>0</v>
      </c>
      <c r="AE491" s="13">
        <v>0</v>
      </c>
      <c r="AF491" s="13">
        <v>0</v>
      </c>
      <c r="AG491" s="13">
        <v>0</v>
      </c>
      <c r="AH491" s="13">
        <v>0</v>
      </c>
      <c r="AI491" s="13">
        <v>0</v>
      </c>
      <c r="AJ491" s="13">
        <v>0</v>
      </c>
    </row>
    <row r="492" spans="1:36" s="13" customFormat="1" ht="20" customHeight="1" x14ac:dyDescent="0.15">
      <c r="A492" s="16" t="s">
        <v>1862</v>
      </c>
      <c r="B492" s="17" t="s">
        <v>512</v>
      </c>
      <c r="C492" s="10">
        <v>52.484615384615381</v>
      </c>
      <c r="D492" s="10">
        <v>170.21538461538461</v>
      </c>
      <c r="E492" s="11">
        <v>784.69230769230774</v>
      </c>
      <c r="F492" s="11">
        <v>1342</v>
      </c>
      <c r="G492" s="11">
        <v>367.38461538461536</v>
      </c>
      <c r="H492" s="11">
        <v>160.07692307692307</v>
      </c>
      <c r="I492" s="13">
        <v>11.86</v>
      </c>
      <c r="J492" s="13">
        <v>0.03</v>
      </c>
      <c r="K492" s="13">
        <v>0</v>
      </c>
      <c r="L492" s="18">
        <v>52.5</v>
      </c>
      <c r="M492" s="13">
        <v>59</v>
      </c>
      <c r="N492" s="13">
        <v>46</v>
      </c>
      <c r="O492" s="13">
        <v>210</v>
      </c>
      <c r="P492" s="13">
        <v>19.899999999999999</v>
      </c>
      <c r="Q492" s="13">
        <v>0</v>
      </c>
      <c r="R492" s="13">
        <v>0</v>
      </c>
      <c r="S492" s="13">
        <v>0</v>
      </c>
      <c r="T492" s="13">
        <v>0</v>
      </c>
      <c r="U492" s="13">
        <v>0</v>
      </c>
      <c r="V492" s="13">
        <v>0</v>
      </c>
      <c r="W492" s="13">
        <v>0</v>
      </c>
      <c r="X492" s="13">
        <v>0</v>
      </c>
      <c r="Y492" s="13">
        <v>0</v>
      </c>
      <c r="Z492" s="13">
        <v>0</v>
      </c>
      <c r="AA492" s="13">
        <v>0</v>
      </c>
      <c r="AB492" s="13">
        <v>0</v>
      </c>
      <c r="AC492" s="13">
        <v>0</v>
      </c>
      <c r="AD492" s="13">
        <v>0</v>
      </c>
      <c r="AE492" s="13">
        <v>1</v>
      </c>
      <c r="AF492" s="13">
        <v>0</v>
      </c>
      <c r="AG492" s="13">
        <v>0</v>
      </c>
      <c r="AH492" s="13">
        <v>0</v>
      </c>
      <c r="AI492" s="13">
        <v>0</v>
      </c>
      <c r="AJ492" s="13">
        <v>0</v>
      </c>
    </row>
    <row r="493" spans="1:36" s="13" customFormat="1" ht="20" customHeight="1" x14ac:dyDescent="0.15">
      <c r="A493" s="16" t="s">
        <v>1862</v>
      </c>
      <c r="B493" s="17" t="s">
        <v>513</v>
      </c>
      <c r="C493" s="10">
        <v>52.253846153846148</v>
      </c>
      <c r="D493" s="10">
        <v>170.22307692307692</v>
      </c>
      <c r="E493" s="11">
        <v>788.23076923076928</v>
      </c>
      <c r="F493" s="11">
        <v>1342</v>
      </c>
      <c r="G493" s="11">
        <v>359.07692307692309</v>
      </c>
      <c r="H493" s="11">
        <v>251</v>
      </c>
      <c r="I493" s="13">
        <v>13.87</v>
      </c>
      <c r="J493" s="13">
        <v>0</v>
      </c>
      <c r="K493" s="13">
        <v>0</v>
      </c>
      <c r="L493" s="18">
        <v>51</v>
      </c>
      <c r="M493" s="13">
        <v>58</v>
      </c>
      <c r="N493" s="13">
        <v>44</v>
      </c>
      <c r="O493" s="13">
        <v>230</v>
      </c>
      <c r="P493" s="13">
        <v>30</v>
      </c>
      <c r="Q493" s="13">
        <v>1</v>
      </c>
      <c r="R493" s="13">
        <v>0</v>
      </c>
      <c r="S493" s="13">
        <v>0</v>
      </c>
      <c r="T493" s="13">
        <v>0</v>
      </c>
      <c r="U493" s="13">
        <v>0</v>
      </c>
      <c r="V493" s="13">
        <v>0</v>
      </c>
      <c r="W493" s="13">
        <v>0</v>
      </c>
      <c r="X493" s="13">
        <v>0</v>
      </c>
      <c r="Y493" s="13">
        <v>0</v>
      </c>
      <c r="Z493" s="13">
        <v>0</v>
      </c>
      <c r="AA493" s="13">
        <v>0</v>
      </c>
      <c r="AB493" s="13">
        <v>0</v>
      </c>
      <c r="AC493" s="13">
        <v>0</v>
      </c>
      <c r="AD493" s="13">
        <v>0</v>
      </c>
      <c r="AE493" s="13">
        <v>1</v>
      </c>
      <c r="AF493" s="13">
        <v>0</v>
      </c>
      <c r="AG493" s="13">
        <v>0</v>
      </c>
      <c r="AH493" s="13">
        <v>0</v>
      </c>
      <c r="AI493" s="13">
        <v>0</v>
      </c>
      <c r="AJ493" s="13">
        <v>0</v>
      </c>
    </row>
    <row r="494" spans="1:36" s="13" customFormat="1" ht="20" customHeight="1" x14ac:dyDescent="0.15">
      <c r="A494" s="16" t="s">
        <v>1862</v>
      </c>
      <c r="B494" s="17" t="s">
        <v>514</v>
      </c>
      <c r="C494" s="10">
        <v>52.046153846153842</v>
      </c>
      <c r="D494" s="10">
        <v>170.21538461538464</v>
      </c>
      <c r="E494" s="11">
        <v>791.53846153846155</v>
      </c>
      <c r="F494" s="11">
        <v>1341</v>
      </c>
      <c r="G494" s="11">
        <v>483.30769230769232</v>
      </c>
      <c r="H494" s="11">
        <v>415.30769230769232</v>
      </c>
      <c r="I494" s="13">
        <v>8.7200000000000006</v>
      </c>
      <c r="J494" s="13">
        <v>0.01</v>
      </c>
      <c r="K494" s="13">
        <v>0</v>
      </c>
      <c r="L494" s="18">
        <v>50</v>
      </c>
      <c r="M494" s="13">
        <v>59</v>
      </c>
      <c r="N494" s="13">
        <v>41</v>
      </c>
      <c r="O494" s="13">
        <v>30</v>
      </c>
      <c r="P494" s="13">
        <v>16.100000000000001</v>
      </c>
      <c r="Q494" s="13">
        <v>0</v>
      </c>
      <c r="R494" s="13">
        <v>0</v>
      </c>
      <c r="S494" s="13">
        <v>0</v>
      </c>
      <c r="T494" s="13">
        <v>0</v>
      </c>
      <c r="U494" s="13">
        <v>0</v>
      </c>
      <c r="V494" s="13">
        <v>0</v>
      </c>
      <c r="W494" s="13">
        <v>0</v>
      </c>
      <c r="X494" s="13">
        <v>0</v>
      </c>
      <c r="Y494" s="13">
        <v>0</v>
      </c>
      <c r="Z494" s="13">
        <v>0</v>
      </c>
      <c r="AA494" s="13">
        <v>0</v>
      </c>
      <c r="AB494" s="13">
        <v>0</v>
      </c>
      <c r="AC494" s="13">
        <v>0</v>
      </c>
      <c r="AD494" s="13">
        <v>0</v>
      </c>
      <c r="AE494" s="13">
        <v>1</v>
      </c>
      <c r="AF494" s="13">
        <v>0</v>
      </c>
      <c r="AG494" s="13">
        <v>0</v>
      </c>
      <c r="AH494" s="13">
        <v>0</v>
      </c>
      <c r="AI494" s="13">
        <v>0</v>
      </c>
      <c r="AJ494" s="13">
        <v>0</v>
      </c>
    </row>
    <row r="495" spans="1:36" s="13" customFormat="1" ht="20" customHeight="1" x14ac:dyDescent="0.15">
      <c r="A495" s="16" t="s">
        <v>1862</v>
      </c>
      <c r="B495" s="17" t="s">
        <v>515</v>
      </c>
      <c r="C495" s="10">
        <v>51.846153846153854</v>
      </c>
      <c r="D495" s="10">
        <v>170.19230769230765</v>
      </c>
      <c r="E495" s="11">
        <v>794.76923076923072</v>
      </c>
      <c r="F495" s="11">
        <v>1341</v>
      </c>
      <c r="G495" s="11">
        <v>571.53846153846155</v>
      </c>
      <c r="H495" s="11">
        <v>629.69230769230774</v>
      </c>
      <c r="I495" s="13">
        <v>8.5</v>
      </c>
      <c r="J495" s="13">
        <v>0</v>
      </c>
      <c r="K495" s="13">
        <v>0</v>
      </c>
      <c r="L495" s="18">
        <v>51.5</v>
      </c>
      <c r="M495" s="13">
        <v>62</v>
      </c>
      <c r="N495" s="13">
        <v>41</v>
      </c>
      <c r="O495" s="13">
        <v>360</v>
      </c>
      <c r="P495" s="13">
        <v>13</v>
      </c>
      <c r="Q495" s="13">
        <v>0</v>
      </c>
      <c r="R495" s="13">
        <v>0</v>
      </c>
      <c r="S495" s="13">
        <v>0</v>
      </c>
      <c r="T495" s="13">
        <v>0</v>
      </c>
      <c r="U495" s="13">
        <v>0</v>
      </c>
      <c r="V495" s="13">
        <v>0</v>
      </c>
      <c r="W495" s="13">
        <v>0</v>
      </c>
      <c r="X495" s="13">
        <v>0</v>
      </c>
      <c r="Y495" s="13">
        <v>0</v>
      </c>
      <c r="Z495" s="13">
        <v>0</v>
      </c>
      <c r="AA495" s="13">
        <v>0</v>
      </c>
      <c r="AB495" s="13">
        <v>0</v>
      </c>
      <c r="AC495" s="13">
        <v>0</v>
      </c>
      <c r="AD495" s="13">
        <v>0</v>
      </c>
      <c r="AE495" s="13">
        <v>0</v>
      </c>
      <c r="AF495" s="13">
        <v>0</v>
      </c>
      <c r="AG495" s="13">
        <v>0</v>
      </c>
      <c r="AH495" s="13">
        <v>0</v>
      </c>
      <c r="AI495" s="13">
        <v>0</v>
      </c>
      <c r="AJ495" s="13">
        <v>0</v>
      </c>
    </row>
    <row r="496" spans="1:36" s="13" customFormat="1" ht="20" customHeight="1" x14ac:dyDescent="0.15">
      <c r="A496" s="16" t="s">
        <v>1862</v>
      </c>
      <c r="B496" s="17" t="s">
        <v>516</v>
      </c>
      <c r="C496" s="10">
        <v>51.630769230769225</v>
      </c>
      <c r="D496" s="10">
        <v>170.18461538461537</v>
      </c>
      <c r="E496" s="11">
        <v>797.84615384615381</v>
      </c>
      <c r="F496" s="11">
        <v>1340</v>
      </c>
      <c r="G496" s="11">
        <v>442.23076923076923</v>
      </c>
      <c r="H496" s="11">
        <v>355.38461538461536</v>
      </c>
      <c r="I496" s="13">
        <v>7.61</v>
      </c>
      <c r="J496" s="13">
        <v>0</v>
      </c>
      <c r="K496" s="13">
        <v>0</v>
      </c>
      <c r="L496" s="18">
        <v>55.5</v>
      </c>
      <c r="M496" s="13">
        <v>67</v>
      </c>
      <c r="N496" s="13">
        <v>44</v>
      </c>
      <c r="O496" s="13">
        <v>360</v>
      </c>
      <c r="P496" s="13">
        <v>15</v>
      </c>
      <c r="Q496" s="13">
        <v>0</v>
      </c>
      <c r="R496" s="13">
        <v>0</v>
      </c>
      <c r="S496" s="13">
        <v>0</v>
      </c>
      <c r="T496" s="13">
        <v>0</v>
      </c>
      <c r="U496" s="13">
        <v>0</v>
      </c>
      <c r="V496" s="13">
        <v>0</v>
      </c>
      <c r="W496" s="13">
        <v>0</v>
      </c>
      <c r="X496" s="13">
        <v>0</v>
      </c>
      <c r="Y496" s="13">
        <v>0</v>
      </c>
      <c r="Z496" s="13">
        <v>0</v>
      </c>
      <c r="AA496" s="13">
        <v>0</v>
      </c>
      <c r="AB496" s="13">
        <v>0</v>
      </c>
      <c r="AC496" s="13">
        <v>0</v>
      </c>
      <c r="AD496" s="13">
        <v>0</v>
      </c>
      <c r="AE496" s="13">
        <v>0</v>
      </c>
      <c r="AF496" s="13">
        <v>0</v>
      </c>
      <c r="AG496" s="13">
        <v>0</v>
      </c>
      <c r="AH496" s="13">
        <v>0</v>
      </c>
      <c r="AI496" s="13">
        <v>0</v>
      </c>
      <c r="AJ496" s="13">
        <v>0</v>
      </c>
    </row>
    <row r="497" spans="1:36" s="13" customFormat="1" ht="20" customHeight="1" x14ac:dyDescent="0.15">
      <c r="A497" s="16" t="s">
        <v>1862</v>
      </c>
      <c r="B497" s="17" t="s">
        <v>517</v>
      </c>
      <c r="C497" s="10">
        <v>51.41538461538461</v>
      </c>
      <c r="D497" s="10">
        <v>170.19230769230768</v>
      </c>
      <c r="E497" s="11">
        <v>801.07692307692309</v>
      </c>
      <c r="F497" s="11">
        <v>1339</v>
      </c>
      <c r="G497" s="11">
        <v>346.53846153846155</v>
      </c>
      <c r="H497" s="11">
        <v>185.38461538461539</v>
      </c>
      <c r="I497" s="13">
        <v>7.61</v>
      </c>
      <c r="J497" s="13">
        <v>0</v>
      </c>
      <c r="K497" s="13">
        <v>0</v>
      </c>
      <c r="L497" s="18">
        <v>53.5</v>
      </c>
      <c r="M497" s="13">
        <v>63</v>
      </c>
      <c r="N497" s="13">
        <v>44</v>
      </c>
      <c r="O497" s="13">
        <v>210</v>
      </c>
      <c r="P497" s="13">
        <v>17.899999999999999</v>
      </c>
      <c r="Q497" s="13">
        <v>0</v>
      </c>
      <c r="R497" s="13">
        <v>0</v>
      </c>
      <c r="S497" s="13">
        <v>0</v>
      </c>
      <c r="T497" s="13">
        <v>0</v>
      </c>
      <c r="U497" s="13">
        <v>0</v>
      </c>
      <c r="V497" s="13">
        <v>0</v>
      </c>
      <c r="W497" s="13">
        <v>0</v>
      </c>
      <c r="X497" s="13">
        <v>0</v>
      </c>
      <c r="Y497" s="13">
        <v>0</v>
      </c>
      <c r="Z497" s="13">
        <v>0</v>
      </c>
      <c r="AA497" s="13">
        <v>0</v>
      </c>
      <c r="AB497" s="13">
        <v>0</v>
      </c>
      <c r="AC497" s="13">
        <v>0</v>
      </c>
      <c r="AD497" s="13">
        <v>0</v>
      </c>
      <c r="AE497" s="13">
        <v>1</v>
      </c>
      <c r="AF497" s="13">
        <v>0</v>
      </c>
      <c r="AG497" s="13">
        <v>0</v>
      </c>
      <c r="AH497" s="13">
        <v>0</v>
      </c>
      <c r="AI497" s="13">
        <v>0</v>
      </c>
      <c r="AJ497" s="13">
        <v>0</v>
      </c>
    </row>
    <row r="498" spans="1:36" s="13" customFormat="1" ht="20" customHeight="1" x14ac:dyDescent="0.15">
      <c r="A498" s="16" t="s">
        <v>1862</v>
      </c>
      <c r="B498" s="17" t="s">
        <v>518</v>
      </c>
      <c r="C498" s="10">
        <v>51.2</v>
      </c>
      <c r="D498" s="10">
        <v>170.1846153846154</v>
      </c>
      <c r="E498" s="11">
        <v>804.07692307692309</v>
      </c>
      <c r="F498" s="11">
        <v>1339</v>
      </c>
      <c r="G498" s="11">
        <v>480.61538461538464</v>
      </c>
      <c r="H498" s="11">
        <v>394.30769230769232</v>
      </c>
      <c r="I498" s="13">
        <v>9.4</v>
      </c>
      <c r="J498" s="13">
        <v>0</v>
      </c>
      <c r="K498" s="13">
        <v>0</v>
      </c>
      <c r="L498" s="18">
        <v>50.5</v>
      </c>
      <c r="M498" s="13">
        <v>60</v>
      </c>
      <c r="N498" s="13">
        <v>41</v>
      </c>
      <c r="O498" s="13">
        <v>40</v>
      </c>
      <c r="P498" s="13">
        <v>17.899999999999999</v>
      </c>
      <c r="Q498" s="13">
        <v>0</v>
      </c>
      <c r="R498" s="13">
        <v>0</v>
      </c>
      <c r="S498" s="13">
        <v>0</v>
      </c>
      <c r="T498" s="13">
        <v>0</v>
      </c>
      <c r="U498" s="13">
        <v>0</v>
      </c>
      <c r="V498" s="13">
        <v>0</v>
      </c>
      <c r="W498" s="13">
        <v>0</v>
      </c>
      <c r="X498" s="13">
        <v>0</v>
      </c>
      <c r="Y498" s="13">
        <v>0</v>
      </c>
      <c r="Z498" s="13">
        <v>0</v>
      </c>
      <c r="AA498" s="13">
        <v>0</v>
      </c>
      <c r="AB498" s="13">
        <v>0</v>
      </c>
      <c r="AC498" s="13">
        <v>0</v>
      </c>
      <c r="AD498" s="13">
        <v>0</v>
      </c>
      <c r="AE498" s="13">
        <v>0</v>
      </c>
      <c r="AF498" s="13">
        <v>0</v>
      </c>
      <c r="AG498" s="13">
        <v>0</v>
      </c>
      <c r="AH498" s="13">
        <v>0</v>
      </c>
      <c r="AI498" s="13">
        <v>0</v>
      </c>
      <c r="AJ498" s="13">
        <v>0</v>
      </c>
    </row>
    <row r="499" spans="1:36" s="13" customFormat="1" ht="20" customHeight="1" x14ac:dyDescent="0.15">
      <c r="A499" s="16" t="s">
        <v>1862</v>
      </c>
      <c r="B499" s="17" t="s">
        <v>519</v>
      </c>
      <c r="C499" s="10">
        <v>51.023076923076928</v>
      </c>
      <c r="D499" s="10">
        <v>170.17692307692309</v>
      </c>
      <c r="E499" s="11">
        <v>807.15384615384619</v>
      </c>
      <c r="F499" s="11">
        <v>1338</v>
      </c>
      <c r="G499" s="11">
        <v>594</v>
      </c>
      <c r="H499" s="11">
        <v>698.07692307692309</v>
      </c>
      <c r="I499" s="13">
        <v>10.29</v>
      </c>
      <c r="J499" s="13">
        <v>0</v>
      </c>
      <c r="K499" s="13">
        <v>0</v>
      </c>
      <c r="L499" s="18">
        <v>54</v>
      </c>
      <c r="M499" s="13">
        <v>65</v>
      </c>
      <c r="N499" s="13">
        <v>43</v>
      </c>
      <c r="O499" s="13">
        <v>360</v>
      </c>
      <c r="P499" s="13">
        <v>16.100000000000001</v>
      </c>
      <c r="Q499" s="13">
        <v>0</v>
      </c>
      <c r="R499" s="13">
        <v>0</v>
      </c>
      <c r="S499" s="13">
        <v>0</v>
      </c>
      <c r="T499" s="13">
        <v>0</v>
      </c>
      <c r="U499" s="13">
        <v>0</v>
      </c>
      <c r="V499" s="13">
        <v>0</v>
      </c>
      <c r="W499" s="13">
        <v>0</v>
      </c>
      <c r="X499" s="13">
        <v>0</v>
      </c>
      <c r="Y499" s="13">
        <v>0</v>
      </c>
      <c r="Z499" s="13">
        <v>0</v>
      </c>
      <c r="AA499" s="13">
        <v>0</v>
      </c>
      <c r="AB499" s="13">
        <v>0</v>
      </c>
      <c r="AC499" s="13">
        <v>0</v>
      </c>
      <c r="AD499" s="13">
        <v>0</v>
      </c>
      <c r="AE499" s="13">
        <v>0</v>
      </c>
      <c r="AF499" s="13">
        <v>0</v>
      </c>
      <c r="AG499" s="13">
        <v>0</v>
      </c>
      <c r="AH499" s="13">
        <v>0</v>
      </c>
      <c r="AI499" s="13">
        <v>0</v>
      </c>
      <c r="AJ499" s="13">
        <v>0</v>
      </c>
    </row>
    <row r="500" spans="1:36" s="13" customFormat="1" ht="20" customHeight="1" x14ac:dyDescent="0.15">
      <c r="A500" s="16" t="s">
        <v>1862</v>
      </c>
      <c r="B500" s="17" t="s">
        <v>520</v>
      </c>
      <c r="C500" s="10">
        <v>50.823076923076925</v>
      </c>
      <c r="D500" s="10">
        <v>170.16153846153844</v>
      </c>
      <c r="E500" s="11">
        <v>810.07692307692309</v>
      </c>
      <c r="F500" s="11">
        <v>1337</v>
      </c>
      <c r="G500" s="11">
        <v>596.46153846153845</v>
      </c>
      <c r="H500" s="11">
        <v>710.46153846153845</v>
      </c>
      <c r="I500" s="13">
        <v>8.5</v>
      </c>
      <c r="J500" s="13">
        <v>0</v>
      </c>
      <c r="K500" s="13">
        <v>0</v>
      </c>
      <c r="L500" s="18">
        <v>59</v>
      </c>
      <c r="M500" s="13">
        <v>72</v>
      </c>
      <c r="N500" s="13">
        <v>46</v>
      </c>
      <c r="O500" s="13">
        <v>360</v>
      </c>
      <c r="P500" s="13">
        <v>15</v>
      </c>
      <c r="Q500" s="13">
        <v>0</v>
      </c>
      <c r="R500" s="13">
        <v>0</v>
      </c>
      <c r="S500" s="13">
        <v>0</v>
      </c>
      <c r="T500" s="13">
        <v>0</v>
      </c>
      <c r="U500" s="13">
        <v>0</v>
      </c>
      <c r="V500" s="13">
        <v>0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0</v>
      </c>
      <c r="AF500" s="13">
        <v>0</v>
      </c>
      <c r="AG500" s="13">
        <v>0</v>
      </c>
      <c r="AH500" s="13">
        <v>0</v>
      </c>
      <c r="AI500" s="13">
        <v>0</v>
      </c>
      <c r="AJ500" s="13">
        <v>0</v>
      </c>
    </row>
    <row r="501" spans="1:36" s="13" customFormat="1" ht="20" customHeight="1" x14ac:dyDescent="0.15">
      <c r="A501" s="16" t="s">
        <v>1862</v>
      </c>
      <c r="B501" s="17" t="s">
        <v>521</v>
      </c>
      <c r="C501" s="10">
        <v>50.638461538461542</v>
      </c>
      <c r="D501" s="10">
        <v>170.12307692307692</v>
      </c>
      <c r="E501" s="11">
        <v>812.61538461538464</v>
      </c>
      <c r="F501" s="11">
        <v>1337</v>
      </c>
      <c r="G501" s="11">
        <v>467.53846153846155</v>
      </c>
      <c r="H501" s="11">
        <v>327.92307692307691</v>
      </c>
      <c r="I501" s="13">
        <v>8.9499999999999993</v>
      </c>
      <c r="J501" s="13">
        <v>0</v>
      </c>
      <c r="K501" s="13">
        <v>0</v>
      </c>
      <c r="L501" s="18">
        <v>65.5</v>
      </c>
      <c r="M501" s="13">
        <v>79</v>
      </c>
      <c r="N501" s="13">
        <v>52</v>
      </c>
      <c r="O501" s="13">
        <v>360</v>
      </c>
      <c r="P501" s="13">
        <v>17</v>
      </c>
      <c r="Q501" s="13">
        <v>0</v>
      </c>
      <c r="R501" s="13">
        <v>0</v>
      </c>
      <c r="S501" s="13">
        <v>0</v>
      </c>
      <c r="T501" s="13">
        <v>0</v>
      </c>
      <c r="U501" s="13">
        <v>0</v>
      </c>
      <c r="V501" s="13">
        <v>0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0</v>
      </c>
      <c r="AF501" s="13">
        <v>0</v>
      </c>
      <c r="AG501" s="13">
        <v>0</v>
      </c>
      <c r="AH501" s="13">
        <v>0</v>
      </c>
      <c r="AI501" s="13">
        <v>0</v>
      </c>
      <c r="AJ501" s="13">
        <v>0</v>
      </c>
    </row>
    <row r="502" spans="1:36" s="13" customFormat="1" ht="20" customHeight="1" x14ac:dyDescent="0.15">
      <c r="A502" s="16" t="s">
        <v>1862</v>
      </c>
      <c r="B502" s="17" t="s">
        <v>522</v>
      </c>
      <c r="C502" s="10">
        <v>50.453846153846143</v>
      </c>
      <c r="D502" s="10">
        <v>170.10000000000002</v>
      </c>
      <c r="E502" s="11">
        <v>815.53846153846155</v>
      </c>
      <c r="F502" s="11">
        <v>1336</v>
      </c>
      <c r="G502" s="11">
        <v>593.84615384615381</v>
      </c>
      <c r="H502" s="11">
        <v>672.38461538461536</v>
      </c>
      <c r="I502" s="13">
        <v>7.83</v>
      </c>
      <c r="J502" s="13">
        <v>0</v>
      </c>
      <c r="K502" s="13">
        <v>0</v>
      </c>
      <c r="L502" s="18">
        <v>71</v>
      </c>
      <c r="M502" s="13">
        <v>83</v>
      </c>
      <c r="N502" s="13">
        <v>59</v>
      </c>
      <c r="O502" s="13">
        <v>30</v>
      </c>
      <c r="P502" s="13">
        <v>15</v>
      </c>
      <c r="Q502" s="13">
        <v>0</v>
      </c>
      <c r="R502" s="13">
        <v>0</v>
      </c>
      <c r="S502" s="13">
        <v>0</v>
      </c>
      <c r="T502" s="13">
        <v>0</v>
      </c>
      <c r="U502" s="13">
        <v>0</v>
      </c>
      <c r="V502" s="13">
        <v>0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0</v>
      </c>
      <c r="AF502" s="13">
        <v>0</v>
      </c>
      <c r="AG502" s="13">
        <v>0</v>
      </c>
      <c r="AH502" s="13">
        <v>0</v>
      </c>
      <c r="AI502" s="13">
        <v>0</v>
      </c>
      <c r="AJ502" s="13">
        <v>0</v>
      </c>
    </row>
    <row r="503" spans="1:36" s="13" customFormat="1" ht="20" customHeight="1" x14ac:dyDescent="0.15">
      <c r="A503" s="16" t="s">
        <v>1862</v>
      </c>
      <c r="B503" s="17" t="s">
        <v>523</v>
      </c>
      <c r="C503" s="10">
        <v>50.284615384615378</v>
      </c>
      <c r="D503" s="10">
        <v>170.08461538461538</v>
      </c>
      <c r="E503" s="11">
        <v>818.15384615384619</v>
      </c>
      <c r="F503" s="11">
        <v>1336</v>
      </c>
      <c r="G503" s="11">
        <v>594.15384615384619</v>
      </c>
      <c r="H503" s="11">
        <v>673.30769230769226</v>
      </c>
      <c r="I503" s="13">
        <v>10.07</v>
      </c>
      <c r="J503" s="13">
        <v>0</v>
      </c>
      <c r="K503" s="13">
        <v>0</v>
      </c>
      <c r="L503" s="18">
        <v>66</v>
      </c>
      <c r="M503" s="13">
        <v>76</v>
      </c>
      <c r="N503" s="13">
        <v>56</v>
      </c>
      <c r="O503" s="13">
        <v>40</v>
      </c>
      <c r="P503" s="13">
        <v>17</v>
      </c>
      <c r="Q503" s="13">
        <v>0</v>
      </c>
      <c r="R503" s="13">
        <v>0</v>
      </c>
      <c r="S503" s="13">
        <v>0</v>
      </c>
      <c r="T503" s="13">
        <v>0</v>
      </c>
      <c r="U503" s="13">
        <v>0</v>
      </c>
      <c r="V503" s="13">
        <v>0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0</v>
      </c>
      <c r="AF503" s="13">
        <v>0</v>
      </c>
      <c r="AG503" s="13">
        <v>0</v>
      </c>
      <c r="AH503" s="13">
        <v>0</v>
      </c>
      <c r="AI503" s="13">
        <v>0</v>
      </c>
      <c r="AJ503" s="13">
        <v>0</v>
      </c>
    </row>
    <row r="504" spans="1:36" s="13" customFormat="1" ht="20" customHeight="1" x14ac:dyDescent="0.15">
      <c r="A504" s="16" t="s">
        <v>1862</v>
      </c>
      <c r="B504" s="17" t="s">
        <v>524</v>
      </c>
      <c r="C504" s="10">
        <v>50.099999999999994</v>
      </c>
      <c r="D504" s="10">
        <v>170.06153846153848</v>
      </c>
      <c r="E504" s="11">
        <v>820.61538461538464</v>
      </c>
      <c r="F504" s="11">
        <v>1335</v>
      </c>
      <c r="G504" s="11">
        <v>603.07692307692309</v>
      </c>
      <c r="H504" s="11">
        <v>690.30769230769226</v>
      </c>
      <c r="I504" s="13">
        <v>5.37</v>
      </c>
      <c r="J504" s="13">
        <v>0</v>
      </c>
      <c r="K504" s="13">
        <v>0</v>
      </c>
      <c r="L504" s="18">
        <v>64.5</v>
      </c>
      <c r="M504" s="13">
        <v>79</v>
      </c>
      <c r="N504" s="13">
        <v>50</v>
      </c>
      <c r="O504" s="13">
        <v>30</v>
      </c>
      <c r="P504" s="13">
        <v>13</v>
      </c>
      <c r="Q504" s="13">
        <v>0</v>
      </c>
      <c r="R504" s="13">
        <v>0</v>
      </c>
      <c r="S504" s="13">
        <v>0</v>
      </c>
      <c r="T504" s="13">
        <v>0</v>
      </c>
      <c r="U504" s="13">
        <v>0</v>
      </c>
      <c r="V504" s="13">
        <v>0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0</v>
      </c>
      <c r="AF504" s="13">
        <v>0</v>
      </c>
      <c r="AG504" s="13">
        <v>0</v>
      </c>
      <c r="AH504" s="13">
        <v>0</v>
      </c>
      <c r="AI504" s="13">
        <v>0</v>
      </c>
      <c r="AJ504" s="13">
        <v>0</v>
      </c>
    </row>
    <row r="505" spans="1:36" s="13" customFormat="1" ht="20" customHeight="1" x14ac:dyDescent="0.15">
      <c r="A505" s="16" t="s">
        <v>1862</v>
      </c>
      <c r="B505" s="17" t="s">
        <v>525</v>
      </c>
      <c r="C505" s="10">
        <v>49.946153846153841</v>
      </c>
      <c r="D505" s="10">
        <v>170.03076923076924</v>
      </c>
      <c r="E505" s="11">
        <v>823.07692307692309</v>
      </c>
      <c r="F505" s="11">
        <v>1335</v>
      </c>
      <c r="G505" s="11">
        <v>210.61538461538461</v>
      </c>
      <c r="H505" s="11">
        <v>39.384615384615387</v>
      </c>
      <c r="I505" s="13">
        <v>3.8</v>
      </c>
      <c r="J505" s="13">
        <v>0.09</v>
      </c>
      <c r="K505" s="13">
        <v>0</v>
      </c>
      <c r="L505" s="18">
        <v>58.5</v>
      </c>
      <c r="M505" s="13">
        <v>67</v>
      </c>
      <c r="N505" s="13">
        <v>50</v>
      </c>
      <c r="O505" s="13">
        <v>170</v>
      </c>
      <c r="P505" s="13">
        <v>8.9</v>
      </c>
      <c r="Q505" s="13">
        <v>1</v>
      </c>
      <c r="R505" s="13">
        <v>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1</v>
      </c>
      <c r="AC505" s="13">
        <v>0</v>
      </c>
      <c r="AD505" s="13">
        <v>0</v>
      </c>
      <c r="AE505" s="13">
        <v>1</v>
      </c>
      <c r="AF505" s="13">
        <v>0</v>
      </c>
      <c r="AG505" s="13">
        <v>0</v>
      </c>
      <c r="AH505" s="13">
        <v>0</v>
      </c>
      <c r="AI505" s="13">
        <v>0</v>
      </c>
      <c r="AJ505" s="13">
        <v>0</v>
      </c>
    </row>
    <row r="506" spans="1:36" s="13" customFormat="1" ht="20" customHeight="1" x14ac:dyDescent="0.15">
      <c r="A506" s="16" t="s">
        <v>1862</v>
      </c>
      <c r="B506" s="17" t="s">
        <v>526</v>
      </c>
      <c r="C506" s="10">
        <v>49.753846153846148</v>
      </c>
      <c r="D506" s="10">
        <v>170.01538461538465</v>
      </c>
      <c r="E506" s="11">
        <v>825.53846153846155</v>
      </c>
      <c r="F506" s="11">
        <v>1334</v>
      </c>
      <c r="G506" s="11">
        <v>507.38461538461536</v>
      </c>
      <c r="H506" s="11">
        <v>405.46153846153845</v>
      </c>
      <c r="I506" s="13">
        <v>8.2799999999999994</v>
      </c>
      <c r="J506" s="13">
        <v>0</v>
      </c>
      <c r="K506" s="13">
        <v>0</v>
      </c>
      <c r="L506" s="18">
        <v>60</v>
      </c>
      <c r="M506" s="13">
        <v>68</v>
      </c>
      <c r="N506" s="13">
        <v>52</v>
      </c>
      <c r="O506" s="13">
        <v>220</v>
      </c>
      <c r="P506" s="13">
        <v>17.899999999999999</v>
      </c>
      <c r="Q506" s="13">
        <v>0</v>
      </c>
      <c r="R506" s="13">
        <v>0</v>
      </c>
      <c r="S506" s="13">
        <v>0</v>
      </c>
      <c r="T506" s="13">
        <v>0</v>
      </c>
      <c r="U506" s="13">
        <v>0</v>
      </c>
      <c r="V506" s="13">
        <v>0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1</v>
      </c>
      <c r="AF506" s="13">
        <v>0</v>
      </c>
      <c r="AG506" s="13">
        <v>0</v>
      </c>
      <c r="AH506" s="13">
        <v>0</v>
      </c>
      <c r="AI506" s="13">
        <v>0</v>
      </c>
      <c r="AJ506" s="13">
        <v>0</v>
      </c>
    </row>
    <row r="507" spans="1:36" s="13" customFormat="1" ht="20" customHeight="1" x14ac:dyDescent="0.15">
      <c r="A507" s="16" t="s">
        <v>1862</v>
      </c>
      <c r="B507" s="17" t="s">
        <v>527</v>
      </c>
      <c r="C507" s="10">
        <v>49.607692307692318</v>
      </c>
      <c r="D507" s="10">
        <v>169.96923076923076</v>
      </c>
      <c r="E507" s="11">
        <v>827.84615384615381</v>
      </c>
      <c r="F507" s="11">
        <v>1334</v>
      </c>
      <c r="G507" s="11">
        <v>323.84615384615387</v>
      </c>
      <c r="H507" s="11">
        <v>190.46153846153845</v>
      </c>
      <c r="I507" s="13">
        <v>4.7</v>
      </c>
      <c r="J507" s="13">
        <v>0.03</v>
      </c>
      <c r="K507" s="13">
        <v>0</v>
      </c>
      <c r="L507" s="18">
        <v>58.5</v>
      </c>
      <c r="M507" s="13">
        <v>69</v>
      </c>
      <c r="N507" s="13">
        <v>48</v>
      </c>
      <c r="O507" s="13">
        <v>190</v>
      </c>
      <c r="P507" s="13">
        <v>12.1</v>
      </c>
      <c r="Q507" s="13">
        <v>0</v>
      </c>
      <c r="R507" s="13">
        <v>0</v>
      </c>
      <c r="S507" s="13">
        <v>1</v>
      </c>
      <c r="T507" s="13">
        <v>0</v>
      </c>
      <c r="U507" s="13">
        <v>0</v>
      </c>
      <c r="V507" s="13">
        <v>0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1</v>
      </c>
      <c r="AF507" s="13">
        <v>0</v>
      </c>
      <c r="AG507" s="13">
        <v>0</v>
      </c>
      <c r="AH507" s="13">
        <v>0</v>
      </c>
      <c r="AI507" s="13">
        <v>0</v>
      </c>
      <c r="AJ507" s="13">
        <v>0</v>
      </c>
    </row>
    <row r="508" spans="1:36" s="13" customFormat="1" ht="20" customHeight="1" x14ac:dyDescent="0.15">
      <c r="A508" s="16" t="s">
        <v>1862</v>
      </c>
      <c r="B508" s="17" t="s">
        <v>528</v>
      </c>
      <c r="C508" s="10">
        <v>49.476923076923072</v>
      </c>
      <c r="D508" s="10">
        <v>169.93076923076922</v>
      </c>
      <c r="E508" s="11">
        <v>830.07692307692309</v>
      </c>
      <c r="F508" s="11">
        <v>1333</v>
      </c>
      <c r="G508" s="11">
        <v>161.38461538461539</v>
      </c>
      <c r="H508" s="11">
        <v>19.384615384615383</v>
      </c>
      <c r="I508" s="13">
        <v>4.92</v>
      </c>
      <c r="J508" s="13">
        <v>0.24</v>
      </c>
      <c r="K508" s="13">
        <v>0</v>
      </c>
      <c r="L508" s="18">
        <v>55</v>
      </c>
      <c r="M508" s="13">
        <v>59</v>
      </c>
      <c r="N508" s="13">
        <v>51</v>
      </c>
      <c r="O508" s="13">
        <v>230</v>
      </c>
      <c r="P508" s="13">
        <v>12.1</v>
      </c>
      <c r="Q508" s="13">
        <v>1</v>
      </c>
      <c r="R508" s="13">
        <v>0</v>
      </c>
      <c r="S508" s="13">
        <v>0</v>
      </c>
      <c r="T508" s="13">
        <v>0</v>
      </c>
      <c r="U508" s="13">
        <v>0</v>
      </c>
      <c r="V508" s="13">
        <v>0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1</v>
      </c>
      <c r="AC508" s="13">
        <v>0</v>
      </c>
      <c r="AD508" s="13">
        <v>0</v>
      </c>
      <c r="AE508" s="13">
        <v>1</v>
      </c>
      <c r="AF508" s="13">
        <v>0</v>
      </c>
      <c r="AG508" s="13">
        <v>0</v>
      </c>
      <c r="AH508" s="13">
        <v>0</v>
      </c>
      <c r="AI508" s="13">
        <v>0</v>
      </c>
      <c r="AJ508" s="13">
        <v>0</v>
      </c>
    </row>
    <row r="509" spans="1:36" s="13" customFormat="1" ht="20" customHeight="1" x14ac:dyDescent="0.15">
      <c r="A509" s="16" t="s">
        <v>1862</v>
      </c>
      <c r="B509" s="17" t="s">
        <v>529</v>
      </c>
      <c r="C509" s="10">
        <v>49.29999999999999</v>
      </c>
      <c r="D509" s="10">
        <v>169.91538461538462</v>
      </c>
      <c r="E509" s="11">
        <v>832.15384615384619</v>
      </c>
      <c r="F509" s="11">
        <v>1332</v>
      </c>
      <c r="G509" s="11">
        <v>278.15384615384613</v>
      </c>
      <c r="H509" s="11">
        <v>103.23076923076923</v>
      </c>
      <c r="I509" s="13">
        <v>5.59</v>
      </c>
      <c r="J509" s="13">
        <v>0.21</v>
      </c>
      <c r="K509" s="13">
        <v>0</v>
      </c>
      <c r="L509" s="18">
        <v>56.5</v>
      </c>
      <c r="M509" s="13">
        <v>65</v>
      </c>
      <c r="N509" s="13">
        <v>48</v>
      </c>
      <c r="O509" s="13">
        <v>160</v>
      </c>
      <c r="P509" s="13">
        <v>13</v>
      </c>
      <c r="Q509" s="13">
        <v>1</v>
      </c>
      <c r="R509" s="13">
        <v>0</v>
      </c>
      <c r="S509" s="13">
        <v>0</v>
      </c>
      <c r="T509" s="13">
        <v>0</v>
      </c>
      <c r="U509" s="13">
        <v>0</v>
      </c>
      <c r="V509" s="13">
        <v>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1</v>
      </c>
      <c r="AC509" s="13">
        <v>0</v>
      </c>
      <c r="AD509" s="13">
        <v>0</v>
      </c>
      <c r="AE509" s="13">
        <v>1</v>
      </c>
      <c r="AF509" s="13">
        <v>0</v>
      </c>
      <c r="AG509" s="13">
        <v>0</v>
      </c>
      <c r="AH509" s="13">
        <v>0</v>
      </c>
      <c r="AI509" s="13">
        <v>0</v>
      </c>
      <c r="AJ509" s="13">
        <v>0</v>
      </c>
    </row>
    <row r="510" spans="1:36" s="13" customFormat="1" ht="20" customHeight="1" x14ac:dyDescent="0.15">
      <c r="A510" s="16" t="s">
        <v>1862</v>
      </c>
      <c r="B510" s="17" t="s">
        <v>530</v>
      </c>
      <c r="C510" s="10">
        <v>49.169230769230772</v>
      </c>
      <c r="D510" s="10">
        <v>169.8692307692308</v>
      </c>
      <c r="E510" s="11">
        <v>834</v>
      </c>
      <c r="F510" s="11">
        <v>1332</v>
      </c>
      <c r="G510" s="11">
        <v>296.07692307692309</v>
      </c>
      <c r="H510" s="11">
        <v>98.769230769230774</v>
      </c>
      <c r="I510" s="13">
        <v>7.38</v>
      </c>
      <c r="J510" s="13">
        <v>0.23</v>
      </c>
      <c r="K510" s="13">
        <v>0</v>
      </c>
      <c r="L510" s="18">
        <v>57</v>
      </c>
      <c r="M510" s="13">
        <v>63</v>
      </c>
      <c r="N510" s="13">
        <v>51</v>
      </c>
      <c r="O510" s="13">
        <v>250</v>
      </c>
      <c r="P510" s="13">
        <v>23.9</v>
      </c>
      <c r="Q510" s="13">
        <v>1</v>
      </c>
      <c r="R510" s="13">
        <v>0</v>
      </c>
      <c r="S510" s="13">
        <v>0</v>
      </c>
      <c r="T510" s="13">
        <v>0</v>
      </c>
      <c r="U510" s="13">
        <v>0</v>
      </c>
      <c r="V510" s="13">
        <v>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1</v>
      </c>
      <c r="AC510" s="13">
        <v>0</v>
      </c>
      <c r="AD510" s="13">
        <v>0</v>
      </c>
      <c r="AE510" s="13">
        <v>1</v>
      </c>
      <c r="AF510" s="13">
        <v>0</v>
      </c>
      <c r="AG510" s="13">
        <v>0</v>
      </c>
      <c r="AH510" s="13">
        <v>0</v>
      </c>
      <c r="AI510" s="13">
        <v>0</v>
      </c>
      <c r="AJ510" s="13">
        <v>0</v>
      </c>
    </row>
    <row r="511" spans="1:36" s="13" customFormat="1" ht="20" customHeight="1" x14ac:dyDescent="0.15">
      <c r="A511" s="16" t="s">
        <v>1862</v>
      </c>
      <c r="B511" s="17" t="s">
        <v>531</v>
      </c>
      <c r="C511" s="10">
        <v>49.023076923076928</v>
      </c>
      <c r="D511" s="10">
        <v>169.83076923076925</v>
      </c>
      <c r="E511" s="11">
        <v>836.15384615384619</v>
      </c>
      <c r="F511" s="11">
        <v>1331</v>
      </c>
      <c r="G511" s="11">
        <v>212.15384615384616</v>
      </c>
      <c r="H511" s="11">
        <v>11.307692307692308</v>
      </c>
      <c r="I511" s="13">
        <v>7.16</v>
      </c>
      <c r="J511" s="13">
        <v>0.21</v>
      </c>
      <c r="K511" s="13">
        <v>0</v>
      </c>
      <c r="L511" s="18">
        <v>54</v>
      </c>
      <c r="M511" s="13">
        <v>59</v>
      </c>
      <c r="N511" s="13">
        <v>49</v>
      </c>
      <c r="O511" s="13">
        <v>190</v>
      </c>
      <c r="P511" s="13">
        <v>17</v>
      </c>
      <c r="Q511" s="13">
        <v>1</v>
      </c>
      <c r="R511" s="13">
        <v>0</v>
      </c>
      <c r="S511" s="13">
        <v>0</v>
      </c>
      <c r="T511" s="13">
        <v>0</v>
      </c>
      <c r="U511" s="13">
        <v>0</v>
      </c>
      <c r="V511" s="13">
        <v>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1</v>
      </c>
      <c r="AF511" s="13">
        <v>0</v>
      </c>
      <c r="AG511" s="13">
        <v>0</v>
      </c>
      <c r="AH511" s="13">
        <v>0</v>
      </c>
      <c r="AI511" s="13">
        <v>0</v>
      </c>
      <c r="AJ511" s="13">
        <v>0</v>
      </c>
    </row>
    <row r="512" spans="1:36" s="13" customFormat="1" ht="20" customHeight="1" x14ac:dyDescent="0.15">
      <c r="A512" s="16" t="s">
        <v>1862</v>
      </c>
      <c r="B512" s="17" t="s">
        <v>532</v>
      </c>
      <c r="C512" s="10">
        <v>48.899999999999991</v>
      </c>
      <c r="D512" s="10">
        <v>169.78461538461536</v>
      </c>
      <c r="E512" s="11">
        <v>837.92307692307691</v>
      </c>
      <c r="F512" s="11">
        <v>1331</v>
      </c>
      <c r="G512" s="11">
        <v>343.38461538461536</v>
      </c>
      <c r="H512" s="11">
        <v>116.53846153846153</v>
      </c>
      <c r="I512" s="13">
        <v>8.5</v>
      </c>
      <c r="J512" s="13">
        <v>0.14000000000000001</v>
      </c>
      <c r="K512" s="13">
        <v>0</v>
      </c>
      <c r="L512" s="18">
        <v>54.5</v>
      </c>
      <c r="M512" s="13">
        <v>61</v>
      </c>
      <c r="N512" s="13">
        <v>48</v>
      </c>
      <c r="O512" s="13">
        <v>260</v>
      </c>
      <c r="P512" s="13">
        <v>15</v>
      </c>
      <c r="Q512" s="13">
        <v>1</v>
      </c>
      <c r="R512" s="13">
        <v>0</v>
      </c>
      <c r="S512" s="13">
        <v>0</v>
      </c>
      <c r="T512" s="13">
        <v>0</v>
      </c>
      <c r="U512" s="13">
        <v>0</v>
      </c>
      <c r="V512" s="13">
        <v>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1</v>
      </c>
      <c r="AC512" s="13">
        <v>0</v>
      </c>
      <c r="AD512" s="13">
        <v>0</v>
      </c>
      <c r="AE512" s="13">
        <v>1</v>
      </c>
      <c r="AF512" s="13">
        <v>0</v>
      </c>
      <c r="AG512" s="13">
        <v>0</v>
      </c>
      <c r="AH512" s="13">
        <v>0</v>
      </c>
      <c r="AI512" s="13">
        <v>0</v>
      </c>
      <c r="AJ512" s="13">
        <v>0</v>
      </c>
    </row>
    <row r="513" spans="1:36" s="13" customFormat="1" ht="20" customHeight="1" x14ac:dyDescent="0.15">
      <c r="A513" s="16" t="s">
        <v>1862</v>
      </c>
      <c r="B513" s="17" t="s">
        <v>533</v>
      </c>
      <c r="C513" s="10">
        <v>48.753846153846148</v>
      </c>
      <c r="D513" s="10">
        <v>169.74615384615385</v>
      </c>
      <c r="E513" s="11">
        <v>839.61538461538464</v>
      </c>
      <c r="F513" s="11">
        <v>1331</v>
      </c>
      <c r="G513" s="11">
        <v>228.84615384615384</v>
      </c>
      <c r="H513" s="11">
        <v>27.53846153846154</v>
      </c>
      <c r="I513" s="13">
        <v>8.5</v>
      </c>
      <c r="J513" s="13">
        <v>0.15</v>
      </c>
      <c r="K513" s="13">
        <v>0</v>
      </c>
      <c r="L513" s="18">
        <v>54.5</v>
      </c>
      <c r="M513" s="13">
        <v>61</v>
      </c>
      <c r="N513" s="13">
        <v>48</v>
      </c>
      <c r="O513" s="13">
        <v>210</v>
      </c>
      <c r="P513" s="13">
        <v>15</v>
      </c>
      <c r="Q513" s="13">
        <v>1</v>
      </c>
      <c r="R513" s="13">
        <v>0</v>
      </c>
      <c r="S513" s="13">
        <v>0</v>
      </c>
      <c r="T513" s="13">
        <v>0</v>
      </c>
      <c r="U513" s="13">
        <v>0</v>
      </c>
      <c r="V513" s="13">
        <v>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1</v>
      </c>
      <c r="AF513" s="13">
        <v>0</v>
      </c>
      <c r="AG513" s="13">
        <v>0</v>
      </c>
      <c r="AH513" s="13">
        <v>0</v>
      </c>
      <c r="AI513" s="13">
        <v>0</v>
      </c>
      <c r="AJ513" s="13">
        <v>0</v>
      </c>
    </row>
    <row r="514" spans="1:36" s="13" customFormat="1" ht="20" customHeight="1" x14ac:dyDescent="0.15">
      <c r="A514" s="16" t="s">
        <v>1862</v>
      </c>
      <c r="B514" s="17" t="s">
        <v>534</v>
      </c>
      <c r="C514" s="10">
        <v>48.646153846153851</v>
      </c>
      <c r="D514" s="10">
        <v>169.7</v>
      </c>
      <c r="E514" s="11">
        <v>841.38461538461536</v>
      </c>
      <c r="F514" s="11">
        <v>1330</v>
      </c>
      <c r="G514" s="11">
        <v>251.23076923076923</v>
      </c>
      <c r="H514" s="11">
        <v>36.230769230769234</v>
      </c>
      <c r="I514" s="13">
        <v>11.41</v>
      </c>
      <c r="J514" s="13">
        <v>0.22</v>
      </c>
      <c r="K514" s="13">
        <v>0</v>
      </c>
      <c r="L514" s="18">
        <v>54</v>
      </c>
      <c r="M514" s="13">
        <v>58</v>
      </c>
      <c r="N514" s="13">
        <v>50</v>
      </c>
      <c r="O514" s="13">
        <v>220</v>
      </c>
      <c r="P514" s="13">
        <v>17.899999999999999</v>
      </c>
      <c r="Q514" s="13">
        <v>1</v>
      </c>
      <c r="R514" s="13">
        <v>0</v>
      </c>
      <c r="S514" s="13">
        <v>0</v>
      </c>
      <c r="T514" s="13">
        <v>0</v>
      </c>
      <c r="U514" s="13">
        <v>0</v>
      </c>
      <c r="V514" s="13">
        <v>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1</v>
      </c>
      <c r="AF514" s="13">
        <v>0</v>
      </c>
      <c r="AG514" s="13">
        <v>0</v>
      </c>
      <c r="AH514" s="13">
        <v>0</v>
      </c>
      <c r="AI514" s="13">
        <v>0</v>
      </c>
      <c r="AJ514" s="13">
        <v>0</v>
      </c>
    </row>
    <row r="515" spans="1:36" s="13" customFormat="1" ht="20" customHeight="1" x14ac:dyDescent="0.15">
      <c r="A515" s="16" t="s">
        <v>1862</v>
      </c>
      <c r="B515" s="17" t="s">
        <v>535</v>
      </c>
      <c r="C515" s="10">
        <v>48.523076923076928</v>
      </c>
      <c r="D515" s="10">
        <v>169.65384615384616</v>
      </c>
      <c r="E515" s="11">
        <v>843.07692307692309</v>
      </c>
      <c r="F515" s="11">
        <v>1330</v>
      </c>
      <c r="G515" s="11">
        <v>351.15384615384613</v>
      </c>
      <c r="H515" s="11">
        <v>174.53846153846155</v>
      </c>
      <c r="I515" s="13">
        <v>5.82</v>
      </c>
      <c r="J515" s="13">
        <v>0</v>
      </c>
      <c r="K515" s="13">
        <v>0</v>
      </c>
      <c r="L515" s="18">
        <v>57</v>
      </c>
      <c r="M515" s="13">
        <v>64</v>
      </c>
      <c r="N515" s="13">
        <v>50</v>
      </c>
      <c r="O515" s="13">
        <v>300</v>
      </c>
      <c r="P515" s="13">
        <v>10.1</v>
      </c>
      <c r="Q515" s="13">
        <v>0</v>
      </c>
      <c r="R515" s="13">
        <v>0</v>
      </c>
      <c r="S515" s="13">
        <v>0</v>
      </c>
      <c r="T515" s="13">
        <v>0</v>
      </c>
      <c r="U515" s="13">
        <v>0</v>
      </c>
      <c r="V515" s="13">
        <v>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0</v>
      </c>
      <c r="AF515" s="13">
        <v>0</v>
      </c>
      <c r="AG515" s="13">
        <v>0</v>
      </c>
      <c r="AH515" s="13">
        <v>0</v>
      </c>
      <c r="AI515" s="13">
        <v>0</v>
      </c>
      <c r="AJ515" s="13">
        <v>0</v>
      </c>
    </row>
    <row r="516" spans="1:36" s="13" customFormat="1" ht="20" customHeight="1" x14ac:dyDescent="0.15">
      <c r="A516" s="16" t="s">
        <v>1862</v>
      </c>
      <c r="B516" s="17" t="s">
        <v>536</v>
      </c>
      <c r="C516" s="10">
        <v>48.41538461538461</v>
      </c>
      <c r="D516" s="10">
        <v>169.59230769230768</v>
      </c>
      <c r="E516" s="11">
        <v>844.53846153846155</v>
      </c>
      <c r="F516" s="11">
        <v>1329</v>
      </c>
      <c r="G516" s="11">
        <v>626.30769230769226</v>
      </c>
      <c r="H516" s="11">
        <v>717.76923076923072</v>
      </c>
      <c r="I516" s="13">
        <v>4.03</v>
      </c>
      <c r="J516" s="13">
        <v>0</v>
      </c>
      <c r="K516" s="13">
        <v>0</v>
      </c>
      <c r="L516" s="18">
        <v>59.5</v>
      </c>
      <c r="M516" s="13">
        <v>73</v>
      </c>
      <c r="N516" s="13">
        <v>46</v>
      </c>
      <c r="O516" s="13">
        <v>310</v>
      </c>
      <c r="P516" s="13">
        <v>8.9</v>
      </c>
      <c r="Q516" s="13">
        <v>0</v>
      </c>
      <c r="R516" s="13">
        <v>0</v>
      </c>
      <c r="S516" s="13">
        <v>0</v>
      </c>
      <c r="T516" s="13">
        <v>0</v>
      </c>
      <c r="U516" s="13">
        <v>0</v>
      </c>
      <c r="V516" s="13">
        <v>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0</v>
      </c>
      <c r="AF516" s="13">
        <v>0</v>
      </c>
      <c r="AG516" s="13">
        <v>0</v>
      </c>
      <c r="AH516" s="13">
        <v>0</v>
      </c>
      <c r="AI516" s="13">
        <v>0</v>
      </c>
      <c r="AJ516" s="13">
        <v>0</v>
      </c>
    </row>
    <row r="517" spans="1:36" s="13" customFormat="1" ht="20" customHeight="1" x14ac:dyDescent="0.15">
      <c r="A517" s="16" t="s">
        <v>1862</v>
      </c>
      <c r="B517" s="17" t="s">
        <v>537</v>
      </c>
      <c r="C517" s="10">
        <v>48.307692307692307</v>
      </c>
      <c r="D517" s="10">
        <v>169.54615384615389</v>
      </c>
      <c r="E517" s="11">
        <v>845.92307692307691</v>
      </c>
      <c r="F517" s="11">
        <v>1329</v>
      </c>
      <c r="G517" s="11">
        <v>260.07692307692309</v>
      </c>
      <c r="H517" s="11">
        <v>88.615384615384613</v>
      </c>
      <c r="I517" s="13">
        <v>5.14</v>
      </c>
      <c r="J517" s="13">
        <v>0.09</v>
      </c>
      <c r="K517" s="13">
        <v>0</v>
      </c>
      <c r="L517" s="18">
        <v>63</v>
      </c>
      <c r="M517" s="13">
        <v>72</v>
      </c>
      <c r="N517" s="13">
        <v>54</v>
      </c>
      <c r="O517" s="13">
        <v>260</v>
      </c>
      <c r="P517" s="13">
        <v>17</v>
      </c>
      <c r="Q517" s="13">
        <v>1</v>
      </c>
      <c r="R517" s="13">
        <v>0</v>
      </c>
      <c r="S517" s="13">
        <v>0</v>
      </c>
      <c r="T517" s="13">
        <v>0</v>
      </c>
      <c r="U517" s="13">
        <v>0</v>
      </c>
      <c r="V517" s="13">
        <v>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1</v>
      </c>
      <c r="AC517" s="13">
        <v>0</v>
      </c>
      <c r="AD517" s="13">
        <v>0</v>
      </c>
      <c r="AE517" s="13">
        <v>1</v>
      </c>
      <c r="AF517" s="13">
        <v>0</v>
      </c>
      <c r="AG517" s="13">
        <v>0</v>
      </c>
      <c r="AH517" s="13">
        <v>0</v>
      </c>
      <c r="AI517" s="13">
        <v>0</v>
      </c>
      <c r="AJ517" s="13">
        <v>0</v>
      </c>
    </row>
    <row r="518" spans="1:36" s="13" customFormat="1" ht="20" customHeight="1" x14ac:dyDescent="0.15">
      <c r="A518" s="16" t="s">
        <v>1862</v>
      </c>
      <c r="B518" s="17" t="s">
        <v>538</v>
      </c>
      <c r="C518" s="10">
        <v>48.184615384615391</v>
      </c>
      <c r="D518" s="10">
        <v>169.5</v>
      </c>
      <c r="E518" s="11">
        <v>847.38461538461536</v>
      </c>
      <c r="F518" s="11">
        <v>1328</v>
      </c>
      <c r="G518" s="11">
        <v>236.23076923076923</v>
      </c>
      <c r="H518" s="11">
        <v>70.307692307692307</v>
      </c>
      <c r="I518" s="13">
        <v>4.25</v>
      </c>
      <c r="J518" s="13">
        <v>0.75</v>
      </c>
      <c r="K518" s="13">
        <v>0</v>
      </c>
      <c r="L518" s="18">
        <v>62</v>
      </c>
      <c r="M518" s="13">
        <v>69</v>
      </c>
      <c r="N518" s="13">
        <v>55</v>
      </c>
      <c r="O518" s="13">
        <v>230</v>
      </c>
      <c r="P518" s="13">
        <v>12.1</v>
      </c>
      <c r="Q518" s="13">
        <v>1</v>
      </c>
      <c r="R518" s="13">
        <v>0</v>
      </c>
      <c r="S518" s="13">
        <v>0</v>
      </c>
      <c r="T518" s="13">
        <v>0</v>
      </c>
      <c r="U518" s="13">
        <v>0</v>
      </c>
      <c r="V518" s="13">
        <v>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1</v>
      </c>
      <c r="AC518" s="13">
        <v>0</v>
      </c>
      <c r="AD518" s="13">
        <v>0</v>
      </c>
      <c r="AE518" s="13">
        <v>1</v>
      </c>
      <c r="AF518" s="13">
        <v>0</v>
      </c>
      <c r="AG518" s="13">
        <v>0</v>
      </c>
      <c r="AH518" s="13">
        <v>0</v>
      </c>
      <c r="AI518" s="13">
        <v>0</v>
      </c>
      <c r="AJ518" s="13">
        <v>0</v>
      </c>
    </row>
    <row r="519" spans="1:36" s="13" customFormat="1" ht="20" customHeight="1" x14ac:dyDescent="0.15">
      <c r="A519" s="16" t="s">
        <v>1862</v>
      </c>
      <c r="B519" s="17" t="s">
        <v>539</v>
      </c>
      <c r="C519" s="10">
        <v>48.092307692307699</v>
      </c>
      <c r="D519" s="10">
        <v>169.44615384615386</v>
      </c>
      <c r="E519" s="11">
        <v>848.76923076923072</v>
      </c>
      <c r="F519" s="11">
        <v>1328</v>
      </c>
      <c r="G519" s="11">
        <v>370.46153846153845</v>
      </c>
      <c r="H519" s="11">
        <v>183.23076923076923</v>
      </c>
      <c r="I519" s="13">
        <v>8.2799999999999994</v>
      </c>
      <c r="J519" s="13">
        <v>0.11</v>
      </c>
      <c r="K519" s="13">
        <v>0</v>
      </c>
      <c r="L519" s="18">
        <v>60.5</v>
      </c>
      <c r="M519" s="13">
        <v>67</v>
      </c>
      <c r="N519" s="13">
        <v>54</v>
      </c>
      <c r="O519" s="13">
        <v>250</v>
      </c>
      <c r="P519" s="13">
        <v>17.899999999999999</v>
      </c>
      <c r="Q519" s="13">
        <v>1</v>
      </c>
      <c r="R519" s="13">
        <v>0</v>
      </c>
      <c r="S519" s="13">
        <v>0</v>
      </c>
      <c r="T519" s="13">
        <v>0</v>
      </c>
      <c r="U519" s="13">
        <v>0</v>
      </c>
      <c r="V519" s="13">
        <v>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1</v>
      </c>
      <c r="AC519" s="13">
        <v>0</v>
      </c>
      <c r="AD519" s="13">
        <v>0</v>
      </c>
      <c r="AE519" s="13">
        <v>1</v>
      </c>
      <c r="AF519" s="13">
        <v>0</v>
      </c>
      <c r="AG519" s="13">
        <v>0</v>
      </c>
      <c r="AH519" s="13">
        <v>0</v>
      </c>
      <c r="AI519" s="13">
        <v>0</v>
      </c>
      <c r="AJ519" s="13">
        <v>0</v>
      </c>
    </row>
    <row r="520" spans="1:36" s="13" customFormat="1" ht="20" customHeight="1" x14ac:dyDescent="0.15">
      <c r="A520" s="16" t="s">
        <v>1862</v>
      </c>
      <c r="B520" s="17" t="s">
        <v>540</v>
      </c>
      <c r="C520" s="10">
        <v>48.007692307692302</v>
      </c>
      <c r="D520" s="10">
        <v>169.38461538461539</v>
      </c>
      <c r="E520" s="11">
        <v>849.84615384615381</v>
      </c>
      <c r="F520" s="11">
        <v>1328</v>
      </c>
      <c r="G520" s="11">
        <v>451.84615384615387</v>
      </c>
      <c r="H520" s="11">
        <v>238.46153846153845</v>
      </c>
      <c r="I520" s="13">
        <v>5.14</v>
      </c>
      <c r="J520" s="13">
        <v>0.02</v>
      </c>
      <c r="K520" s="13">
        <v>0</v>
      </c>
      <c r="L520" s="18">
        <v>61.5</v>
      </c>
      <c r="M520" s="13">
        <v>69</v>
      </c>
      <c r="N520" s="13">
        <v>54</v>
      </c>
      <c r="O520" s="13">
        <v>280</v>
      </c>
      <c r="P520" s="13">
        <v>10.1</v>
      </c>
      <c r="Q520" s="13">
        <v>0</v>
      </c>
      <c r="R520" s="13">
        <v>0</v>
      </c>
      <c r="S520" s="13">
        <v>0</v>
      </c>
      <c r="T520" s="13">
        <v>0</v>
      </c>
      <c r="U520" s="13">
        <v>0</v>
      </c>
      <c r="V520" s="13">
        <v>0</v>
      </c>
      <c r="W520" s="13">
        <v>0</v>
      </c>
      <c r="X520" s="13">
        <v>0</v>
      </c>
      <c r="Y520" s="13">
        <v>0</v>
      </c>
      <c r="Z520" s="13">
        <v>0</v>
      </c>
      <c r="AA520" s="13">
        <v>0</v>
      </c>
      <c r="AB520" s="13">
        <v>0</v>
      </c>
      <c r="AC520" s="13">
        <v>0</v>
      </c>
      <c r="AD520" s="13">
        <v>0</v>
      </c>
      <c r="AE520" s="13">
        <v>1</v>
      </c>
      <c r="AF520" s="13">
        <v>0</v>
      </c>
      <c r="AG520" s="13">
        <v>0</v>
      </c>
      <c r="AH520" s="13">
        <v>0</v>
      </c>
      <c r="AI520" s="13">
        <v>0</v>
      </c>
      <c r="AJ520" s="13">
        <v>0</v>
      </c>
    </row>
    <row r="521" spans="1:36" s="13" customFormat="1" ht="20" customHeight="1" x14ac:dyDescent="0.15">
      <c r="A521" s="16" t="s">
        <v>1862</v>
      </c>
      <c r="B521" s="17" t="s">
        <v>541</v>
      </c>
      <c r="C521" s="10">
        <v>47.92307692307692</v>
      </c>
      <c r="D521" s="10">
        <v>169.32307692307691</v>
      </c>
      <c r="E521" s="11">
        <v>851</v>
      </c>
      <c r="F521" s="11">
        <v>1327</v>
      </c>
      <c r="G521" s="11">
        <v>421.84615384615387</v>
      </c>
      <c r="H521" s="11">
        <v>208.53846153846155</v>
      </c>
      <c r="I521" s="13">
        <v>10.07</v>
      </c>
      <c r="J521" s="13">
        <v>0.51</v>
      </c>
      <c r="K521" s="13">
        <v>0</v>
      </c>
      <c r="L521" s="18">
        <v>60.5</v>
      </c>
      <c r="M521" s="13">
        <v>68</v>
      </c>
      <c r="N521" s="13">
        <v>53</v>
      </c>
      <c r="O521" s="13">
        <v>220</v>
      </c>
      <c r="P521" s="13">
        <v>21</v>
      </c>
      <c r="Q521" s="13">
        <v>1</v>
      </c>
      <c r="R521" s="13">
        <v>0</v>
      </c>
      <c r="S521" s="13">
        <v>0</v>
      </c>
      <c r="T521" s="13">
        <v>0</v>
      </c>
      <c r="U521" s="13">
        <v>0</v>
      </c>
      <c r="V521" s="13">
        <v>0</v>
      </c>
      <c r="W521" s="13">
        <v>0</v>
      </c>
      <c r="X521" s="13">
        <v>0</v>
      </c>
      <c r="Y521" s="13">
        <v>0</v>
      </c>
      <c r="Z521" s="13">
        <v>0</v>
      </c>
      <c r="AA521" s="13">
        <v>0</v>
      </c>
      <c r="AB521" s="13">
        <v>1</v>
      </c>
      <c r="AC521" s="13">
        <v>0</v>
      </c>
      <c r="AD521" s="13">
        <v>0</v>
      </c>
      <c r="AE521" s="13">
        <v>1</v>
      </c>
      <c r="AF521" s="13">
        <v>0</v>
      </c>
      <c r="AG521" s="13">
        <v>0</v>
      </c>
      <c r="AH521" s="13">
        <v>0</v>
      </c>
      <c r="AI521" s="13">
        <v>0</v>
      </c>
      <c r="AJ521" s="13">
        <v>0</v>
      </c>
    </row>
    <row r="522" spans="1:36" s="13" customFormat="1" ht="20" customHeight="1" x14ac:dyDescent="0.15">
      <c r="A522" s="16" t="s">
        <v>1862</v>
      </c>
      <c r="B522" s="17" t="s">
        <v>542</v>
      </c>
      <c r="C522" s="10">
        <v>47.838461538461544</v>
      </c>
      <c r="D522" s="10">
        <v>169.27692307692308</v>
      </c>
      <c r="E522" s="11">
        <v>852.07692307692309</v>
      </c>
      <c r="F522" s="11">
        <v>1327</v>
      </c>
      <c r="G522" s="11">
        <v>450.76923076923077</v>
      </c>
      <c r="H522" s="11">
        <v>332.92307692307691</v>
      </c>
      <c r="I522" s="13">
        <v>6.49</v>
      </c>
      <c r="J522" s="13">
        <v>0</v>
      </c>
      <c r="K522" s="13">
        <v>0</v>
      </c>
      <c r="L522" s="18">
        <v>61.5</v>
      </c>
      <c r="M522" s="13">
        <v>68</v>
      </c>
      <c r="N522" s="13">
        <v>55</v>
      </c>
      <c r="O522" s="13">
        <v>310</v>
      </c>
      <c r="P522" s="13">
        <v>13</v>
      </c>
      <c r="Q522" s="13">
        <v>0</v>
      </c>
      <c r="R522" s="13">
        <v>0</v>
      </c>
      <c r="S522" s="13">
        <v>0</v>
      </c>
      <c r="T522" s="13">
        <v>0</v>
      </c>
      <c r="U522" s="13">
        <v>0</v>
      </c>
      <c r="V522" s="13">
        <v>0</v>
      </c>
      <c r="W522" s="13">
        <v>0</v>
      </c>
      <c r="X522" s="13">
        <v>0</v>
      </c>
      <c r="Y522" s="13">
        <v>0</v>
      </c>
      <c r="Z522" s="13">
        <v>0</v>
      </c>
      <c r="AA522" s="13">
        <v>0</v>
      </c>
      <c r="AB522" s="13">
        <v>0</v>
      </c>
      <c r="AC522" s="13">
        <v>0</v>
      </c>
      <c r="AD522" s="13">
        <v>0</v>
      </c>
      <c r="AE522" s="13">
        <v>0</v>
      </c>
      <c r="AF522" s="13">
        <v>0</v>
      </c>
      <c r="AG522" s="13">
        <v>0</v>
      </c>
      <c r="AH522" s="13">
        <v>0</v>
      </c>
      <c r="AI522" s="13">
        <v>0</v>
      </c>
      <c r="AJ522" s="13">
        <v>0</v>
      </c>
    </row>
    <row r="523" spans="1:36" s="13" customFormat="1" ht="20" customHeight="1" x14ac:dyDescent="0.15">
      <c r="A523" s="16" t="s">
        <v>1862</v>
      </c>
      <c r="B523" s="17" t="s">
        <v>543</v>
      </c>
      <c r="C523" s="10">
        <v>47.753846153846162</v>
      </c>
      <c r="D523" s="10">
        <v>169.19230769230768</v>
      </c>
      <c r="E523" s="11">
        <v>853.15384615384619</v>
      </c>
      <c r="F523" s="11">
        <v>1326</v>
      </c>
      <c r="G523" s="11">
        <v>617.30769230769226</v>
      </c>
      <c r="H523" s="11">
        <v>671.07692307692309</v>
      </c>
      <c r="I523" s="13">
        <v>5.59</v>
      </c>
      <c r="J523" s="13">
        <v>0</v>
      </c>
      <c r="K523" s="13">
        <v>0</v>
      </c>
      <c r="L523" s="18">
        <v>61.5</v>
      </c>
      <c r="M523" s="13">
        <v>73</v>
      </c>
      <c r="N523" s="13">
        <v>50</v>
      </c>
      <c r="O523" s="13">
        <v>40</v>
      </c>
      <c r="P523" s="13">
        <v>13</v>
      </c>
      <c r="Q523" s="13">
        <v>0</v>
      </c>
      <c r="R523" s="13">
        <v>0</v>
      </c>
      <c r="S523" s="13">
        <v>0</v>
      </c>
      <c r="T523" s="13">
        <v>0</v>
      </c>
      <c r="U523" s="13">
        <v>0</v>
      </c>
      <c r="V523" s="13">
        <v>0</v>
      </c>
      <c r="W523" s="13">
        <v>0</v>
      </c>
      <c r="X523" s="13">
        <v>0</v>
      </c>
      <c r="Y523" s="13">
        <v>0</v>
      </c>
      <c r="Z523" s="13">
        <v>0</v>
      </c>
      <c r="AA523" s="13">
        <v>0</v>
      </c>
      <c r="AB523" s="13">
        <v>0</v>
      </c>
      <c r="AC523" s="13">
        <v>0</v>
      </c>
      <c r="AD523" s="13">
        <v>0</v>
      </c>
      <c r="AE523" s="13">
        <v>0</v>
      </c>
      <c r="AF523" s="13">
        <v>0</v>
      </c>
      <c r="AG523" s="13">
        <v>0</v>
      </c>
      <c r="AH523" s="13">
        <v>0</v>
      </c>
      <c r="AI523" s="13">
        <v>0</v>
      </c>
      <c r="AJ523" s="13">
        <v>0</v>
      </c>
    </row>
    <row r="524" spans="1:36" s="13" customFormat="1" ht="20" customHeight="1" x14ac:dyDescent="0.15">
      <c r="A524" s="16" t="s">
        <v>1862</v>
      </c>
      <c r="B524" s="17" t="s">
        <v>544</v>
      </c>
      <c r="C524" s="10">
        <v>47.684615384615391</v>
      </c>
      <c r="D524" s="10">
        <v>169.1615384615385</v>
      </c>
      <c r="E524" s="11">
        <v>853.92307692307691</v>
      </c>
      <c r="F524" s="11">
        <v>1326</v>
      </c>
      <c r="G524" s="11">
        <v>468.92307692307691</v>
      </c>
      <c r="H524" s="11">
        <v>351.61538461538464</v>
      </c>
      <c r="I524" s="13">
        <v>7.83</v>
      </c>
      <c r="J524" s="13">
        <v>0</v>
      </c>
      <c r="K524" s="13">
        <v>0</v>
      </c>
      <c r="L524" s="18">
        <v>60.5</v>
      </c>
      <c r="M524" s="13">
        <v>70</v>
      </c>
      <c r="N524" s="13">
        <v>51</v>
      </c>
      <c r="O524" s="13">
        <v>230</v>
      </c>
      <c r="P524" s="13">
        <v>15</v>
      </c>
      <c r="Q524" s="13">
        <v>0</v>
      </c>
      <c r="R524" s="13">
        <v>0</v>
      </c>
      <c r="S524" s="13">
        <v>0</v>
      </c>
      <c r="T524" s="13">
        <v>0</v>
      </c>
      <c r="U524" s="13">
        <v>0</v>
      </c>
      <c r="V524" s="13">
        <v>0</v>
      </c>
      <c r="W524" s="13">
        <v>0</v>
      </c>
      <c r="X524" s="13">
        <v>0</v>
      </c>
      <c r="Y524" s="13">
        <v>0</v>
      </c>
      <c r="Z524" s="13">
        <v>0</v>
      </c>
      <c r="AA524" s="13">
        <v>0</v>
      </c>
      <c r="AB524" s="13">
        <v>0</v>
      </c>
      <c r="AC524" s="13">
        <v>0</v>
      </c>
      <c r="AD524" s="13">
        <v>0</v>
      </c>
      <c r="AE524" s="13">
        <v>0</v>
      </c>
      <c r="AF524" s="13">
        <v>0</v>
      </c>
      <c r="AG524" s="13">
        <v>0</v>
      </c>
      <c r="AH524" s="13">
        <v>0</v>
      </c>
      <c r="AI524" s="13">
        <v>0</v>
      </c>
      <c r="AJ524" s="13">
        <v>0</v>
      </c>
    </row>
    <row r="525" spans="1:36" s="13" customFormat="1" ht="20" customHeight="1" x14ac:dyDescent="0.15">
      <c r="A525" s="16" t="s">
        <v>1862</v>
      </c>
      <c r="B525" s="17" t="s">
        <v>545</v>
      </c>
      <c r="C525" s="10">
        <v>47.630769230769232</v>
      </c>
      <c r="D525" s="10">
        <v>169.0846153846154</v>
      </c>
      <c r="E525" s="11">
        <v>854.84615384615381</v>
      </c>
      <c r="F525" s="11">
        <v>1326</v>
      </c>
      <c r="G525" s="11">
        <v>263.15384615384613</v>
      </c>
      <c r="H525" s="11">
        <v>33</v>
      </c>
      <c r="I525" s="13">
        <v>9.6199999999999992</v>
      </c>
      <c r="J525" s="13">
        <v>0.05</v>
      </c>
      <c r="K525" s="13">
        <v>0</v>
      </c>
      <c r="L525" s="18">
        <v>57.5</v>
      </c>
      <c r="M525" s="13">
        <v>64</v>
      </c>
      <c r="N525" s="13">
        <v>51</v>
      </c>
      <c r="O525" s="13">
        <v>210</v>
      </c>
      <c r="P525" s="13">
        <v>14.1</v>
      </c>
      <c r="Q525" s="13">
        <v>1</v>
      </c>
      <c r="R525" s="13">
        <v>0</v>
      </c>
      <c r="S525" s="13">
        <v>0</v>
      </c>
      <c r="T525" s="13">
        <v>0</v>
      </c>
      <c r="U525" s="13">
        <v>0</v>
      </c>
      <c r="V525" s="13">
        <v>0</v>
      </c>
      <c r="W525" s="13">
        <v>0</v>
      </c>
      <c r="X525" s="13">
        <v>0</v>
      </c>
      <c r="Y525" s="13">
        <v>0</v>
      </c>
      <c r="Z525" s="13">
        <v>0</v>
      </c>
      <c r="AA525" s="13">
        <v>0</v>
      </c>
      <c r="AB525" s="13">
        <v>1</v>
      </c>
      <c r="AC525" s="13">
        <v>0</v>
      </c>
      <c r="AD525" s="13">
        <v>0</v>
      </c>
      <c r="AE525" s="13">
        <v>1</v>
      </c>
      <c r="AF525" s="13">
        <v>0</v>
      </c>
      <c r="AG525" s="13">
        <v>0</v>
      </c>
      <c r="AH525" s="13">
        <v>0</v>
      </c>
      <c r="AI525" s="13">
        <v>0</v>
      </c>
      <c r="AJ525" s="13">
        <v>0</v>
      </c>
    </row>
    <row r="526" spans="1:36" s="13" customFormat="1" ht="20" customHeight="1" x14ac:dyDescent="0.15">
      <c r="A526" s="16" t="s">
        <v>1862</v>
      </c>
      <c r="B526" s="17" t="s">
        <v>546</v>
      </c>
      <c r="C526" s="10">
        <v>47.553846153846152</v>
      </c>
      <c r="D526" s="10">
        <v>169.03076923076924</v>
      </c>
      <c r="E526" s="11">
        <v>855.53846153846155</v>
      </c>
      <c r="F526" s="11">
        <v>1325</v>
      </c>
      <c r="G526" s="11">
        <v>401.30769230769232</v>
      </c>
      <c r="H526" s="11">
        <v>253.30769230769232</v>
      </c>
      <c r="I526" s="13">
        <v>6.49</v>
      </c>
      <c r="J526" s="13">
        <v>0.03</v>
      </c>
      <c r="K526" s="13">
        <v>0</v>
      </c>
      <c r="L526" s="18">
        <v>57.5</v>
      </c>
      <c r="M526" s="13">
        <v>64</v>
      </c>
      <c r="N526" s="13">
        <v>51</v>
      </c>
      <c r="O526" s="13">
        <v>280</v>
      </c>
      <c r="P526" s="13">
        <v>12.1</v>
      </c>
      <c r="Q526" s="13">
        <v>1</v>
      </c>
      <c r="R526" s="13">
        <v>0</v>
      </c>
      <c r="S526" s="13">
        <v>0</v>
      </c>
      <c r="T526" s="13">
        <v>0</v>
      </c>
      <c r="U526" s="13">
        <v>0</v>
      </c>
      <c r="V526" s="13">
        <v>0</v>
      </c>
      <c r="W526" s="13">
        <v>0</v>
      </c>
      <c r="X526" s="13">
        <v>0</v>
      </c>
      <c r="Y526" s="13">
        <v>0</v>
      </c>
      <c r="Z526" s="13">
        <v>0</v>
      </c>
      <c r="AA526" s="13">
        <v>0</v>
      </c>
      <c r="AB526" s="13">
        <v>1</v>
      </c>
      <c r="AC526" s="13">
        <v>0</v>
      </c>
      <c r="AD526" s="13">
        <v>0</v>
      </c>
      <c r="AE526" s="13">
        <v>1</v>
      </c>
      <c r="AF526" s="13">
        <v>0</v>
      </c>
      <c r="AG526" s="13">
        <v>0</v>
      </c>
      <c r="AH526" s="13">
        <v>0</v>
      </c>
      <c r="AI526" s="13">
        <v>0</v>
      </c>
      <c r="AJ526" s="13">
        <v>0</v>
      </c>
    </row>
    <row r="527" spans="1:36" s="13" customFormat="1" ht="20" customHeight="1" x14ac:dyDescent="0.15">
      <c r="A527" s="16" t="s">
        <v>1862</v>
      </c>
      <c r="B527" s="17" t="s">
        <v>547</v>
      </c>
      <c r="C527" s="10">
        <v>47.5</v>
      </c>
      <c r="D527" s="10">
        <v>168.94615384615383</v>
      </c>
      <c r="E527" s="11">
        <v>856.23076923076928</v>
      </c>
      <c r="F527" s="11">
        <v>1325</v>
      </c>
      <c r="G527" s="11">
        <v>370.30769230769232</v>
      </c>
      <c r="H527" s="11">
        <v>183.92307692307693</v>
      </c>
      <c r="I527" s="13">
        <v>4.7</v>
      </c>
      <c r="J527" s="13">
        <v>0</v>
      </c>
      <c r="K527" s="13">
        <v>0</v>
      </c>
      <c r="L527" s="18">
        <v>60</v>
      </c>
      <c r="M527" s="13">
        <v>67</v>
      </c>
      <c r="N527" s="13">
        <v>53</v>
      </c>
      <c r="O527" s="13">
        <v>310</v>
      </c>
      <c r="P527" s="13">
        <v>12.1</v>
      </c>
      <c r="Q527" s="13">
        <v>0</v>
      </c>
      <c r="R527" s="13">
        <v>0</v>
      </c>
      <c r="S527" s="13">
        <v>0</v>
      </c>
      <c r="T527" s="13">
        <v>0</v>
      </c>
      <c r="U527" s="13">
        <v>0</v>
      </c>
      <c r="V527" s="13">
        <v>0</v>
      </c>
      <c r="W527" s="13">
        <v>0</v>
      </c>
      <c r="X527" s="13">
        <v>0</v>
      </c>
      <c r="Y527" s="13">
        <v>0</v>
      </c>
      <c r="Z527" s="13">
        <v>0</v>
      </c>
      <c r="AA527" s="13">
        <v>0</v>
      </c>
      <c r="AB527" s="13">
        <v>0</v>
      </c>
      <c r="AC527" s="13">
        <v>0</v>
      </c>
      <c r="AD527" s="13">
        <v>0</v>
      </c>
      <c r="AE527" s="13">
        <v>0</v>
      </c>
      <c r="AF527" s="13">
        <v>0</v>
      </c>
      <c r="AG527" s="13">
        <v>0</v>
      </c>
      <c r="AH527" s="13">
        <v>0</v>
      </c>
      <c r="AI527" s="13">
        <v>0</v>
      </c>
      <c r="AJ527" s="13">
        <v>0</v>
      </c>
    </row>
    <row r="528" spans="1:36" s="13" customFormat="1" ht="20" customHeight="1" x14ac:dyDescent="0.15">
      <c r="A528" s="16" t="s">
        <v>1862</v>
      </c>
      <c r="B528" s="17" t="s">
        <v>548</v>
      </c>
      <c r="C528" s="10">
        <v>47.45384615384615</v>
      </c>
      <c r="D528" s="10">
        <v>168.8923076923077</v>
      </c>
      <c r="E528" s="11">
        <v>856.69230769230774</v>
      </c>
      <c r="F528" s="11">
        <v>1325</v>
      </c>
      <c r="G528" s="11">
        <v>552.07692307692309</v>
      </c>
      <c r="H528" s="11">
        <v>514.76923076923072</v>
      </c>
      <c r="I528" s="13">
        <v>7.83</v>
      </c>
      <c r="J528" s="13">
        <v>0</v>
      </c>
      <c r="K528" s="13">
        <v>0</v>
      </c>
      <c r="L528" s="18">
        <v>64.5</v>
      </c>
      <c r="M528" s="13">
        <v>76</v>
      </c>
      <c r="N528" s="13">
        <v>53</v>
      </c>
      <c r="O528" s="13">
        <v>350</v>
      </c>
      <c r="P528" s="13">
        <v>21</v>
      </c>
      <c r="Q528" s="13">
        <v>1</v>
      </c>
      <c r="R528" s="13">
        <v>0</v>
      </c>
      <c r="S528" s="13">
        <v>0</v>
      </c>
      <c r="T528" s="13">
        <v>0</v>
      </c>
      <c r="U528" s="13">
        <v>0</v>
      </c>
      <c r="V528" s="13">
        <v>0</v>
      </c>
      <c r="W528" s="13">
        <v>0</v>
      </c>
      <c r="X528" s="13">
        <v>1</v>
      </c>
      <c r="Y528" s="13">
        <v>0</v>
      </c>
      <c r="Z528" s="13">
        <v>0</v>
      </c>
      <c r="AA528" s="13">
        <v>0</v>
      </c>
      <c r="AB528" s="13">
        <v>1</v>
      </c>
      <c r="AC528" s="13">
        <v>0</v>
      </c>
      <c r="AD528" s="13">
        <v>0</v>
      </c>
      <c r="AE528" s="13">
        <v>0</v>
      </c>
      <c r="AF528" s="13">
        <v>0</v>
      </c>
      <c r="AG528" s="13">
        <v>0</v>
      </c>
      <c r="AH528" s="13">
        <v>0</v>
      </c>
      <c r="AI528" s="13">
        <v>0</v>
      </c>
      <c r="AJ528" s="13">
        <v>0</v>
      </c>
    </row>
    <row r="529" spans="1:36" s="13" customFormat="1" ht="20" customHeight="1" x14ac:dyDescent="0.15">
      <c r="A529" s="16" t="s">
        <v>1862</v>
      </c>
      <c r="B529" s="17" t="s">
        <v>549</v>
      </c>
      <c r="C529" s="10">
        <v>47.407692307692301</v>
      </c>
      <c r="D529" s="10">
        <v>168.82307692307691</v>
      </c>
      <c r="E529" s="11">
        <v>857.38461538461536</v>
      </c>
      <c r="F529" s="11">
        <v>1325</v>
      </c>
      <c r="G529" s="11">
        <v>263.30769230769232</v>
      </c>
      <c r="H529" s="11">
        <v>99.769230769230774</v>
      </c>
      <c r="I529" s="13">
        <v>5.14</v>
      </c>
      <c r="J529" s="13">
        <v>7.0000000000000007E-2</v>
      </c>
      <c r="K529" s="13">
        <v>0</v>
      </c>
      <c r="L529" s="18">
        <v>64</v>
      </c>
      <c r="M529" s="13">
        <v>72</v>
      </c>
      <c r="N529" s="13">
        <v>56</v>
      </c>
      <c r="O529" s="13">
        <v>250</v>
      </c>
      <c r="P529" s="13">
        <v>13</v>
      </c>
      <c r="Q529" s="13">
        <v>1</v>
      </c>
      <c r="R529" s="13">
        <v>0</v>
      </c>
      <c r="S529" s="13">
        <v>0</v>
      </c>
      <c r="T529" s="13">
        <v>0</v>
      </c>
      <c r="U529" s="13">
        <v>0</v>
      </c>
      <c r="V529" s="13">
        <v>0</v>
      </c>
      <c r="W529" s="13">
        <v>0</v>
      </c>
      <c r="X529" s="13">
        <v>0</v>
      </c>
      <c r="Y529" s="13">
        <v>0</v>
      </c>
      <c r="Z529" s="13">
        <v>0</v>
      </c>
      <c r="AA529" s="13">
        <v>0</v>
      </c>
      <c r="AB529" s="13">
        <v>1</v>
      </c>
      <c r="AC529" s="13">
        <v>0</v>
      </c>
      <c r="AD529" s="13">
        <v>0</v>
      </c>
      <c r="AE529" s="13">
        <v>1</v>
      </c>
      <c r="AF529" s="13">
        <v>0</v>
      </c>
      <c r="AG529" s="13">
        <v>0</v>
      </c>
      <c r="AH529" s="13">
        <v>0</v>
      </c>
      <c r="AI529" s="13">
        <v>0</v>
      </c>
      <c r="AJ529" s="13">
        <v>0</v>
      </c>
    </row>
    <row r="530" spans="1:36" s="13" customFormat="1" ht="20" customHeight="1" x14ac:dyDescent="0.15">
      <c r="A530" s="16" t="s">
        <v>1862</v>
      </c>
      <c r="B530" s="17" t="s">
        <v>550</v>
      </c>
      <c r="C530" s="10">
        <v>47.384615384615387</v>
      </c>
      <c r="D530" s="10">
        <v>168.78461538461536</v>
      </c>
      <c r="E530" s="11">
        <v>857.69230769230774</v>
      </c>
      <c r="F530" s="11">
        <v>1324</v>
      </c>
      <c r="G530" s="11">
        <v>276.23076923076923</v>
      </c>
      <c r="H530" s="11">
        <v>64.615384615384613</v>
      </c>
      <c r="I530" s="13">
        <v>8.2799999999999994</v>
      </c>
      <c r="J530" s="13">
        <v>0.01</v>
      </c>
      <c r="K530" s="13">
        <v>0</v>
      </c>
      <c r="L530" s="18">
        <v>62</v>
      </c>
      <c r="M530" s="13">
        <v>68</v>
      </c>
      <c r="N530" s="13">
        <v>56</v>
      </c>
      <c r="O530" s="13">
        <v>250</v>
      </c>
      <c r="P530" s="13">
        <v>15</v>
      </c>
      <c r="Q530" s="13">
        <v>0</v>
      </c>
      <c r="R530" s="13">
        <v>0</v>
      </c>
      <c r="S530" s="13">
        <v>0</v>
      </c>
      <c r="T530" s="13">
        <v>0</v>
      </c>
      <c r="U530" s="13">
        <v>0</v>
      </c>
      <c r="V530" s="13">
        <v>0</v>
      </c>
      <c r="W530" s="13">
        <v>0</v>
      </c>
      <c r="X530" s="13">
        <v>0</v>
      </c>
      <c r="Y530" s="13">
        <v>0</v>
      </c>
      <c r="Z530" s="13">
        <v>0</v>
      </c>
      <c r="AA530" s="13">
        <v>0</v>
      </c>
      <c r="AB530" s="13">
        <v>0</v>
      </c>
      <c r="AC530" s="13">
        <v>0</v>
      </c>
      <c r="AD530" s="13">
        <v>0</v>
      </c>
      <c r="AE530" s="13">
        <v>1</v>
      </c>
      <c r="AF530" s="13">
        <v>0</v>
      </c>
      <c r="AG530" s="13">
        <v>0</v>
      </c>
      <c r="AH530" s="13">
        <v>0</v>
      </c>
      <c r="AI530" s="13">
        <v>0</v>
      </c>
      <c r="AJ530" s="13">
        <v>0</v>
      </c>
    </row>
    <row r="531" spans="1:36" s="13" customFormat="1" ht="20" customHeight="1" x14ac:dyDescent="0.15">
      <c r="A531" s="16" t="s">
        <v>1862</v>
      </c>
      <c r="B531" s="17" t="s">
        <v>551</v>
      </c>
      <c r="C531" s="10">
        <v>47.338461538461537</v>
      </c>
      <c r="D531" s="10">
        <v>168.71538461538464</v>
      </c>
      <c r="E531" s="11">
        <v>858.07692307692309</v>
      </c>
      <c r="F531" s="11">
        <v>1324</v>
      </c>
      <c r="G531" s="11">
        <v>272.53846153846155</v>
      </c>
      <c r="H531" s="11">
        <v>80.769230769230774</v>
      </c>
      <c r="I531" s="13">
        <v>10.07</v>
      </c>
      <c r="J531" s="13">
        <v>0.02</v>
      </c>
      <c r="K531" s="13">
        <v>0</v>
      </c>
      <c r="L531" s="18">
        <v>59</v>
      </c>
      <c r="M531" s="13">
        <v>64</v>
      </c>
      <c r="N531" s="13">
        <v>54</v>
      </c>
      <c r="O531" s="13">
        <v>220</v>
      </c>
      <c r="P531" s="13">
        <v>19.899999999999999</v>
      </c>
      <c r="Q531" s="13">
        <v>1</v>
      </c>
      <c r="R531" s="13">
        <v>0</v>
      </c>
      <c r="S531" s="13">
        <v>0</v>
      </c>
      <c r="T531" s="13">
        <v>0</v>
      </c>
      <c r="U531" s="13">
        <v>0</v>
      </c>
      <c r="V531" s="13">
        <v>0</v>
      </c>
      <c r="W531" s="13">
        <v>0</v>
      </c>
      <c r="X531" s="13">
        <v>0</v>
      </c>
      <c r="Y531" s="13">
        <v>0</v>
      </c>
      <c r="Z531" s="13">
        <v>0</v>
      </c>
      <c r="AA531" s="13">
        <v>0</v>
      </c>
      <c r="AB531" s="13">
        <v>1</v>
      </c>
      <c r="AC531" s="13">
        <v>0</v>
      </c>
      <c r="AD531" s="13">
        <v>0</v>
      </c>
      <c r="AE531" s="13">
        <v>1</v>
      </c>
      <c r="AF531" s="13">
        <v>0</v>
      </c>
      <c r="AG531" s="13">
        <v>0</v>
      </c>
      <c r="AH531" s="13">
        <v>0</v>
      </c>
      <c r="AI531" s="13">
        <v>0</v>
      </c>
      <c r="AJ531" s="13">
        <v>0</v>
      </c>
    </row>
    <row r="532" spans="1:36" s="13" customFormat="1" ht="20" customHeight="1" x14ac:dyDescent="0.15">
      <c r="A532" s="16" t="s">
        <v>1862</v>
      </c>
      <c r="B532" s="17" t="s">
        <v>552</v>
      </c>
      <c r="C532" s="10">
        <v>47.3</v>
      </c>
      <c r="D532" s="10">
        <v>168.64615384615385</v>
      </c>
      <c r="E532" s="11">
        <v>858.38461538461536</v>
      </c>
      <c r="F532" s="11">
        <v>1324</v>
      </c>
      <c r="G532" s="11">
        <v>521.69230769230774</v>
      </c>
      <c r="H532" s="11">
        <v>388.07692307692309</v>
      </c>
      <c r="I532" s="13">
        <v>10.07</v>
      </c>
      <c r="J532" s="13">
        <v>0</v>
      </c>
      <c r="K532" s="13">
        <v>0</v>
      </c>
      <c r="L532" s="18">
        <v>61.5</v>
      </c>
      <c r="M532" s="13">
        <v>70</v>
      </c>
      <c r="N532" s="13">
        <v>53</v>
      </c>
      <c r="O532" s="13">
        <v>230</v>
      </c>
      <c r="P532" s="13">
        <v>17.899999999999999</v>
      </c>
      <c r="Q532" s="13">
        <v>1</v>
      </c>
      <c r="R532" s="13">
        <v>0</v>
      </c>
      <c r="S532" s="13">
        <v>0</v>
      </c>
      <c r="T532" s="13">
        <v>0</v>
      </c>
      <c r="U532" s="13">
        <v>0</v>
      </c>
      <c r="V532" s="13">
        <v>0</v>
      </c>
      <c r="W532" s="13">
        <v>0</v>
      </c>
      <c r="X532" s="13">
        <v>0</v>
      </c>
      <c r="Y532" s="13">
        <v>0</v>
      </c>
      <c r="Z532" s="13">
        <v>0</v>
      </c>
      <c r="AA532" s="13">
        <v>0</v>
      </c>
      <c r="AB532" s="13">
        <v>1</v>
      </c>
      <c r="AC532" s="13">
        <v>1</v>
      </c>
      <c r="AD532" s="13">
        <v>0</v>
      </c>
      <c r="AE532" s="13">
        <v>1</v>
      </c>
      <c r="AF532" s="13">
        <v>0</v>
      </c>
      <c r="AG532" s="13">
        <v>0</v>
      </c>
      <c r="AH532" s="13">
        <v>0</v>
      </c>
      <c r="AI532" s="13">
        <v>0</v>
      </c>
      <c r="AJ532" s="13">
        <v>0</v>
      </c>
    </row>
    <row r="533" spans="1:36" s="13" customFormat="1" ht="20" customHeight="1" x14ac:dyDescent="0.15">
      <c r="A533" s="16" t="s">
        <v>1862</v>
      </c>
      <c r="B533" s="17" t="s">
        <v>553</v>
      </c>
      <c r="C533" s="10">
        <v>47.292307692307688</v>
      </c>
      <c r="D533" s="10">
        <v>168.56923076923078</v>
      </c>
      <c r="E533" s="11">
        <v>858.53846153846155</v>
      </c>
      <c r="F533" s="11">
        <v>1324</v>
      </c>
      <c r="G533" s="11">
        <v>460.76923076923077</v>
      </c>
      <c r="H533" s="11">
        <v>388.69230769230768</v>
      </c>
      <c r="I533" s="13">
        <v>11.86</v>
      </c>
      <c r="J533" s="13">
        <v>0.1</v>
      </c>
      <c r="K533" s="13">
        <v>0</v>
      </c>
      <c r="L533" s="18">
        <v>59</v>
      </c>
      <c r="M533" s="13">
        <v>66</v>
      </c>
      <c r="N533" s="13">
        <v>52</v>
      </c>
      <c r="O533" s="13">
        <v>220</v>
      </c>
      <c r="P533" s="13">
        <v>25.9</v>
      </c>
      <c r="Q533" s="13">
        <v>1</v>
      </c>
      <c r="R533" s="13">
        <v>0</v>
      </c>
      <c r="S533" s="13">
        <v>0</v>
      </c>
      <c r="T533" s="13">
        <v>0</v>
      </c>
      <c r="U533" s="13">
        <v>0</v>
      </c>
      <c r="V533" s="13">
        <v>0</v>
      </c>
      <c r="W533" s="13">
        <v>0</v>
      </c>
      <c r="X533" s="13">
        <v>0</v>
      </c>
      <c r="Y533" s="13">
        <v>0</v>
      </c>
      <c r="Z533" s="13">
        <v>0</v>
      </c>
      <c r="AA533" s="13">
        <v>0</v>
      </c>
      <c r="AB533" s="13">
        <v>1</v>
      </c>
      <c r="AC533" s="13">
        <v>1</v>
      </c>
      <c r="AD533" s="13">
        <v>0</v>
      </c>
      <c r="AE533" s="13">
        <v>1</v>
      </c>
      <c r="AF533" s="13">
        <v>0</v>
      </c>
      <c r="AG533" s="13">
        <v>0</v>
      </c>
      <c r="AH533" s="13">
        <v>0</v>
      </c>
      <c r="AI533" s="13">
        <v>0</v>
      </c>
      <c r="AJ533" s="13">
        <v>0</v>
      </c>
    </row>
    <row r="534" spans="1:36" s="13" customFormat="1" ht="20" customHeight="1" x14ac:dyDescent="0.15">
      <c r="A534" s="16" t="s">
        <v>1862</v>
      </c>
      <c r="B534" s="17" t="s">
        <v>554</v>
      </c>
      <c r="C534" s="10">
        <v>47.253846153846148</v>
      </c>
      <c r="D534" s="10">
        <v>168.5230769230769</v>
      </c>
      <c r="E534" s="11">
        <v>858.53846153846155</v>
      </c>
      <c r="F534" s="11">
        <v>1323</v>
      </c>
      <c r="G534" s="11">
        <v>482.92307692307691</v>
      </c>
      <c r="H534" s="11">
        <v>358.61538461538464</v>
      </c>
      <c r="I534" s="13">
        <v>8.0500000000000007</v>
      </c>
      <c r="J534" s="13">
        <v>0</v>
      </c>
      <c r="K534" s="13">
        <v>0</v>
      </c>
      <c r="L534" s="18">
        <v>61</v>
      </c>
      <c r="M534" s="13">
        <v>69</v>
      </c>
      <c r="N534" s="13">
        <v>53</v>
      </c>
      <c r="O534" s="13">
        <v>30</v>
      </c>
      <c r="P534" s="13">
        <v>16.100000000000001</v>
      </c>
      <c r="Q534" s="13">
        <v>0</v>
      </c>
      <c r="R534" s="13">
        <v>0</v>
      </c>
      <c r="S534" s="13">
        <v>0</v>
      </c>
      <c r="T534" s="13">
        <v>0</v>
      </c>
      <c r="U534" s="13">
        <v>0</v>
      </c>
      <c r="V534" s="13">
        <v>0</v>
      </c>
      <c r="W534" s="13">
        <v>0</v>
      </c>
      <c r="X534" s="13">
        <v>0</v>
      </c>
      <c r="Y534" s="13">
        <v>0</v>
      </c>
      <c r="Z534" s="13">
        <v>0</v>
      </c>
      <c r="AA534" s="13">
        <v>0</v>
      </c>
      <c r="AB534" s="13">
        <v>0</v>
      </c>
      <c r="AC534" s="13">
        <v>0</v>
      </c>
      <c r="AD534" s="13">
        <v>0</v>
      </c>
      <c r="AE534" s="13">
        <v>0</v>
      </c>
      <c r="AF534" s="13">
        <v>0</v>
      </c>
      <c r="AG534" s="13">
        <v>0</v>
      </c>
      <c r="AH534" s="13">
        <v>0</v>
      </c>
      <c r="AI534" s="13">
        <v>0</v>
      </c>
      <c r="AJ534" s="13">
        <v>0</v>
      </c>
    </row>
    <row r="535" spans="1:36" s="13" customFormat="1" ht="20" customHeight="1" x14ac:dyDescent="0.15">
      <c r="A535" s="16" t="s">
        <v>1862</v>
      </c>
      <c r="B535" s="17" t="s">
        <v>555</v>
      </c>
      <c r="C535" s="10">
        <v>47.246153846153838</v>
      </c>
      <c r="D535" s="10">
        <v>168.45384615384617</v>
      </c>
      <c r="E535" s="11">
        <v>858.76923076923072</v>
      </c>
      <c r="F535" s="11">
        <v>1323</v>
      </c>
      <c r="G535" s="11">
        <v>465.76923076923077</v>
      </c>
      <c r="H535" s="11">
        <v>298.69230769230768</v>
      </c>
      <c r="I535" s="13">
        <v>7.61</v>
      </c>
      <c r="J535" s="13">
        <v>0</v>
      </c>
      <c r="K535" s="13">
        <v>0</v>
      </c>
      <c r="L535" s="18">
        <v>60.5</v>
      </c>
      <c r="M535" s="13">
        <v>68</v>
      </c>
      <c r="N535" s="13">
        <v>53</v>
      </c>
      <c r="O535" s="13">
        <v>40</v>
      </c>
      <c r="P535" s="13">
        <v>16.100000000000001</v>
      </c>
      <c r="Q535" s="13">
        <v>0</v>
      </c>
      <c r="R535" s="13">
        <v>0</v>
      </c>
      <c r="S535" s="13">
        <v>0</v>
      </c>
      <c r="T535" s="13">
        <v>0</v>
      </c>
      <c r="U535" s="13">
        <v>0</v>
      </c>
      <c r="V535" s="13">
        <v>0</v>
      </c>
      <c r="W535" s="13">
        <v>0</v>
      </c>
      <c r="X535" s="13">
        <v>0</v>
      </c>
      <c r="Y535" s="13">
        <v>0</v>
      </c>
      <c r="Z535" s="13">
        <v>0</v>
      </c>
      <c r="AA535" s="13">
        <v>0</v>
      </c>
      <c r="AB535" s="13">
        <v>0</v>
      </c>
      <c r="AC535" s="13">
        <v>0</v>
      </c>
      <c r="AD535" s="13">
        <v>0</v>
      </c>
      <c r="AE535" s="13">
        <v>0</v>
      </c>
      <c r="AF535" s="13">
        <v>0</v>
      </c>
      <c r="AG535" s="13">
        <v>0</v>
      </c>
      <c r="AH535" s="13">
        <v>0</v>
      </c>
      <c r="AI535" s="13">
        <v>0</v>
      </c>
      <c r="AJ535" s="13">
        <v>0</v>
      </c>
    </row>
    <row r="536" spans="1:36" s="13" customFormat="1" ht="20" customHeight="1" x14ac:dyDescent="0.15">
      <c r="A536" s="16" t="s">
        <v>1862</v>
      </c>
      <c r="B536" s="17" t="s">
        <v>556</v>
      </c>
      <c r="C536" s="10">
        <v>47.223076923076924</v>
      </c>
      <c r="D536" s="10">
        <v>168.37692307692308</v>
      </c>
      <c r="E536" s="11">
        <v>858.61538461538464</v>
      </c>
      <c r="F536" s="11">
        <v>1323</v>
      </c>
      <c r="G536" s="11">
        <v>400.69230769230768</v>
      </c>
      <c r="H536" s="11">
        <v>189</v>
      </c>
      <c r="I536" s="13">
        <v>4.47</v>
      </c>
      <c r="J536" s="13">
        <v>0</v>
      </c>
      <c r="K536" s="13">
        <v>0</v>
      </c>
      <c r="L536" s="18">
        <v>60</v>
      </c>
      <c r="M536" s="13">
        <v>67</v>
      </c>
      <c r="N536" s="13">
        <v>53</v>
      </c>
      <c r="O536" s="13">
        <v>50</v>
      </c>
      <c r="P536" s="13">
        <v>13</v>
      </c>
      <c r="Q536" s="13">
        <v>0</v>
      </c>
      <c r="R536" s="13">
        <v>0</v>
      </c>
      <c r="S536" s="13">
        <v>0</v>
      </c>
      <c r="T536" s="13">
        <v>0</v>
      </c>
      <c r="U536" s="13">
        <v>0</v>
      </c>
      <c r="V536" s="13">
        <v>0</v>
      </c>
      <c r="W536" s="13">
        <v>0</v>
      </c>
      <c r="X536" s="13">
        <v>0</v>
      </c>
      <c r="Y536" s="13">
        <v>0</v>
      </c>
      <c r="Z536" s="13">
        <v>0</v>
      </c>
      <c r="AA536" s="13">
        <v>0</v>
      </c>
      <c r="AB536" s="13">
        <v>0</v>
      </c>
      <c r="AC536" s="13">
        <v>0</v>
      </c>
      <c r="AD536" s="13">
        <v>0</v>
      </c>
      <c r="AE536" s="13">
        <v>0</v>
      </c>
      <c r="AF536" s="13">
        <v>0</v>
      </c>
      <c r="AG536" s="13">
        <v>0</v>
      </c>
      <c r="AH536" s="13">
        <v>0</v>
      </c>
      <c r="AI536" s="13">
        <v>0</v>
      </c>
      <c r="AJ536" s="13">
        <v>0</v>
      </c>
    </row>
    <row r="537" spans="1:36" s="13" customFormat="1" ht="20" customHeight="1" x14ac:dyDescent="0.15">
      <c r="A537" s="16" t="s">
        <v>1862</v>
      </c>
      <c r="B537" s="17" t="s">
        <v>557</v>
      </c>
      <c r="C537" s="10">
        <v>47.246153846153852</v>
      </c>
      <c r="D537" s="10">
        <v>168.3153846153846</v>
      </c>
      <c r="E537" s="11">
        <v>858.76923076923072</v>
      </c>
      <c r="F537" s="11">
        <v>1323</v>
      </c>
      <c r="G537" s="11">
        <v>561.23076923076928</v>
      </c>
      <c r="H537" s="11">
        <v>508.07692307692309</v>
      </c>
      <c r="I537" s="13">
        <v>9.6199999999999992</v>
      </c>
      <c r="J537" s="13">
        <v>0</v>
      </c>
      <c r="K537" s="13">
        <v>0</v>
      </c>
      <c r="L537" s="18">
        <v>60.5</v>
      </c>
      <c r="M537" s="13">
        <v>68</v>
      </c>
      <c r="N537" s="13">
        <v>53</v>
      </c>
      <c r="O537" s="13">
        <v>40</v>
      </c>
      <c r="P537" s="13">
        <v>17</v>
      </c>
      <c r="Q537" s="13">
        <v>0</v>
      </c>
      <c r="R537" s="13">
        <v>0</v>
      </c>
      <c r="S537" s="13">
        <v>0</v>
      </c>
      <c r="T537" s="13">
        <v>0</v>
      </c>
      <c r="U537" s="13">
        <v>0</v>
      </c>
      <c r="V537" s="13">
        <v>0</v>
      </c>
      <c r="W537" s="13">
        <v>0</v>
      </c>
      <c r="X537" s="13">
        <v>1</v>
      </c>
      <c r="Y537" s="13">
        <v>0</v>
      </c>
      <c r="Z537" s="13">
        <v>0</v>
      </c>
      <c r="AA537" s="13">
        <v>0</v>
      </c>
      <c r="AB537" s="13">
        <v>0</v>
      </c>
      <c r="AC537" s="13">
        <v>0</v>
      </c>
      <c r="AD537" s="13">
        <v>0</v>
      </c>
      <c r="AE537" s="13">
        <v>0</v>
      </c>
      <c r="AF537" s="13">
        <v>0</v>
      </c>
      <c r="AG537" s="13">
        <v>0</v>
      </c>
      <c r="AH537" s="13">
        <v>0</v>
      </c>
      <c r="AI537" s="13">
        <v>0</v>
      </c>
      <c r="AJ537" s="13">
        <v>0</v>
      </c>
    </row>
    <row r="538" spans="1:36" s="13" customFormat="1" ht="20" customHeight="1" x14ac:dyDescent="0.15">
      <c r="A538" s="16" t="s">
        <v>1862</v>
      </c>
      <c r="B538" s="17" t="s">
        <v>558</v>
      </c>
      <c r="C538" s="10">
        <v>47.238461538461543</v>
      </c>
      <c r="D538" s="10">
        <v>168.26923076923077</v>
      </c>
      <c r="E538" s="11">
        <v>858.38461538461536</v>
      </c>
      <c r="F538" s="11">
        <v>1322</v>
      </c>
      <c r="G538" s="11">
        <v>442.07692307692309</v>
      </c>
      <c r="H538" s="11">
        <v>305.53846153846155</v>
      </c>
      <c r="I538" s="13">
        <v>8.0500000000000007</v>
      </c>
      <c r="J538" s="13">
        <v>0</v>
      </c>
      <c r="K538" s="13">
        <v>0</v>
      </c>
      <c r="L538" s="18">
        <v>60.5</v>
      </c>
      <c r="M538" s="13">
        <v>69</v>
      </c>
      <c r="N538" s="13">
        <v>52</v>
      </c>
      <c r="O538" s="13">
        <v>40</v>
      </c>
      <c r="P538" s="13">
        <v>17</v>
      </c>
      <c r="Q538" s="13">
        <v>0</v>
      </c>
      <c r="R538" s="13">
        <v>0</v>
      </c>
      <c r="S538" s="13">
        <v>0</v>
      </c>
      <c r="T538" s="13">
        <v>0</v>
      </c>
      <c r="U538" s="13">
        <v>0</v>
      </c>
      <c r="V538" s="13">
        <v>0</v>
      </c>
      <c r="W538" s="13">
        <v>0</v>
      </c>
      <c r="X538" s="13">
        <v>0</v>
      </c>
      <c r="Y538" s="13">
        <v>0</v>
      </c>
      <c r="Z538" s="13">
        <v>0</v>
      </c>
      <c r="AA538" s="13">
        <v>0</v>
      </c>
      <c r="AB538" s="13">
        <v>0</v>
      </c>
      <c r="AC538" s="13">
        <v>0</v>
      </c>
      <c r="AD538" s="13">
        <v>0</v>
      </c>
      <c r="AE538" s="13">
        <v>0</v>
      </c>
      <c r="AF538" s="13">
        <v>0</v>
      </c>
      <c r="AG538" s="13">
        <v>0</v>
      </c>
      <c r="AH538" s="13">
        <v>0</v>
      </c>
      <c r="AI538" s="13">
        <v>0</v>
      </c>
      <c r="AJ538" s="13">
        <v>0</v>
      </c>
    </row>
    <row r="539" spans="1:36" s="13" customFormat="1" ht="20" customHeight="1" x14ac:dyDescent="0.15">
      <c r="A539" s="16" t="s">
        <v>1862</v>
      </c>
      <c r="B539" s="17" t="s">
        <v>559</v>
      </c>
      <c r="C539" s="10">
        <v>47.230769230769241</v>
      </c>
      <c r="D539" s="10">
        <v>168.19230769230768</v>
      </c>
      <c r="E539" s="11">
        <v>858.15384615384619</v>
      </c>
      <c r="F539" s="11">
        <v>1322</v>
      </c>
      <c r="G539" s="11">
        <v>583.46153846153845</v>
      </c>
      <c r="H539" s="11">
        <v>595.61538461538464</v>
      </c>
      <c r="I539" s="13">
        <v>6.49</v>
      </c>
      <c r="J539" s="13">
        <v>0</v>
      </c>
      <c r="K539" s="13">
        <v>0</v>
      </c>
      <c r="L539" s="18">
        <v>61.5</v>
      </c>
      <c r="M539" s="13">
        <v>72</v>
      </c>
      <c r="N539" s="13">
        <v>51</v>
      </c>
      <c r="O539" s="13">
        <v>10</v>
      </c>
      <c r="P539" s="13">
        <v>15</v>
      </c>
      <c r="Q539" s="13">
        <v>0</v>
      </c>
      <c r="R539" s="13">
        <v>0</v>
      </c>
      <c r="S539" s="13">
        <v>0</v>
      </c>
      <c r="T539" s="13">
        <v>0</v>
      </c>
      <c r="U539" s="13">
        <v>0</v>
      </c>
      <c r="V539" s="13">
        <v>0</v>
      </c>
      <c r="W539" s="13">
        <v>0</v>
      </c>
      <c r="X539" s="13">
        <v>0</v>
      </c>
      <c r="Y539" s="13">
        <v>0</v>
      </c>
      <c r="Z539" s="13">
        <v>0</v>
      </c>
      <c r="AA539" s="13">
        <v>0</v>
      </c>
      <c r="AB539" s="13">
        <v>0</v>
      </c>
      <c r="AC539" s="13">
        <v>0</v>
      </c>
      <c r="AD539" s="13">
        <v>0</v>
      </c>
      <c r="AE539" s="13">
        <v>0</v>
      </c>
      <c r="AF539" s="13">
        <v>0</v>
      </c>
      <c r="AG539" s="13">
        <v>0</v>
      </c>
      <c r="AH539" s="13">
        <v>0</v>
      </c>
      <c r="AI539" s="13">
        <v>0</v>
      </c>
      <c r="AJ539" s="13">
        <v>0</v>
      </c>
    </row>
    <row r="540" spans="1:36" s="13" customFormat="1" ht="20" customHeight="1" x14ac:dyDescent="0.15">
      <c r="A540" s="16" t="s">
        <v>1862</v>
      </c>
      <c r="B540" s="17" t="s">
        <v>560</v>
      </c>
      <c r="C540" s="10">
        <v>47.253846153846162</v>
      </c>
      <c r="D540" s="10">
        <v>168.13846153846154</v>
      </c>
      <c r="E540" s="11">
        <v>857.69230769230774</v>
      </c>
      <c r="F540" s="11">
        <v>1322</v>
      </c>
      <c r="G540" s="11">
        <v>616.30769230769226</v>
      </c>
      <c r="H540" s="11">
        <v>679.76923076923072</v>
      </c>
      <c r="I540" s="13">
        <v>8.9499999999999993</v>
      </c>
      <c r="J540" s="13">
        <v>0</v>
      </c>
      <c r="K540" s="13">
        <v>0</v>
      </c>
      <c r="L540" s="18">
        <v>63</v>
      </c>
      <c r="M540" s="13">
        <v>74</v>
      </c>
      <c r="N540" s="13">
        <v>52</v>
      </c>
      <c r="O540" s="13">
        <v>300</v>
      </c>
      <c r="P540" s="13">
        <v>15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1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0</v>
      </c>
      <c r="AF540" s="13">
        <v>0</v>
      </c>
      <c r="AG540" s="13">
        <v>0</v>
      </c>
      <c r="AH540" s="13">
        <v>0</v>
      </c>
      <c r="AI540" s="13">
        <v>0</v>
      </c>
      <c r="AJ540" s="13">
        <v>0</v>
      </c>
    </row>
    <row r="541" spans="1:36" s="13" customFormat="1" ht="20" customHeight="1" x14ac:dyDescent="0.15">
      <c r="A541" s="16" t="s">
        <v>1862</v>
      </c>
      <c r="B541" s="17" t="s">
        <v>561</v>
      </c>
      <c r="C541" s="10">
        <v>47.27692307692309</v>
      </c>
      <c r="D541" s="10">
        <v>168.08461538461538</v>
      </c>
      <c r="E541" s="11">
        <v>857.53846153846155</v>
      </c>
      <c r="F541" s="11">
        <v>1322</v>
      </c>
      <c r="G541" s="11">
        <v>638.53846153846155</v>
      </c>
      <c r="H541" s="11">
        <v>742.15384615384619</v>
      </c>
      <c r="I541" s="13">
        <v>9.6199999999999992</v>
      </c>
      <c r="J541" s="13">
        <v>0</v>
      </c>
      <c r="K541" s="13">
        <v>0</v>
      </c>
      <c r="L541" s="18">
        <v>68.5</v>
      </c>
      <c r="M541" s="13">
        <v>82</v>
      </c>
      <c r="N541" s="13">
        <v>55</v>
      </c>
      <c r="O541" s="13">
        <v>350</v>
      </c>
      <c r="P541" s="13">
        <v>16.100000000000001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0</v>
      </c>
      <c r="AF541" s="13">
        <v>0</v>
      </c>
      <c r="AG541" s="13">
        <v>0</v>
      </c>
      <c r="AH541" s="13">
        <v>0</v>
      </c>
      <c r="AI541" s="13">
        <v>0</v>
      </c>
      <c r="AJ541" s="13">
        <v>0</v>
      </c>
    </row>
    <row r="542" spans="1:36" s="13" customFormat="1" ht="20" customHeight="1" x14ac:dyDescent="0.15">
      <c r="A542" s="16" t="s">
        <v>1862</v>
      </c>
      <c r="B542" s="17" t="s">
        <v>562</v>
      </c>
      <c r="C542" s="10">
        <v>47.300000000000004</v>
      </c>
      <c r="D542" s="10">
        <v>168.00769230769234</v>
      </c>
      <c r="E542" s="11">
        <v>857</v>
      </c>
      <c r="F542" s="11">
        <v>1322</v>
      </c>
      <c r="G542" s="11">
        <v>608.23076923076928</v>
      </c>
      <c r="H542" s="11">
        <v>660.76923076923072</v>
      </c>
      <c r="I542" s="13">
        <v>10.74</v>
      </c>
      <c r="J542" s="13">
        <v>0</v>
      </c>
      <c r="K542" s="13">
        <v>0</v>
      </c>
      <c r="L542" s="18">
        <v>75</v>
      </c>
      <c r="M542" s="13">
        <v>88</v>
      </c>
      <c r="N542" s="13">
        <v>62</v>
      </c>
      <c r="O542" s="13">
        <v>360</v>
      </c>
      <c r="P542" s="13">
        <v>17</v>
      </c>
      <c r="Q542" s="13">
        <v>0</v>
      </c>
      <c r="R542" s="13">
        <v>0</v>
      </c>
      <c r="S542" s="13">
        <v>0</v>
      </c>
      <c r="T542" s="13">
        <v>0</v>
      </c>
      <c r="U542" s="13">
        <v>0</v>
      </c>
      <c r="V542" s="13">
        <v>0</v>
      </c>
      <c r="W542" s="13">
        <v>0</v>
      </c>
      <c r="X542" s="13">
        <v>0</v>
      </c>
      <c r="Y542" s="13">
        <v>0</v>
      </c>
      <c r="Z542" s="13">
        <v>0</v>
      </c>
      <c r="AA542" s="13">
        <v>0</v>
      </c>
      <c r="AB542" s="13">
        <v>0</v>
      </c>
      <c r="AC542" s="13">
        <v>0</v>
      </c>
      <c r="AD542" s="13">
        <v>0</v>
      </c>
      <c r="AE542" s="13">
        <v>0</v>
      </c>
      <c r="AF542" s="13">
        <v>0</v>
      </c>
      <c r="AG542" s="13">
        <v>0</v>
      </c>
      <c r="AH542" s="13">
        <v>0</v>
      </c>
      <c r="AI542" s="13">
        <v>0</v>
      </c>
      <c r="AJ542" s="13">
        <v>0</v>
      </c>
    </row>
    <row r="543" spans="1:36" s="13" customFormat="1" ht="20" customHeight="1" x14ac:dyDescent="0.15">
      <c r="A543" s="16" t="s">
        <v>1862</v>
      </c>
      <c r="B543" s="17" t="s">
        <v>563</v>
      </c>
      <c r="C543" s="10">
        <v>47.323076923076925</v>
      </c>
      <c r="D543" s="10">
        <v>167.94615384615386</v>
      </c>
      <c r="E543" s="11">
        <v>856.38461538461536</v>
      </c>
      <c r="F543" s="11">
        <v>1322</v>
      </c>
      <c r="G543" s="11">
        <v>621.53846153846155</v>
      </c>
      <c r="H543" s="11">
        <v>687.07692307692309</v>
      </c>
      <c r="I543" s="13">
        <v>9.17</v>
      </c>
      <c r="J543" s="13">
        <v>0</v>
      </c>
      <c r="K543" s="13">
        <v>0</v>
      </c>
      <c r="L543" s="18">
        <v>78.5</v>
      </c>
      <c r="M543" s="13">
        <v>90</v>
      </c>
      <c r="N543" s="13">
        <v>67</v>
      </c>
      <c r="O543" s="13">
        <v>40</v>
      </c>
      <c r="P543" s="13">
        <v>16.100000000000001</v>
      </c>
      <c r="Q543" s="13">
        <v>0</v>
      </c>
      <c r="R543" s="13">
        <v>0</v>
      </c>
      <c r="S543" s="13">
        <v>0</v>
      </c>
      <c r="T543" s="13">
        <v>0</v>
      </c>
      <c r="U543" s="13">
        <v>0</v>
      </c>
      <c r="V543" s="13">
        <v>0</v>
      </c>
      <c r="W543" s="13">
        <v>0</v>
      </c>
      <c r="X543" s="13">
        <v>0</v>
      </c>
      <c r="Y543" s="13">
        <v>0</v>
      </c>
      <c r="Z543" s="13">
        <v>0</v>
      </c>
      <c r="AA543" s="13">
        <v>0</v>
      </c>
      <c r="AB543" s="13">
        <v>0</v>
      </c>
      <c r="AC543" s="13">
        <v>0</v>
      </c>
      <c r="AD543" s="13">
        <v>0</v>
      </c>
      <c r="AE543" s="13">
        <v>0</v>
      </c>
      <c r="AF543" s="13">
        <v>0</v>
      </c>
      <c r="AG543" s="13">
        <v>0</v>
      </c>
      <c r="AH543" s="13">
        <v>0</v>
      </c>
      <c r="AI543" s="13">
        <v>0</v>
      </c>
      <c r="AJ543" s="13">
        <v>0</v>
      </c>
    </row>
    <row r="544" spans="1:36" s="13" customFormat="1" ht="20" customHeight="1" x14ac:dyDescent="0.15">
      <c r="A544" s="16" t="s">
        <v>1862</v>
      </c>
      <c r="B544" s="17" t="s">
        <v>564</v>
      </c>
      <c r="C544" s="10">
        <v>47.346153846153847</v>
      </c>
      <c r="D544" s="10">
        <v>167.89999999999998</v>
      </c>
      <c r="E544" s="11">
        <v>855.61538461538464</v>
      </c>
      <c r="F544" s="11">
        <v>1322</v>
      </c>
      <c r="G544" s="11">
        <v>622.76923076923072</v>
      </c>
      <c r="H544" s="11">
        <v>714.38461538461536</v>
      </c>
      <c r="I544" s="13">
        <v>6.93</v>
      </c>
      <c r="J544" s="13">
        <v>0</v>
      </c>
      <c r="K544" s="13">
        <v>0</v>
      </c>
      <c r="L544" s="18">
        <v>70</v>
      </c>
      <c r="M544" s="13">
        <v>85</v>
      </c>
      <c r="N544" s="13">
        <v>55</v>
      </c>
      <c r="O544" s="13">
        <v>240</v>
      </c>
      <c r="P544" s="13">
        <v>14.1</v>
      </c>
      <c r="Q544" s="13">
        <v>0</v>
      </c>
      <c r="R544" s="13">
        <v>0</v>
      </c>
      <c r="S544" s="13">
        <v>0</v>
      </c>
      <c r="T544" s="13">
        <v>0</v>
      </c>
      <c r="U544" s="13">
        <v>0</v>
      </c>
      <c r="V544" s="13">
        <v>0</v>
      </c>
      <c r="W544" s="13">
        <v>0</v>
      </c>
      <c r="X544" s="13">
        <v>0</v>
      </c>
      <c r="Y544" s="13">
        <v>0</v>
      </c>
      <c r="Z544" s="13">
        <v>0</v>
      </c>
      <c r="AA544" s="13">
        <v>0</v>
      </c>
      <c r="AB544" s="13">
        <v>0</v>
      </c>
      <c r="AC544" s="13">
        <v>0</v>
      </c>
      <c r="AD544" s="13">
        <v>0</v>
      </c>
      <c r="AE544" s="13">
        <v>0</v>
      </c>
      <c r="AF544" s="13">
        <v>0</v>
      </c>
      <c r="AG544" s="13">
        <v>0</v>
      </c>
      <c r="AH544" s="13">
        <v>0</v>
      </c>
      <c r="AI544" s="13">
        <v>0</v>
      </c>
      <c r="AJ544" s="13">
        <v>0</v>
      </c>
    </row>
    <row r="545" spans="1:36" s="13" customFormat="1" ht="20" customHeight="1" x14ac:dyDescent="0.15">
      <c r="A545" s="16" t="s">
        <v>1862</v>
      </c>
      <c r="B545" s="17" t="s">
        <v>565</v>
      </c>
      <c r="C545" s="10">
        <v>47.407692307692301</v>
      </c>
      <c r="D545" s="10">
        <v>167.83846153846156</v>
      </c>
      <c r="E545" s="11">
        <v>855.15384615384619</v>
      </c>
      <c r="F545" s="11">
        <v>1322</v>
      </c>
      <c r="G545" s="11">
        <v>598.07692307692309</v>
      </c>
      <c r="H545" s="11">
        <v>595.61538461538464</v>
      </c>
      <c r="I545" s="13">
        <v>6.49</v>
      </c>
      <c r="J545" s="13">
        <v>0</v>
      </c>
      <c r="K545" s="13">
        <v>0</v>
      </c>
      <c r="L545" s="18">
        <v>62</v>
      </c>
      <c r="M545" s="13">
        <v>74</v>
      </c>
      <c r="N545" s="13">
        <v>50</v>
      </c>
      <c r="O545" s="13">
        <v>30</v>
      </c>
      <c r="P545" s="13">
        <v>14.1</v>
      </c>
      <c r="Q545" s="13">
        <v>0</v>
      </c>
      <c r="R545" s="13">
        <v>0</v>
      </c>
      <c r="S545" s="13">
        <v>0</v>
      </c>
      <c r="T545" s="13">
        <v>0</v>
      </c>
      <c r="U545" s="13">
        <v>0</v>
      </c>
      <c r="V545" s="13">
        <v>0</v>
      </c>
      <c r="W545" s="13">
        <v>0</v>
      </c>
      <c r="X545" s="13">
        <v>0</v>
      </c>
      <c r="Y545" s="13">
        <v>0</v>
      </c>
      <c r="Z545" s="13">
        <v>0</v>
      </c>
      <c r="AA545" s="13">
        <v>0</v>
      </c>
      <c r="AB545" s="13">
        <v>0</v>
      </c>
      <c r="AC545" s="13">
        <v>0</v>
      </c>
      <c r="AD545" s="13">
        <v>0</v>
      </c>
      <c r="AE545" s="13">
        <v>0</v>
      </c>
      <c r="AF545" s="13">
        <v>0</v>
      </c>
      <c r="AG545" s="13">
        <v>0</v>
      </c>
      <c r="AH545" s="13">
        <v>0</v>
      </c>
      <c r="AI545" s="13">
        <v>0</v>
      </c>
      <c r="AJ545" s="13">
        <v>0</v>
      </c>
    </row>
    <row r="546" spans="1:36" s="13" customFormat="1" ht="20" customHeight="1" x14ac:dyDescent="0.15">
      <c r="A546" s="16" t="s">
        <v>1862</v>
      </c>
      <c r="B546" s="17" t="s">
        <v>566</v>
      </c>
      <c r="C546" s="10">
        <v>47.430769230769222</v>
      </c>
      <c r="D546" s="10">
        <v>167.76923076923077</v>
      </c>
      <c r="E546" s="11">
        <v>854.23076923076928</v>
      </c>
      <c r="F546" s="11">
        <v>1322</v>
      </c>
      <c r="G546" s="11">
        <v>584.61538461538464</v>
      </c>
      <c r="H546" s="11">
        <v>559.30769230769226</v>
      </c>
      <c r="I546" s="13">
        <v>6.26</v>
      </c>
      <c r="J546" s="13">
        <v>0</v>
      </c>
      <c r="K546" s="13">
        <v>0</v>
      </c>
      <c r="L546" s="18">
        <v>67.5</v>
      </c>
      <c r="M546" s="13">
        <v>80</v>
      </c>
      <c r="N546" s="13">
        <v>55</v>
      </c>
      <c r="O546" s="13">
        <v>40</v>
      </c>
      <c r="P546" s="13">
        <v>17</v>
      </c>
      <c r="Q546" s="13">
        <v>0</v>
      </c>
      <c r="R546" s="13">
        <v>0</v>
      </c>
      <c r="S546" s="13">
        <v>0</v>
      </c>
      <c r="T546" s="13">
        <v>0</v>
      </c>
      <c r="U546" s="13">
        <v>0</v>
      </c>
      <c r="V546" s="13">
        <v>0</v>
      </c>
      <c r="W546" s="13">
        <v>0</v>
      </c>
      <c r="X546" s="13">
        <v>0</v>
      </c>
      <c r="Y546" s="13">
        <v>0</v>
      </c>
      <c r="Z546" s="13">
        <v>0</v>
      </c>
      <c r="AA546" s="13">
        <v>0</v>
      </c>
      <c r="AB546" s="13">
        <v>0</v>
      </c>
      <c r="AC546" s="13">
        <v>0</v>
      </c>
      <c r="AD546" s="13">
        <v>0</v>
      </c>
      <c r="AE546" s="13">
        <v>0</v>
      </c>
      <c r="AF546" s="13">
        <v>0</v>
      </c>
      <c r="AG546" s="13">
        <v>0</v>
      </c>
      <c r="AH546" s="13">
        <v>0</v>
      </c>
      <c r="AI546" s="13">
        <v>0</v>
      </c>
      <c r="AJ546" s="13">
        <v>0</v>
      </c>
    </row>
    <row r="547" spans="1:36" s="13" customFormat="1" ht="20" customHeight="1" x14ac:dyDescent="0.15">
      <c r="A547" s="16" t="s">
        <v>1862</v>
      </c>
      <c r="B547" s="17" t="s">
        <v>567</v>
      </c>
      <c r="C547" s="10">
        <v>47.492307692307691</v>
      </c>
      <c r="D547" s="10">
        <v>167.7307692307692</v>
      </c>
      <c r="E547" s="11">
        <v>853.69230769230774</v>
      </c>
      <c r="F547" s="11">
        <v>1321</v>
      </c>
      <c r="G547" s="11">
        <v>630.07692307692309</v>
      </c>
      <c r="H547" s="11">
        <v>724.38461538461536</v>
      </c>
      <c r="I547" s="13">
        <v>4.47</v>
      </c>
      <c r="J547" s="13">
        <v>0</v>
      </c>
      <c r="K547" s="13">
        <v>0</v>
      </c>
      <c r="L547" s="18">
        <v>71</v>
      </c>
      <c r="M547" s="13">
        <v>85</v>
      </c>
      <c r="N547" s="13">
        <v>57</v>
      </c>
      <c r="O547" s="13">
        <v>350</v>
      </c>
      <c r="P547" s="13">
        <v>12.1</v>
      </c>
      <c r="Q547" s="13">
        <v>0</v>
      </c>
      <c r="R547" s="13">
        <v>0</v>
      </c>
      <c r="S547" s="13">
        <v>0</v>
      </c>
      <c r="T547" s="13">
        <v>0</v>
      </c>
      <c r="U547" s="13">
        <v>0</v>
      </c>
      <c r="V547" s="13">
        <v>0</v>
      </c>
      <c r="W547" s="13">
        <v>0</v>
      </c>
      <c r="X547" s="13">
        <v>0</v>
      </c>
      <c r="Y547" s="13">
        <v>0</v>
      </c>
      <c r="Z547" s="13">
        <v>0</v>
      </c>
      <c r="AA547" s="13">
        <v>0</v>
      </c>
      <c r="AB547" s="13">
        <v>0</v>
      </c>
      <c r="AC547" s="13">
        <v>0</v>
      </c>
      <c r="AD547" s="13">
        <v>0</v>
      </c>
      <c r="AE547" s="13">
        <v>0</v>
      </c>
      <c r="AF547" s="13">
        <v>0</v>
      </c>
      <c r="AG547" s="13">
        <v>0</v>
      </c>
      <c r="AH547" s="13">
        <v>0</v>
      </c>
      <c r="AI547" s="13">
        <v>0</v>
      </c>
      <c r="AJ547" s="13">
        <v>0</v>
      </c>
    </row>
    <row r="548" spans="1:36" s="13" customFormat="1" ht="20" customHeight="1" x14ac:dyDescent="0.15">
      <c r="A548" s="16" t="s">
        <v>1862</v>
      </c>
      <c r="B548" s="17" t="s">
        <v>568</v>
      </c>
      <c r="C548" s="10">
        <v>47.561538461538468</v>
      </c>
      <c r="D548" s="10">
        <v>167.67692307692309</v>
      </c>
      <c r="E548" s="11">
        <v>852.61538461538464</v>
      </c>
      <c r="F548" s="11">
        <v>1321</v>
      </c>
      <c r="G548" s="11">
        <v>607.84615384615381</v>
      </c>
      <c r="H548" s="11">
        <v>667.92307692307691</v>
      </c>
      <c r="I548" s="13">
        <v>6.26</v>
      </c>
      <c r="J548" s="13">
        <v>0</v>
      </c>
      <c r="K548" s="13">
        <v>0</v>
      </c>
      <c r="L548" s="18">
        <v>68.5</v>
      </c>
      <c r="M548" s="13">
        <v>83</v>
      </c>
      <c r="N548" s="13">
        <v>54</v>
      </c>
      <c r="O548" s="13">
        <v>40</v>
      </c>
      <c r="P548" s="13">
        <v>15</v>
      </c>
      <c r="Q548" s="13">
        <v>0</v>
      </c>
      <c r="R548" s="13">
        <v>0</v>
      </c>
      <c r="S548" s="13">
        <v>0</v>
      </c>
      <c r="T548" s="13">
        <v>0</v>
      </c>
      <c r="U548" s="13">
        <v>0</v>
      </c>
      <c r="V548" s="13">
        <v>0</v>
      </c>
      <c r="W548" s="13">
        <v>0</v>
      </c>
      <c r="X548" s="13">
        <v>0</v>
      </c>
      <c r="Y548" s="13">
        <v>0</v>
      </c>
      <c r="Z548" s="13">
        <v>0</v>
      </c>
      <c r="AA548" s="13">
        <v>0</v>
      </c>
      <c r="AB548" s="13">
        <v>0</v>
      </c>
      <c r="AC548" s="13">
        <v>0</v>
      </c>
      <c r="AD548" s="13">
        <v>0</v>
      </c>
      <c r="AE548" s="13">
        <v>0</v>
      </c>
      <c r="AF548" s="13">
        <v>0</v>
      </c>
      <c r="AG548" s="13">
        <v>0</v>
      </c>
      <c r="AH548" s="13">
        <v>0</v>
      </c>
      <c r="AI548" s="13">
        <v>0</v>
      </c>
      <c r="AJ548" s="13">
        <v>0</v>
      </c>
    </row>
    <row r="549" spans="1:36" s="13" customFormat="1" ht="20" customHeight="1" x14ac:dyDescent="0.15">
      <c r="A549" s="16" t="s">
        <v>1862</v>
      </c>
      <c r="B549" s="17" t="s">
        <v>569</v>
      </c>
      <c r="C549" s="10">
        <v>47.623076923076923</v>
      </c>
      <c r="D549" s="10">
        <v>167.6307692307692</v>
      </c>
      <c r="E549" s="11">
        <v>851.46153846153845</v>
      </c>
      <c r="F549" s="11">
        <v>1321</v>
      </c>
      <c r="G549" s="11">
        <v>605.53846153846155</v>
      </c>
      <c r="H549" s="11">
        <v>670.76923076923072</v>
      </c>
      <c r="I549" s="13">
        <v>5.59</v>
      </c>
      <c r="J549" s="13">
        <v>0</v>
      </c>
      <c r="K549" s="13">
        <v>0</v>
      </c>
      <c r="L549" s="18">
        <v>68.5</v>
      </c>
      <c r="M549" s="13">
        <v>84</v>
      </c>
      <c r="N549" s="13">
        <v>53</v>
      </c>
      <c r="O549" s="13">
        <v>320</v>
      </c>
      <c r="P549" s="13">
        <v>12.1</v>
      </c>
      <c r="Q549" s="13">
        <v>0</v>
      </c>
      <c r="R549" s="13">
        <v>0</v>
      </c>
      <c r="S549" s="13">
        <v>0</v>
      </c>
      <c r="T549" s="13">
        <v>0</v>
      </c>
      <c r="U549" s="13">
        <v>0</v>
      </c>
      <c r="V549" s="13">
        <v>0</v>
      </c>
      <c r="W549" s="13">
        <v>0</v>
      </c>
      <c r="X549" s="13">
        <v>0</v>
      </c>
      <c r="Y549" s="13">
        <v>0</v>
      </c>
      <c r="Z549" s="13">
        <v>0</v>
      </c>
      <c r="AA549" s="13">
        <v>0</v>
      </c>
      <c r="AB549" s="13">
        <v>0</v>
      </c>
      <c r="AC549" s="13">
        <v>0</v>
      </c>
      <c r="AD549" s="13">
        <v>0</v>
      </c>
      <c r="AE549" s="13">
        <v>0</v>
      </c>
      <c r="AF549" s="13">
        <v>0</v>
      </c>
      <c r="AG549" s="13">
        <v>0</v>
      </c>
      <c r="AH549" s="13">
        <v>0</v>
      </c>
      <c r="AI549" s="13">
        <v>0</v>
      </c>
      <c r="AJ549" s="13">
        <v>0</v>
      </c>
    </row>
    <row r="550" spans="1:36" s="13" customFormat="1" ht="20" customHeight="1" x14ac:dyDescent="0.15">
      <c r="A550" s="16" t="s">
        <v>1862</v>
      </c>
      <c r="B550" s="17" t="s">
        <v>570</v>
      </c>
      <c r="C550" s="10">
        <v>47.676923076923082</v>
      </c>
      <c r="D550" s="10">
        <v>167.58461538461538</v>
      </c>
      <c r="E550" s="11">
        <v>850.53846153846155</v>
      </c>
      <c r="F550" s="11">
        <v>1321</v>
      </c>
      <c r="G550" s="11">
        <v>538.84615384615381</v>
      </c>
      <c r="H550" s="11">
        <v>490.84615384615387</v>
      </c>
      <c r="I550" s="13">
        <v>6.26</v>
      </c>
      <c r="J550" s="13">
        <v>0</v>
      </c>
      <c r="K550" s="13">
        <v>0</v>
      </c>
      <c r="L550" s="18">
        <v>66</v>
      </c>
      <c r="M550" s="13">
        <v>79</v>
      </c>
      <c r="N550" s="13">
        <v>53</v>
      </c>
      <c r="O550" s="13">
        <v>230</v>
      </c>
      <c r="P550" s="13">
        <v>13</v>
      </c>
      <c r="Q550" s="13">
        <v>1</v>
      </c>
      <c r="R550" s="13">
        <v>0</v>
      </c>
      <c r="S550" s="13">
        <v>0</v>
      </c>
      <c r="T550" s="13">
        <v>0</v>
      </c>
      <c r="U550" s="13">
        <v>0</v>
      </c>
      <c r="V550" s="13">
        <v>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1</v>
      </c>
      <c r="AC550" s="13">
        <v>0</v>
      </c>
      <c r="AD550" s="13">
        <v>0</v>
      </c>
      <c r="AE550" s="13">
        <v>1</v>
      </c>
      <c r="AF550" s="13">
        <v>0</v>
      </c>
      <c r="AG550" s="13">
        <v>0</v>
      </c>
      <c r="AH550" s="13">
        <v>0</v>
      </c>
      <c r="AI550" s="13">
        <v>0</v>
      </c>
      <c r="AJ550" s="13">
        <v>0</v>
      </c>
    </row>
    <row r="551" spans="1:36" s="13" customFormat="1" ht="20" customHeight="1" x14ac:dyDescent="0.15">
      <c r="A551" s="16" t="s">
        <v>1862</v>
      </c>
      <c r="B551" s="17" t="s">
        <v>571</v>
      </c>
      <c r="C551" s="10">
        <v>47.730769230769241</v>
      </c>
      <c r="D551" s="10">
        <v>167.56153846153845</v>
      </c>
      <c r="E551" s="11">
        <v>849.38461538461536</v>
      </c>
      <c r="F551" s="11">
        <v>1321</v>
      </c>
      <c r="G551" s="11">
        <v>497.61538461538464</v>
      </c>
      <c r="H551" s="11">
        <v>371.38461538461536</v>
      </c>
      <c r="I551" s="13">
        <v>6.71</v>
      </c>
      <c r="J551" s="13">
        <v>0.02</v>
      </c>
      <c r="K551" s="13">
        <v>0</v>
      </c>
      <c r="L551" s="18">
        <v>64.5</v>
      </c>
      <c r="M551" s="13">
        <v>75</v>
      </c>
      <c r="N551" s="13">
        <v>54</v>
      </c>
      <c r="O551" s="13">
        <v>180</v>
      </c>
      <c r="P551" s="13">
        <v>16.100000000000001</v>
      </c>
      <c r="Q551" s="13">
        <v>1</v>
      </c>
      <c r="R551" s="13">
        <v>0</v>
      </c>
      <c r="S551" s="13">
        <v>0</v>
      </c>
      <c r="T551" s="13">
        <v>0</v>
      </c>
      <c r="U551" s="13">
        <v>0</v>
      </c>
      <c r="V551" s="13">
        <v>0</v>
      </c>
      <c r="W551" s="13">
        <v>0</v>
      </c>
      <c r="X551" s="13">
        <v>0</v>
      </c>
      <c r="Y551" s="13">
        <v>0</v>
      </c>
      <c r="Z551" s="13">
        <v>0</v>
      </c>
      <c r="AA551" s="13">
        <v>0</v>
      </c>
      <c r="AB551" s="13">
        <v>0</v>
      </c>
      <c r="AC551" s="13">
        <v>0</v>
      </c>
      <c r="AD551" s="13">
        <v>0</v>
      </c>
      <c r="AE551" s="13">
        <v>1</v>
      </c>
      <c r="AF551" s="13">
        <v>0</v>
      </c>
      <c r="AG551" s="13">
        <v>0</v>
      </c>
      <c r="AH551" s="13">
        <v>0</v>
      </c>
      <c r="AI551" s="13">
        <v>0</v>
      </c>
      <c r="AJ551" s="13">
        <v>0</v>
      </c>
    </row>
    <row r="552" spans="1:36" s="13" customFormat="1" ht="20" customHeight="1" x14ac:dyDescent="0.15">
      <c r="A552" s="16" t="s">
        <v>1862</v>
      </c>
      <c r="B552" s="17" t="s">
        <v>572</v>
      </c>
      <c r="C552" s="10">
        <v>47.823076923076918</v>
      </c>
      <c r="D552" s="10">
        <v>167.48461538461535</v>
      </c>
      <c r="E552" s="11">
        <v>848.15384615384619</v>
      </c>
      <c r="F552" s="11">
        <v>1321</v>
      </c>
      <c r="G552" s="11">
        <v>293.07692307692309</v>
      </c>
      <c r="H552" s="11">
        <v>101</v>
      </c>
      <c r="I552" s="13">
        <v>8.5</v>
      </c>
      <c r="J552" s="13">
        <v>0</v>
      </c>
      <c r="K552" s="13">
        <v>0</v>
      </c>
      <c r="L552" s="18">
        <v>59</v>
      </c>
      <c r="M552" s="13">
        <v>65</v>
      </c>
      <c r="N552" s="13">
        <v>53</v>
      </c>
      <c r="O552" s="13">
        <v>230</v>
      </c>
      <c r="P552" s="13">
        <v>14.1</v>
      </c>
      <c r="Q552" s="13">
        <v>0</v>
      </c>
      <c r="R552" s="13">
        <v>0</v>
      </c>
      <c r="S552" s="13">
        <v>0</v>
      </c>
      <c r="T552" s="13">
        <v>0</v>
      </c>
      <c r="U552" s="13">
        <v>0</v>
      </c>
      <c r="V552" s="13">
        <v>0</v>
      </c>
      <c r="W552" s="13">
        <v>0</v>
      </c>
      <c r="X552" s="13">
        <v>0</v>
      </c>
      <c r="Y552" s="13">
        <v>0</v>
      </c>
      <c r="Z552" s="13">
        <v>0</v>
      </c>
      <c r="AA552" s="13">
        <v>0</v>
      </c>
      <c r="AB552" s="13">
        <v>0</v>
      </c>
      <c r="AC552" s="13">
        <v>0</v>
      </c>
      <c r="AD552" s="13">
        <v>0</v>
      </c>
      <c r="AE552" s="13">
        <v>0</v>
      </c>
      <c r="AF552" s="13">
        <v>0</v>
      </c>
      <c r="AG552" s="13">
        <v>0</v>
      </c>
      <c r="AH552" s="13">
        <v>0</v>
      </c>
      <c r="AI552" s="13">
        <v>0</v>
      </c>
      <c r="AJ552" s="13">
        <v>0</v>
      </c>
    </row>
    <row r="553" spans="1:36" s="13" customFormat="1" ht="20" customHeight="1" x14ac:dyDescent="0.15">
      <c r="A553" s="16" t="s">
        <v>1862</v>
      </c>
      <c r="B553" s="17" t="s">
        <v>573</v>
      </c>
      <c r="C553" s="10">
        <v>47.892307692307703</v>
      </c>
      <c r="D553" s="10">
        <v>167.46153846153845</v>
      </c>
      <c r="E553" s="11">
        <v>846.76923076923072</v>
      </c>
      <c r="F553" s="11">
        <v>1321</v>
      </c>
      <c r="G553" s="11">
        <v>187.30769230769232</v>
      </c>
      <c r="H553" s="11">
        <v>3.8461538461538463</v>
      </c>
      <c r="I553" s="13">
        <v>7.16</v>
      </c>
      <c r="J553" s="13">
        <v>0</v>
      </c>
      <c r="K553" s="13">
        <v>0</v>
      </c>
      <c r="L553" s="18">
        <v>60</v>
      </c>
      <c r="M553" s="13">
        <v>65</v>
      </c>
      <c r="N553" s="13">
        <v>55</v>
      </c>
      <c r="O553" s="13">
        <v>40</v>
      </c>
      <c r="P553" s="13">
        <v>12.1</v>
      </c>
      <c r="Q553" s="13">
        <v>0</v>
      </c>
      <c r="R553" s="13">
        <v>0</v>
      </c>
      <c r="S553" s="13">
        <v>0</v>
      </c>
      <c r="T553" s="13">
        <v>0</v>
      </c>
      <c r="U553" s="13">
        <v>0</v>
      </c>
      <c r="V553" s="13">
        <v>0</v>
      </c>
      <c r="W553" s="13">
        <v>0</v>
      </c>
      <c r="X553" s="13">
        <v>0</v>
      </c>
      <c r="Y553" s="13">
        <v>0</v>
      </c>
      <c r="Z553" s="13">
        <v>0</v>
      </c>
      <c r="AA553" s="13">
        <v>0</v>
      </c>
      <c r="AB553" s="13">
        <v>0</v>
      </c>
      <c r="AC553" s="13">
        <v>0</v>
      </c>
      <c r="AD553" s="13">
        <v>0</v>
      </c>
      <c r="AE553" s="13">
        <v>0</v>
      </c>
      <c r="AF553" s="13">
        <v>0</v>
      </c>
      <c r="AG553" s="13">
        <v>0</v>
      </c>
      <c r="AH553" s="13">
        <v>0</v>
      </c>
      <c r="AI553" s="13">
        <v>0</v>
      </c>
      <c r="AJ553" s="13">
        <v>0</v>
      </c>
    </row>
    <row r="554" spans="1:36" s="13" customFormat="1" ht="20" customHeight="1" x14ac:dyDescent="0.15">
      <c r="A554" s="16" t="s">
        <v>1862</v>
      </c>
      <c r="B554" s="17" t="s">
        <v>574</v>
      </c>
      <c r="C554" s="10">
        <v>47.992307692307691</v>
      </c>
      <c r="D554" s="10">
        <v>167.42307692307693</v>
      </c>
      <c r="E554" s="11">
        <v>845.46153846153845</v>
      </c>
      <c r="F554" s="11">
        <v>1321</v>
      </c>
      <c r="G554" s="11">
        <v>596.84615384615381</v>
      </c>
      <c r="H554" s="11">
        <v>659.38461538461536</v>
      </c>
      <c r="I554" s="13">
        <v>5.82</v>
      </c>
      <c r="J554" s="13">
        <v>0</v>
      </c>
      <c r="K554" s="13">
        <v>0</v>
      </c>
      <c r="L554" s="18">
        <v>65</v>
      </c>
      <c r="M554" s="13">
        <v>76</v>
      </c>
      <c r="N554" s="13">
        <v>54</v>
      </c>
      <c r="O554" s="13">
        <v>290</v>
      </c>
      <c r="P554" s="13">
        <v>13</v>
      </c>
      <c r="Q554" s="13">
        <v>0</v>
      </c>
      <c r="R554" s="13">
        <v>0</v>
      </c>
      <c r="S554" s="13">
        <v>0</v>
      </c>
      <c r="T554" s="13">
        <v>0</v>
      </c>
      <c r="U554" s="13">
        <v>0</v>
      </c>
      <c r="V554" s="13">
        <v>0</v>
      </c>
      <c r="W554" s="13">
        <v>0</v>
      </c>
      <c r="X554" s="13">
        <v>0</v>
      </c>
      <c r="Y554" s="13">
        <v>0</v>
      </c>
      <c r="Z554" s="13">
        <v>0</v>
      </c>
      <c r="AA554" s="13">
        <v>0</v>
      </c>
      <c r="AB554" s="13">
        <v>0</v>
      </c>
      <c r="AC554" s="13">
        <v>0</v>
      </c>
      <c r="AD554" s="13">
        <v>0</v>
      </c>
      <c r="AE554" s="13">
        <v>0</v>
      </c>
      <c r="AF554" s="13">
        <v>0</v>
      </c>
      <c r="AG554" s="13">
        <v>0</v>
      </c>
      <c r="AH554" s="13">
        <v>0</v>
      </c>
      <c r="AI554" s="13">
        <v>0</v>
      </c>
      <c r="AJ554" s="13">
        <v>0</v>
      </c>
    </row>
    <row r="555" spans="1:36" s="13" customFormat="1" ht="20" customHeight="1" x14ac:dyDescent="0.15">
      <c r="A555" s="16" t="s">
        <v>1862</v>
      </c>
      <c r="B555" s="17" t="s">
        <v>575</v>
      </c>
      <c r="C555" s="10">
        <v>48.07692307692308</v>
      </c>
      <c r="D555" s="10">
        <v>167.3923076923077</v>
      </c>
      <c r="E555" s="11">
        <v>844</v>
      </c>
      <c r="F555" s="11">
        <v>1321</v>
      </c>
      <c r="G555" s="11">
        <v>597</v>
      </c>
      <c r="H555" s="11">
        <v>676.15384615384619</v>
      </c>
      <c r="I555" s="13">
        <v>7.16</v>
      </c>
      <c r="J555" s="13">
        <v>0</v>
      </c>
      <c r="K555" s="13">
        <v>0</v>
      </c>
      <c r="L555" s="18">
        <v>70.5</v>
      </c>
      <c r="M555" s="13">
        <v>85</v>
      </c>
      <c r="N555" s="13">
        <v>56</v>
      </c>
      <c r="O555" s="13">
        <v>350</v>
      </c>
      <c r="P555" s="13">
        <v>17</v>
      </c>
      <c r="Q555" s="13">
        <v>0</v>
      </c>
      <c r="R555" s="13">
        <v>0</v>
      </c>
      <c r="S555" s="13">
        <v>0</v>
      </c>
      <c r="T555" s="13">
        <v>0</v>
      </c>
      <c r="U555" s="13">
        <v>0</v>
      </c>
      <c r="V555" s="13">
        <v>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0</v>
      </c>
      <c r="AE555" s="13">
        <v>0</v>
      </c>
      <c r="AF555" s="13">
        <v>0</v>
      </c>
      <c r="AG555" s="13">
        <v>0</v>
      </c>
      <c r="AH555" s="13">
        <v>0</v>
      </c>
      <c r="AI555" s="13">
        <v>0</v>
      </c>
      <c r="AJ555" s="13">
        <v>0</v>
      </c>
    </row>
    <row r="556" spans="1:36" s="13" customFormat="1" ht="20" customHeight="1" x14ac:dyDescent="0.15">
      <c r="A556" s="16" t="s">
        <v>1862</v>
      </c>
      <c r="B556" s="17" t="s">
        <v>576</v>
      </c>
      <c r="C556" s="10">
        <v>48.169230769230765</v>
      </c>
      <c r="D556" s="10">
        <v>167.35384615384618</v>
      </c>
      <c r="E556" s="11">
        <v>842.61538461538464</v>
      </c>
      <c r="F556" s="11">
        <v>1321</v>
      </c>
      <c r="G556" s="11">
        <v>516.46153846153845</v>
      </c>
      <c r="H556" s="11">
        <v>453.23076923076923</v>
      </c>
      <c r="I556" s="13">
        <v>6.71</v>
      </c>
      <c r="J556" s="13">
        <v>0</v>
      </c>
      <c r="K556" s="13">
        <v>0</v>
      </c>
      <c r="L556" s="18">
        <v>74.5</v>
      </c>
      <c r="M556" s="13">
        <v>86</v>
      </c>
      <c r="N556" s="13">
        <v>63</v>
      </c>
      <c r="O556" s="13">
        <v>20</v>
      </c>
      <c r="P556" s="13">
        <v>16.100000000000001</v>
      </c>
      <c r="Q556" s="13">
        <v>0</v>
      </c>
      <c r="R556" s="13">
        <v>0</v>
      </c>
      <c r="S556" s="13">
        <v>0</v>
      </c>
      <c r="T556" s="13">
        <v>0</v>
      </c>
      <c r="U556" s="13">
        <v>0</v>
      </c>
      <c r="V556" s="13">
        <v>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0</v>
      </c>
      <c r="AE556" s="13">
        <v>0</v>
      </c>
      <c r="AF556" s="13">
        <v>0</v>
      </c>
      <c r="AG556" s="13">
        <v>0</v>
      </c>
      <c r="AH556" s="13">
        <v>0</v>
      </c>
      <c r="AI556" s="13">
        <v>0</v>
      </c>
      <c r="AJ556" s="13">
        <v>0</v>
      </c>
    </row>
    <row r="557" spans="1:36" s="13" customFormat="1" ht="20" customHeight="1" x14ac:dyDescent="0.15">
      <c r="A557" s="16" t="s">
        <v>1862</v>
      </c>
      <c r="B557" s="17" t="s">
        <v>577</v>
      </c>
      <c r="C557" s="10">
        <v>48.253846153846148</v>
      </c>
      <c r="D557" s="10">
        <v>167.3384615384615</v>
      </c>
      <c r="E557" s="11">
        <v>841</v>
      </c>
      <c r="F557" s="11">
        <v>1322</v>
      </c>
      <c r="G557" s="11">
        <v>282.23076923076923</v>
      </c>
      <c r="H557" s="11">
        <v>48.230769230769234</v>
      </c>
      <c r="I557" s="13">
        <v>7.38</v>
      </c>
      <c r="J557" s="13">
        <v>0</v>
      </c>
      <c r="K557" s="13">
        <v>0</v>
      </c>
      <c r="L557" s="18">
        <v>61.5</v>
      </c>
      <c r="M557" s="13">
        <v>68</v>
      </c>
      <c r="N557" s="13">
        <v>55</v>
      </c>
      <c r="O557" s="13">
        <v>220</v>
      </c>
      <c r="P557" s="13">
        <v>15</v>
      </c>
      <c r="Q557" s="13">
        <v>0</v>
      </c>
      <c r="R557" s="13">
        <v>0</v>
      </c>
      <c r="S557" s="13">
        <v>0</v>
      </c>
      <c r="T557" s="13">
        <v>0</v>
      </c>
      <c r="U557" s="13">
        <v>0</v>
      </c>
      <c r="V557" s="13">
        <v>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0</v>
      </c>
      <c r="AE557" s="13">
        <v>0</v>
      </c>
      <c r="AF557" s="13">
        <v>0</v>
      </c>
      <c r="AG557" s="13">
        <v>0</v>
      </c>
      <c r="AH557" s="13">
        <v>0</v>
      </c>
      <c r="AI557" s="13">
        <v>0</v>
      </c>
      <c r="AJ557" s="13">
        <v>0</v>
      </c>
    </row>
    <row r="558" spans="1:36" s="13" customFormat="1" ht="20" customHeight="1" x14ac:dyDescent="0.15">
      <c r="A558" s="16" t="s">
        <v>1862</v>
      </c>
      <c r="B558" s="17" t="s">
        <v>578</v>
      </c>
      <c r="C558" s="10">
        <v>48.384615384615387</v>
      </c>
      <c r="D558" s="10">
        <v>167.28461538461536</v>
      </c>
      <c r="E558" s="11">
        <v>839.30769230769226</v>
      </c>
      <c r="F558" s="11">
        <v>1322</v>
      </c>
      <c r="G558" s="11">
        <v>300.15384615384613</v>
      </c>
      <c r="H558" s="11">
        <v>90.384615384615387</v>
      </c>
      <c r="I558" s="13">
        <v>6.71</v>
      </c>
      <c r="J558" s="13">
        <v>0</v>
      </c>
      <c r="K558" s="13">
        <v>0</v>
      </c>
      <c r="L558" s="18">
        <v>62.5</v>
      </c>
      <c r="M558" s="13">
        <v>71</v>
      </c>
      <c r="N558" s="13">
        <v>54</v>
      </c>
      <c r="O558" s="13">
        <v>250</v>
      </c>
      <c r="P558" s="13">
        <v>14.1</v>
      </c>
      <c r="Q558" s="13">
        <v>0</v>
      </c>
      <c r="R558" s="13">
        <v>0</v>
      </c>
      <c r="S558" s="13">
        <v>0</v>
      </c>
      <c r="T558" s="13">
        <v>0</v>
      </c>
      <c r="U558" s="13">
        <v>0</v>
      </c>
      <c r="V558" s="13">
        <v>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0</v>
      </c>
      <c r="AE558" s="13">
        <v>0</v>
      </c>
      <c r="AF558" s="13">
        <v>0</v>
      </c>
      <c r="AG558" s="13">
        <v>0</v>
      </c>
      <c r="AH558" s="13">
        <v>0</v>
      </c>
      <c r="AI558" s="13">
        <v>0</v>
      </c>
      <c r="AJ558" s="13">
        <v>0</v>
      </c>
    </row>
    <row r="559" spans="1:36" s="13" customFormat="1" ht="20" customHeight="1" x14ac:dyDescent="0.15">
      <c r="A559" s="16" t="s">
        <v>1862</v>
      </c>
      <c r="B559" s="17" t="s">
        <v>579</v>
      </c>
      <c r="C559" s="10">
        <v>48.484615384615388</v>
      </c>
      <c r="D559" s="10">
        <v>167.26923076923077</v>
      </c>
      <c r="E559" s="11">
        <v>837.46153846153845</v>
      </c>
      <c r="F559" s="11">
        <v>1322</v>
      </c>
      <c r="G559" s="11">
        <v>196.38461538461539</v>
      </c>
      <c r="H559" s="11">
        <v>10.23076923076923</v>
      </c>
      <c r="I559" s="13">
        <v>9.4</v>
      </c>
      <c r="J559" s="13">
        <v>0.03</v>
      </c>
      <c r="K559" s="13">
        <v>0</v>
      </c>
      <c r="L559" s="18">
        <v>62.5</v>
      </c>
      <c r="M559" s="13">
        <v>68</v>
      </c>
      <c r="N559" s="13">
        <v>57</v>
      </c>
      <c r="O559" s="13">
        <v>230</v>
      </c>
      <c r="P559" s="13">
        <v>17.899999999999999</v>
      </c>
      <c r="Q559" s="13">
        <v>1</v>
      </c>
      <c r="R559" s="13">
        <v>0</v>
      </c>
      <c r="S559" s="13">
        <v>0</v>
      </c>
      <c r="T559" s="13">
        <v>0</v>
      </c>
      <c r="U559" s="13">
        <v>0</v>
      </c>
      <c r="V559" s="13">
        <v>0</v>
      </c>
      <c r="W559" s="13">
        <v>0</v>
      </c>
      <c r="X559" s="13">
        <v>0</v>
      </c>
      <c r="Y559" s="13">
        <v>0</v>
      </c>
      <c r="Z559" s="13">
        <v>0</v>
      </c>
      <c r="AA559" s="13">
        <v>0</v>
      </c>
      <c r="AB559" s="13">
        <v>1</v>
      </c>
      <c r="AC559" s="13">
        <v>0</v>
      </c>
      <c r="AD559" s="13">
        <v>0</v>
      </c>
      <c r="AE559" s="13">
        <v>1</v>
      </c>
      <c r="AF559" s="13">
        <v>0</v>
      </c>
      <c r="AG559" s="13">
        <v>0</v>
      </c>
      <c r="AH559" s="13">
        <v>0</v>
      </c>
      <c r="AI559" s="13">
        <v>0</v>
      </c>
      <c r="AJ559" s="13">
        <v>0</v>
      </c>
    </row>
    <row r="560" spans="1:36" s="13" customFormat="1" ht="20" customHeight="1" x14ac:dyDescent="0.15">
      <c r="A560" s="16" t="s">
        <v>1862</v>
      </c>
      <c r="B560" s="17" t="s">
        <v>580</v>
      </c>
      <c r="C560" s="10">
        <v>48.607692307692304</v>
      </c>
      <c r="D560" s="10">
        <v>167.25384615384615</v>
      </c>
      <c r="E560" s="11">
        <v>835.84615384615381</v>
      </c>
      <c r="F560" s="11">
        <v>1322</v>
      </c>
      <c r="G560" s="11">
        <v>231.30769230769232</v>
      </c>
      <c r="H560" s="11">
        <v>59.692307692307693</v>
      </c>
      <c r="I560" s="13">
        <v>6.71</v>
      </c>
      <c r="J560" s="13">
        <v>0.01</v>
      </c>
      <c r="K560" s="13">
        <v>0</v>
      </c>
      <c r="L560" s="18">
        <v>62</v>
      </c>
      <c r="M560" s="13">
        <v>68</v>
      </c>
      <c r="N560" s="13">
        <v>56</v>
      </c>
      <c r="O560" s="13">
        <v>220</v>
      </c>
      <c r="P560" s="13">
        <v>13</v>
      </c>
      <c r="Q560" s="13">
        <v>0</v>
      </c>
      <c r="R560" s="13">
        <v>0</v>
      </c>
      <c r="S560" s="13">
        <v>0</v>
      </c>
      <c r="T560" s="13">
        <v>0</v>
      </c>
      <c r="U560" s="13">
        <v>0</v>
      </c>
      <c r="V560" s="13">
        <v>0</v>
      </c>
      <c r="W560" s="13">
        <v>0</v>
      </c>
      <c r="X560" s="13">
        <v>0</v>
      </c>
      <c r="Y560" s="13">
        <v>0</v>
      </c>
      <c r="Z560" s="13">
        <v>0</v>
      </c>
      <c r="AA560" s="13">
        <v>0</v>
      </c>
      <c r="AB560" s="13">
        <v>0</v>
      </c>
      <c r="AC560" s="13">
        <v>0</v>
      </c>
      <c r="AD560" s="13">
        <v>0</v>
      </c>
      <c r="AE560" s="13">
        <v>1</v>
      </c>
      <c r="AF560" s="13">
        <v>0</v>
      </c>
      <c r="AG560" s="13">
        <v>0</v>
      </c>
      <c r="AH560" s="13">
        <v>0</v>
      </c>
      <c r="AI560" s="13">
        <v>0</v>
      </c>
      <c r="AJ560" s="13">
        <v>0</v>
      </c>
    </row>
    <row r="561" spans="1:36" s="13" customFormat="1" ht="20" customHeight="1" x14ac:dyDescent="0.15">
      <c r="A561" s="16" t="s">
        <v>1862</v>
      </c>
      <c r="B561" s="17" t="s">
        <v>581</v>
      </c>
      <c r="C561" s="10">
        <v>48.723076923076931</v>
      </c>
      <c r="D561" s="10">
        <v>167.23846153846156</v>
      </c>
      <c r="E561" s="11">
        <v>834</v>
      </c>
      <c r="F561" s="11">
        <v>1322</v>
      </c>
      <c r="G561" s="11">
        <v>569.07692307692309</v>
      </c>
      <c r="H561" s="11">
        <v>580.23076923076928</v>
      </c>
      <c r="I561" s="13">
        <v>7.61</v>
      </c>
      <c r="J561" s="13">
        <v>0</v>
      </c>
      <c r="K561" s="13">
        <v>0</v>
      </c>
      <c r="L561" s="18">
        <v>67</v>
      </c>
      <c r="M561" s="13">
        <v>78</v>
      </c>
      <c r="N561" s="13">
        <v>56</v>
      </c>
      <c r="O561" s="13">
        <v>220</v>
      </c>
      <c r="P561" s="13">
        <v>16.100000000000001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1</v>
      </c>
      <c r="AF561" s="13">
        <v>0</v>
      </c>
      <c r="AG561" s="13">
        <v>0</v>
      </c>
      <c r="AH561" s="13">
        <v>0</v>
      </c>
      <c r="AI561" s="13">
        <v>0</v>
      </c>
      <c r="AJ561" s="13">
        <v>0</v>
      </c>
    </row>
    <row r="562" spans="1:36" s="13" customFormat="1" ht="20" customHeight="1" x14ac:dyDescent="0.15">
      <c r="A562" s="16" t="s">
        <v>1862</v>
      </c>
      <c r="B562" s="17" t="s">
        <v>582</v>
      </c>
      <c r="C562" s="10">
        <v>48.838461538461544</v>
      </c>
      <c r="D562" s="10">
        <v>167.21538461538464</v>
      </c>
      <c r="E562" s="11">
        <v>832.07692307692309</v>
      </c>
      <c r="F562" s="11">
        <v>1322</v>
      </c>
      <c r="G562" s="11">
        <v>544.76923076923072</v>
      </c>
      <c r="H562" s="11">
        <v>505.53846153846155</v>
      </c>
      <c r="I562" s="13">
        <v>10.07</v>
      </c>
      <c r="J562" s="13">
        <v>0</v>
      </c>
      <c r="K562" s="13">
        <v>0</v>
      </c>
      <c r="L562" s="18">
        <v>67</v>
      </c>
      <c r="M562" s="13">
        <v>76</v>
      </c>
      <c r="N562" s="13">
        <v>58</v>
      </c>
      <c r="O562" s="13">
        <v>30</v>
      </c>
      <c r="P562" s="13">
        <v>17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0</v>
      </c>
      <c r="AF562" s="13">
        <v>0</v>
      </c>
      <c r="AG562" s="13">
        <v>0</v>
      </c>
      <c r="AH562" s="13">
        <v>0</v>
      </c>
      <c r="AI562" s="13">
        <v>0</v>
      </c>
      <c r="AJ562" s="13">
        <v>0</v>
      </c>
    </row>
    <row r="563" spans="1:36" s="13" customFormat="1" ht="20" customHeight="1" x14ac:dyDescent="0.15">
      <c r="A563" s="16" t="s">
        <v>1862</v>
      </c>
      <c r="B563" s="17" t="s">
        <v>583</v>
      </c>
      <c r="C563" s="10">
        <v>48.976923076923072</v>
      </c>
      <c r="D563" s="10">
        <v>167.20769230769233</v>
      </c>
      <c r="E563" s="11">
        <v>829.92307692307691</v>
      </c>
      <c r="F563" s="11">
        <v>1322</v>
      </c>
      <c r="G563" s="11">
        <v>596.53846153846155</v>
      </c>
      <c r="H563" s="11">
        <v>709.69230769230774</v>
      </c>
      <c r="I563" s="13">
        <v>7.83</v>
      </c>
      <c r="J563" s="13">
        <v>0</v>
      </c>
      <c r="K563" s="13">
        <v>0</v>
      </c>
      <c r="L563" s="18">
        <v>67.5</v>
      </c>
      <c r="M563" s="13">
        <v>80</v>
      </c>
      <c r="N563" s="13">
        <v>55</v>
      </c>
      <c r="O563" s="13">
        <v>40</v>
      </c>
      <c r="P563" s="13">
        <v>15</v>
      </c>
      <c r="Q563" s="13">
        <v>0</v>
      </c>
      <c r="R563" s="13">
        <v>0</v>
      </c>
      <c r="S563" s="13">
        <v>0</v>
      </c>
      <c r="T563" s="13">
        <v>0</v>
      </c>
      <c r="U563" s="13">
        <v>0</v>
      </c>
      <c r="V563" s="13">
        <v>0</v>
      </c>
      <c r="W563" s="13">
        <v>0</v>
      </c>
      <c r="X563" s="13">
        <v>0</v>
      </c>
      <c r="Y563" s="13">
        <v>0</v>
      </c>
      <c r="Z563" s="13">
        <v>0</v>
      </c>
      <c r="AA563" s="13">
        <v>0</v>
      </c>
      <c r="AB563" s="13">
        <v>0</v>
      </c>
      <c r="AC563" s="13">
        <v>0</v>
      </c>
      <c r="AD563" s="13">
        <v>0</v>
      </c>
      <c r="AE563" s="13">
        <v>0</v>
      </c>
      <c r="AF563" s="13">
        <v>0</v>
      </c>
      <c r="AG563" s="13">
        <v>0</v>
      </c>
      <c r="AH563" s="13">
        <v>0</v>
      </c>
      <c r="AI563" s="13">
        <v>0</v>
      </c>
      <c r="AJ563" s="13">
        <v>0</v>
      </c>
    </row>
    <row r="564" spans="1:36" s="13" customFormat="1" ht="20" customHeight="1" x14ac:dyDescent="0.15">
      <c r="A564" s="16" t="s">
        <v>1862</v>
      </c>
      <c r="B564" s="17" t="s">
        <v>584</v>
      </c>
      <c r="C564" s="10">
        <v>49.092307692307685</v>
      </c>
      <c r="D564" s="10">
        <v>167.19230769230768</v>
      </c>
      <c r="E564" s="11">
        <v>827.92307692307691</v>
      </c>
      <c r="F564" s="11">
        <v>1322</v>
      </c>
      <c r="G564" s="11">
        <v>452.30769230769232</v>
      </c>
      <c r="H564" s="11">
        <v>346.23076923076923</v>
      </c>
      <c r="I564" s="13">
        <v>7.61</v>
      </c>
      <c r="J564" s="13">
        <v>0</v>
      </c>
      <c r="K564" s="13">
        <v>0</v>
      </c>
      <c r="L564" s="18">
        <v>61</v>
      </c>
      <c r="M564" s="13">
        <v>69</v>
      </c>
      <c r="N564" s="13">
        <v>53</v>
      </c>
      <c r="O564" s="13">
        <v>40</v>
      </c>
      <c r="P564" s="13">
        <v>17</v>
      </c>
      <c r="Q564" s="13">
        <v>0</v>
      </c>
      <c r="R564" s="13">
        <v>0</v>
      </c>
      <c r="S564" s="13">
        <v>0</v>
      </c>
      <c r="T564" s="13">
        <v>0</v>
      </c>
      <c r="U564" s="13">
        <v>0</v>
      </c>
      <c r="V564" s="13">
        <v>0</v>
      </c>
      <c r="W564" s="13">
        <v>0</v>
      </c>
      <c r="X564" s="13">
        <v>0</v>
      </c>
      <c r="Y564" s="13">
        <v>0</v>
      </c>
      <c r="Z564" s="13">
        <v>0</v>
      </c>
      <c r="AA564" s="13">
        <v>0</v>
      </c>
      <c r="AB564" s="13">
        <v>0</v>
      </c>
      <c r="AC564" s="13">
        <v>0</v>
      </c>
      <c r="AD564" s="13">
        <v>0</v>
      </c>
      <c r="AE564" s="13">
        <v>0</v>
      </c>
      <c r="AF564" s="13">
        <v>0</v>
      </c>
      <c r="AG564" s="13">
        <v>0</v>
      </c>
      <c r="AH564" s="13">
        <v>0</v>
      </c>
      <c r="AI564" s="13">
        <v>0</v>
      </c>
      <c r="AJ564" s="13">
        <v>0</v>
      </c>
    </row>
    <row r="565" spans="1:36" s="13" customFormat="1" ht="20" customHeight="1" x14ac:dyDescent="0.15">
      <c r="A565" s="16" t="s">
        <v>1862</v>
      </c>
      <c r="B565" s="17" t="s">
        <v>585</v>
      </c>
      <c r="C565" s="10">
        <v>49.253846153846162</v>
      </c>
      <c r="D565" s="10">
        <v>167.17692307692309</v>
      </c>
      <c r="E565" s="11">
        <v>825.84615384615381</v>
      </c>
      <c r="F565" s="11">
        <v>1322</v>
      </c>
      <c r="G565" s="11">
        <v>560</v>
      </c>
      <c r="H565" s="11">
        <v>584.53846153846155</v>
      </c>
      <c r="I565" s="13">
        <v>8.5</v>
      </c>
      <c r="J565" s="13">
        <v>0</v>
      </c>
      <c r="K565" s="13">
        <v>0</v>
      </c>
      <c r="L565" s="18">
        <v>65</v>
      </c>
      <c r="M565" s="13">
        <v>75</v>
      </c>
      <c r="N565" s="13">
        <v>55</v>
      </c>
      <c r="O565" s="13">
        <v>40</v>
      </c>
      <c r="P565" s="13">
        <v>17</v>
      </c>
      <c r="Q565" s="13">
        <v>0</v>
      </c>
      <c r="R565" s="13">
        <v>0</v>
      </c>
      <c r="S565" s="13">
        <v>0</v>
      </c>
      <c r="T565" s="13">
        <v>0</v>
      </c>
      <c r="U565" s="13">
        <v>0</v>
      </c>
      <c r="V565" s="13">
        <v>0</v>
      </c>
      <c r="W565" s="13">
        <v>0</v>
      </c>
      <c r="X565" s="13">
        <v>0</v>
      </c>
      <c r="Y565" s="13">
        <v>0</v>
      </c>
      <c r="Z565" s="13">
        <v>0</v>
      </c>
      <c r="AA565" s="13">
        <v>0</v>
      </c>
      <c r="AB565" s="13">
        <v>0</v>
      </c>
      <c r="AC565" s="13">
        <v>0</v>
      </c>
      <c r="AD565" s="13">
        <v>0</v>
      </c>
      <c r="AE565" s="13">
        <v>0</v>
      </c>
      <c r="AF565" s="13">
        <v>0</v>
      </c>
      <c r="AG565" s="13">
        <v>0</v>
      </c>
      <c r="AH565" s="13">
        <v>0</v>
      </c>
      <c r="AI565" s="13">
        <v>0</v>
      </c>
      <c r="AJ565" s="13">
        <v>0</v>
      </c>
    </row>
    <row r="566" spans="1:36" s="13" customFormat="1" ht="20" customHeight="1" x14ac:dyDescent="0.15">
      <c r="A566" s="16" t="s">
        <v>1862</v>
      </c>
      <c r="B566" s="17" t="s">
        <v>586</v>
      </c>
      <c r="C566" s="10">
        <v>49.407692307692315</v>
      </c>
      <c r="D566" s="10">
        <v>167.16923076923078</v>
      </c>
      <c r="E566" s="11">
        <v>823.69230769230774</v>
      </c>
      <c r="F566" s="11">
        <v>1323</v>
      </c>
      <c r="G566" s="11">
        <v>452</v>
      </c>
      <c r="H566" s="11">
        <v>442.38461538461536</v>
      </c>
      <c r="I566" s="13">
        <v>6.04</v>
      </c>
      <c r="J566" s="13">
        <v>0</v>
      </c>
      <c r="K566" s="13">
        <v>0</v>
      </c>
      <c r="L566" s="18">
        <v>65.5</v>
      </c>
      <c r="M566" s="13">
        <v>77</v>
      </c>
      <c r="N566" s="13">
        <v>54</v>
      </c>
      <c r="O566" s="13">
        <v>40</v>
      </c>
      <c r="P566" s="13">
        <v>13</v>
      </c>
      <c r="Q566" s="13">
        <v>0</v>
      </c>
      <c r="R566" s="13">
        <v>0</v>
      </c>
      <c r="S566" s="13">
        <v>0</v>
      </c>
      <c r="T566" s="13">
        <v>0</v>
      </c>
      <c r="U566" s="13">
        <v>0</v>
      </c>
      <c r="V566" s="13">
        <v>0</v>
      </c>
      <c r="W566" s="13">
        <v>0</v>
      </c>
      <c r="X566" s="13">
        <v>0</v>
      </c>
      <c r="Y566" s="13">
        <v>0</v>
      </c>
      <c r="Z566" s="13">
        <v>0</v>
      </c>
      <c r="AA566" s="13">
        <v>0</v>
      </c>
      <c r="AB566" s="13">
        <v>0</v>
      </c>
      <c r="AC566" s="13">
        <v>0</v>
      </c>
      <c r="AD566" s="13">
        <v>0</v>
      </c>
      <c r="AE566" s="13">
        <v>0</v>
      </c>
      <c r="AF566" s="13">
        <v>0</v>
      </c>
      <c r="AG566" s="13">
        <v>0</v>
      </c>
      <c r="AH566" s="13">
        <v>0</v>
      </c>
      <c r="AI566" s="13">
        <v>0</v>
      </c>
      <c r="AJ566" s="13">
        <v>0</v>
      </c>
    </row>
    <row r="567" spans="1:36" s="13" customFormat="1" ht="20" customHeight="1" x14ac:dyDescent="0.15">
      <c r="A567" s="16" t="s">
        <v>1862</v>
      </c>
      <c r="B567" s="17" t="s">
        <v>587</v>
      </c>
      <c r="C567" s="10">
        <v>49.54615384615385</v>
      </c>
      <c r="D567" s="10">
        <v>167.16923076923075</v>
      </c>
      <c r="E567" s="11">
        <v>821.38461538461536</v>
      </c>
      <c r="F567" s="11">
        <v>1323</v>
      </c>
      <c r="G567" s="11">
        <v>600.38461538461536</v>
      </c>
      <c r="H567" s="11">
        <v>729.69230769230774</v>
      </c>
      <c r="I567" s="13">
        <v>9.6199999999999992</v>
      </c>
      <c r="J567" s="13">
        <v>0</v>
      </c>
      <c r="K567" s="13">
        <v>0</v>
      </c>
      <c r="L567" s="18">
        <v>71.5</v>
      </c>
      <c r="M567" s="13">
        <v>84</v>
      </c>
      <c r="N567" s="13">
        <v>59</v>
      </c>
      <c r="O567" s="13">
        <v>350</v>
      </c>
      <c r="P567" s="13">
        <v>15</v>
      </c>
      <c r="Q567" s="13">
        <v>0</v>
      </c>
      <c r="R567" s="13">
        <v>0</v>
      </c>
      <c r="S567" s="13">
        <v>0</v>
      </c>
      <c r="T567" s="13">
        <v>0</v>
      </c>
      <c r="U567" s="13">
        <v>0</v>
      </c>
      <c r="V567" s="13">
        <v>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0</v>
      </c>
      <c r="AE567" s="13">
        <v>0</v>
      </c>
      <c r="AF567" s="13">
        <v>0</v>
      </c>
      <c r="AG567" s="13">
        <v>0</v>
      </c>
      <c r="AH567" s="13">
        <v>0</v>
      </c>
      <c r="AI567" s="13">
        <v>0</v>
      </c>
      <c r="AJ567" s="13">
        <v>0</v>
      </c>
    </row>
    <row r="568" spans="1:36" s="13" customFormat="1" ht="20" customHeight="1" x14ac:dyDescent="0.15">
      <c r="A568" s="16" t="s">
        <v>1862</v>
      </c>
      <c r="B568" s="17" t="s">
        <v>588</v>
      </c>
      <c r="C568" s="10">
        <v>49.7</v>
      </c>
      <c r="D568" s="10">
        <v>167.16923076923075</v>
      </c>
      <c r="E568" s="11">
        <v>819</v>
      </c>
      <c r="F568" s="11">
        <v>1323</v>
      </c>
      <c r="G568" s="11">
        <v>590.07692307692309</v>
      </c>
      <c r="H568" s="11">
        <v>693.92307692307691</v>
      </c>
      <c r="I568" s="13">
        <v>7.38</v>
      </c>
      <c r="J568" s="13">
        <v>0</v>
      </c>
      <c r="K568" s="13">
        <v>0</v>
      </c>
      <c r="L568" s="18">
        <v>81.5</v>
      </c>
      <c r="M568" s="13">
        <v>97</v>
      </c>
      <c r="N568" s="13">
        <v>66</v>
      </c>
      <c r="O568" s="13">
        <v>40</v>
      </c>
      <c r="P568" s="13">
        <v>13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0</v>
      </c>
      <c r="AE568" s="13">
        <v>0</v>
      </c>
      <c r="AF568" s="13">
        <v>0</v>
      </c>
      <c r="AG568" s="13">
        <v>0</v>
      </c>
      <c r="AH568" s="13">
        <v>0</v>
      </c>
      <c r="AI568" s="13">
        <v>0</v>
      </c>
      <c r="AJ568" s="13">
        <v>0</v>
      </c>
    </row>
    <row r="569" spans="1:36" s="13" customFormat="1" ht="20" customHeight="1" x14ac:dyDescent="0.15">
      <c r="A569" s="16" t="s">
        <v>1862</v>
      </c>
      <c r="B569" s="17" t="s">
        <v>589</v>
      </c>
      <c r="C569" s="10">
        <v>49.861538461538473</v>
      </c>
      <c r="D569" s="10">
        <v>167.17692307692306</v>
      </c>
      <c r="E569" s="11">
        <v>816.38461538461536</v>
      </c>
      <c r="F569" s="11">
        <v>1323</v>
      </c>
      <c r="G569" s="11">
        <v>401.46153846153845</v>
      </c>
      <c r="H569" s="11">
        <v>227.76923076923077</v>
      </c>
      <c r="I569" s="13">
        <v>6.71</v>
      </c>
      <c r="J569" s="13">
        <v>0</v>
      </c>
      <c r="K569" s="13">
        <v>0</v>
      </c>
      <c r="L569" s="18">
        <v>82</v>
      </c>
      <c r="M569" s="13">
        <v>96</v>
      </c>
      <c r="N569" s="13">
        <v>68</v>
      </c>
      <c r="O569" s="13">
        <v>80</v>
      </c>
      <c r="P569" s="13">
        <v>13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0</v>
      </c>
      <c r="AE569" s="13">
        <v>0</v>
      </c>
      <c r="AF569" s="13">
        <v>0</v>
      </c>
      <c r="AG569" s="13">
        <v>0</v>
      </c>
      <c r="AH569" s="13">
        <v>0</v>
      </c>
      <c r="AI569" s="13">
        <v>0</v>
      </c>
      <c r="AJ569" s="13">
        <v>0</v>
      </c>
    </row>
    <row r="570" spans="1:36" s="13" customFormat="1" ht="20" customHeight="1" x14ac:dyDescent="0.15">
      <c r="A570" s="16" t="s">
        <v>1862</v>
      </c>
      <c r="B570" s="17" t="s">
        <v>590</v>
      </c>
      <c r="C570" s="10">
        <v>50.015384615384612</v>
      </c>
      <c r="D570" s="10">
        <v>167.17692307692306</v>
      </c>
      <c r="E570" s="11">
        <v>813.92307692307691</v>
      </c>
      <c r="F570" s="11">
        <v>1323</v>
      </c>
      <c r="G570" s="11">
        <v>572.76923076923072</v>
      </c>
      <c r="H570" s="11">
        <v>649.53846153846155</v>
      </c>
      <c r="I570" s="13">
        <v>8.7200000000000006</v>
      </c>
      <c r="J570" s="13">
        <v>0</v>
      </c>
      <c r="K570" s="13">
        <v>0</v>
      </c>
      <c r="L570" s="18">
        <v>81</v>
      </c>
      <c r="M570" s="13">
        <v>95</v>
      </c>
      <c r="N570" s="13">
        <v>67</v>
      </c>
      <c r="O570" s="13">
        <v>360</v>
      </c>
      <c r="P570" s="13">
        <v>16.100000000000001</v>
      </c>
      <c r="Q570" s="13">
        <v>0</v>
      </c>
      <c r="R570" s="13">
        <v>0</v>
      </c>
      <c r="S570" s="13">
        <v>0</v>
      </c>
      <c r="T570" s="13">
        <v>0</v>
      </c>
      <c r="U570" s="13">
        <v>0</v>
      </c>
      <c r="V570" s="13">
        <v>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0</v>
      </c>
      <c r="AE570" s="13">
        <v>0</v>
      </c>
      <c r="AF570" s="13">
        <v>0</v>
      </c>
      <c r="AG570" s="13">
        <v>0</v>
      </c>
      <c r="AH570" s="13">
        <v>0</v>
      </c>
      <c r="AI570" s="13">
        <v>0</v>
      </c>
      <c r="AJ570" s="13">
        <v>0</v>
      </c>
    </row>
    <row r="571" spans="1:36" s="13" customFormat="1" ht="20" customHeight="1" x14ac:dyDescent="0.15">
      <c r="A571" s="16" t="s">
        <v>1862</v>
      </c>
      <c r="B571" s="17" t="s">
        <v>591</v>
      </c>
      <c r="C571" s="10">
        <v>50.176923076923067</v>
      </c>
      <c r="D571" s="10">
        <v>167.20769230769233</v>
      </c>
      <c r="E571" s="11">
        <v>811.53846153846155</v>
      </c>
      <c r="F571" s="11">
        <v>1324</v>
      </c>
      <c r="G571" s="11">
        <v>591.92307692307691</v>
      </c>
      <c r="H571" s="11">
        <v>729.84615384615381</v>
      </c>
      <c r="I571" s="13">
        <v>7.16</v>
      </c>
      <c r="J571" s="13">
        <v>0</v>
      </c>
      <c r="K571" s="13">
        <v>0</v>
      </c>
      <c r="L571" s="18">
        <v>78.5</v>
      </c>
      <c r="M571" s="13">
        <v>92</v>
      </c>
      <c r="N571" s="13">
        <v>65</v>
      </c>
      <c r="O571" s="13">
        <v>10</v>
      </c>
      <c r="P571" s="13">
        <v>16.100000000000001</v>
      </c>
      <c r="Q571" s="13">
        <v>0</v>
      </c>
      <c r="R571" s="13">
        <v>0</v>
      </c>
      <c r="S571" s="13">
        <v>0</v>
      </c>
      <c r="T571" s="13">
        <v>0</v>
      </c>
      <c r="U571" s="13">
        <v>0</v>
      </c>
      <c r="V571" s="13">
        <v>0</v>
      </c>
      <c r="W571" s="13">
        <v>0</v>
      </c>
      <c r="X571" s="13">
        <v>0</v>
      </c>
      <c r="Y571" s="13">
        <v>0</v>
      </c>
      <c r="Z571" s="13">
        <v>0</v>
      </c>
      <c r="AA571" s="13">
        <v>0</v>
      </c>
      <c r="AB571" s="13">
        <v>0</v>
      </c>
      <c r="AC571" s="13">
        <v>0</v>
      </c>
      <c r="AD571" s="13">
        <v>0</v>
      </c>
      <c r="AE571" s="13">
        <v>0</v>
      </c>
      <c r="AF571" s="13">
        <v>0</v>
      </c>
      <c r="AG571" s="13">
        <v>0</v>
      </c>
      <c r="AH571" s="13">
        <v>0</v>
      </c>
      <c r="AI571" s="13">
        <v>0</v>
      </c>
      <c r="AJ571" s="13">
        <v>0</v>
      </c>
    </row>
    <row r="572" spans="1:36" s="13" customFormat="1" ht="20" customHeight="1" x14ac:dyDescent="0.15">
      <c r="A572" s="16" t="s">
        <v>1862</v>
      </c>
      <c r="B572" s="17" t="s">
        <v>592</v>
      </c>
      <c r="C572" s="10">
        <v>50.353846153846156</v>
      </c>
      <c r="D572" s="10">
        <v>167.22307692307692</v>
      </c>
      <c r="E572" s="11">
        <v>808.76923076923072</v>
      </c>
      <c r="F572" s="11">
        <v>1324</v>
      </c>
      <c r="G572" s="11">
        <v>427.53846153846155</v>
      </c>
      <c r="H572" s="11">
        <v>341.92307692307691</v>
      </c>
      <c r="I572" s="13">
        <v>6.49</v>
      </c>
      <c r="J572" s="13">
        <v>0</v>
      </c>
      <c r="K572" s="13">
        <v>0</v>
      </c>
      <c r="L572" s="18">
        <v>68</v>
      </c>
      <c r="M572" s="13">
        <v>78</v>
      </c>
      <c r="N572" s="13">
        <v>58</v>
      </c>
      <c r="O572" s="13">
        <v>260</v>
      </c>
      <c r="P572" s="13">
        <v>12.1</v>
      </c>
      <c r="Q572" s="13">
        <v>0</v>
      </c>
      <c r="R572" s="13">
        <v>0</v>
      </c>
      <c r="S572" s="13">
        <v>0</v>
      </c>
      <c r="T572" s="13">
        <v>0</v>
      </c>
      <c r="U572" s="13">
        <v>0</v>
      </c>
      <c r="V572" s="13">
        <v>0</v>
      </c>
      <c r="W572" s="13">
        <v>0</v>
      </c>
      <c r="X572" s="13">
        <v>0</v>
      </c>
      <c r="Y572" s="13">
        <v>0</v>
      </c>
      <c r="Z572" s="13">
        <v>0</v>
      </c>
      <c r="AA572" s="13">
        <v>0</v>
      </c>
      <c r="AB572" s="13">
        <v>0</v>
      </c>
      <c r="AC572" s="13">
        <v>0</v>
      </c>
      <c r="AD572" s="13">
        <v>0</v>
      </c>
      <c r="AE572" s="13">
        <v>0</v>
      </c>
      <c r="AF572" s="13">
        <v>0</v>
      </c>
      <c r="AG572" s="13">
        <v>0</v>
      </c>
      <c r="AH572" s="13">
        <v>0</v>
      </c>
      <c r="AI572" s="13">
        <v>0</v>
      </c>
      <c r="AJ572" s="13">
        <v>0</v>
      </c>
    </row>
    <row r="573" spans="1:36" s="13" customFormat="1" ht="20" customHeight="1" x14ac:dyDescent="0.15">
      <c r="A573" s="16" t="s">
        <v>1862</v>
      </c>
      <c r="B573" s="17" t="s">
        <v>593</v>
      </c>
      <c r="C573" s="10">
        <v>50.523076923076928</v>
      </c>
      <c r="D573" s="10">
        <v>167.23076923076923</v>
      </c>
      <c r="E573" s="11">
        <v>805.92307692307691</v>
      </c>
      <c r="F573" s="11">
        <v>1324</v>
      </c>
      <c r="G573" s="11">
        <v>571.61538461538464</v>
      </c>
      <c r="H573" s="11">
        <v>672.23076923076928</v>
      </c>
      <c r="I573" s="13">
        <v>6.71</v>
      </c>
      <c r="J573" s="13">
        <v>0</v>
      </c>
      <c r="K573" s="13">
        <v>0</v>
      </c>
      <c r="L573" s="18">
        <v>71</v>
      </c>
      <c r="M573" s="13">
        <v>84</v>
      </c>
      <c r="N573" s="13">
        <v>58</v>
      </c>
      <c r="O573" s="13">
        <v>30</v>
      </c>
      <c r="P573" s="13">
        <v>15</v>
      </c>
      <c r="Q573" s="13">
        <v>0</v>
      </c>
      <c r="R573" s="13">
        <v>0</v>
      </c>
      <c r="S573" s="13">
        <v>0</v>
      </c>
      <c r="T573" s="13">
        <v>0</v>
      </c>
      <c r="U573" s="13">
        <v>0</v>
      </c>
      <c r="V573" s="13">
        <v>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0</v>
      </c>
      <c r="AE573" s="13">
        <v>0</v>
      </c>
      <c r="AF573" s="13">
        <v>0</v>
      </c>
      <c r="AG573" s="13">
        <v>0</v>
      </c>
      <c r="AH573" s="13">
        <v>0</v>
      </c>
      <c r="AI573" s="13">
        <v>0</v>
      </c>
      <c r="AJ573" s="13">
        <v>0</v>
      </c>
    </row>
    <row r="574" spans="1:36" s="13" customFormat="1" ht="20" customHeight="1" x14ac:dyDescent="0.15">
      <c r="A574" s="16" t="s">
        <v>1862</v>
      </c>
      <c r="B574" s="17" t="s">
        <v>594</v>
      </c>
      <c r="C574" s="10">
        <v>50.699999999999996</v>
      </c>
      <c r="D574" s="10">
        <v>167.24615384615385</v>
      </c>
      <c r="E574" s="11">
        <v>803.15384615384619</v>
      </c>
      <c r="F574" s="11">
        <v>1324</v>
      </c>
      <c r="G574" s="11">
        <v>586.23076923076928</v>
      </c>
      <c r="H574" s="11">
        <v>716.38461538461536</v>
      </c>
      <c r="I574" s="13">
        <v>8.0500000000000007</v>
      </c>
      <c r="J574" s="13">
        <v>0</v>
      </c>
      <c r="K574" s="13">
        <v>0</v>
      </c>
      <c r="L574" s="18">
        <v>69</v>
      </c>
      <c r="M574" s="13">
        <v>81</v>
      </c>
      <c r="N574" s="13">
        <v>57</v>
      </c>
      <c r="O574" s="13">
        <v>210</v>
      </c>
      <c r="P574" s="13">
        <v>14.1</v>
      </c>
      <c r="Q574" s="13">
        <v>0</v>
      </c>
      <c r="R574" s="13">
        <v>0</v>
      </c>
      <c r="S574" s="13">
        <v>0</v>
      </c>
      <c r="T574" s="13">
        <v>0</v>
      </c>
      <c r="U574" s="13">
        <v>0</v>
      </c>
      <c r="V574" s="13">
        <v>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0</v>
      </c>
      <c r="AE574" s="13">
        <v>0</v>
      </c>
      <c r="AF574" s="13">
        <v>0</v>
      </c>
      <c r="AG574" s="13">
        <v>0</v>
      </c>
      <c r="AH574" s="13">
        <v>0</v>
      </c>
      <c r="AI574" s="13">
        <v>0</v>
      </c>
      <c r="AJ574" s="13">
        <v>0</v>
      </c>
    </row>
    <row r="575" spans="1:36" s="13" customFormat="1" ht="20" customHeight="1" x14ac:dyDescent="0.15">
      <c r="A575" s="16" t="s">
        <v>1862</v>
      </c>
      <c r="B575" s="17" t="s">
        <v>595</v>
      </c>
      <c r="C575" s="10">
        <v>50.892307692307696</v>
      </c>
      <c r="D575" s="10">
        <v>167.26153846153846</v>
      </c>
      <c r="E575" s="11">
        <v>800.46153846153845</v>
      </c>
      <c r="F575" s="11">
        <v>1325</v>
      </c>
      <c r="G575" s="11">
        <v>385.53846153846155</v>
      </c>
      <c r="H575" s="11">
        <v>306.84615384615387</v>
      </c>
      <c r="I575" s="13">
        <v>10.51</v>
      </c>
      <c r="J575" s="13">
        <v>0</v>
      </c>
      <c r="K575" s="13">
        <v>0</v>
      </c>
      <c r="L575" s="18">
        <v>62</v>
      </c>
      <c r="M575" s="13">
        <v>70</v>
      </c>
      <c r="N575" s="13">
        <v>54</v>
      </c>
      <c r="O575" s="13">
        <v>240</v>
      </c>
      <c r="P575" s="13">
        <v>17.899999999999999</v>
      </c>
      <c r="Q575" s="13">
        <v>0</v>
      </c>
      <c r="R575" s="13">
        <v>0</v>
      </c>
      <c r="S575" s="13">
        <v>0</v>
      </c>
      <c r="T575" s="13">
        <v>0</v>
      </c>
      <c r="U575" s="13">
        <v>0</v>
      </c>
      <c r="V575" s="13">
        <v>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0</v>
      </c>
      <c r="AE575" s="13">
        <v>0</v>
      </c>
      <c r="AF575" s="13">
        <v>0</v>
      </c>
      <c r="AG575" s="13">
        <v>0</v>
      </c>
      <c r="AH575" s="13">
        <v>0</v>
      </c>
      <c r="AI575" s="13">
        <v>0</v>
      </c>
      <c r="AJ575" s="13">
        <v>0</v>
      </c>
    </row>
    <row r="576" spans="1:36" s="13" customFormat="1" ht="20" customHeight="1" x14ac:dyDescent="0.15">
      <c r="A576" s="16" t="s">
        <v>1862</v>
      </c>
      <c r="B576" s="17" t="s">
        <v>596</v>
      </c>
      <c r="C576" s="10">
        <v>51.061538461538468</v>
      </c>
      <c r="D576" s="10">
        <v>167.29230769230767</v>
      </c>
      <c r="E576" s="11">
        <v>797.53846153846155</v>
      </c>
      <c r="F576" s="11">
        <v>1325</v>
      </c>
      <c r="G576" s="11">
        <v>265.84615384615387</v>
      </c>
      <c r="H576" s="11">
        <v>63.153846153846153</v>
      </c>
      <c r="I576" s="13">
        <v>8.7200000000000006</v>
      </c>
      <c r="J576" s="13">
        <v>0</v>
      </c>
      <c r="K576" s="13">
        <v>0</v>
      </c>
      <c r="L576" s="18">
        <v>61</v>
      </c>
      <c r="M576" s="13">
        <v>69</v>
      </c>
      <c r="N576" s="13">
        <v>53</v>
      </c>
      <c r="O576" s="13">
        <v>220</v>
      </c>
      <c r="P576" s="13">
        <v>15</v>
      </c>
      <c r="Q576" s="13">
        <v>0</v>
      </c>
      <c r="R576" s="13">
        <v>0</v>
      </c>
      <c r="S576" s="13">
        <v>0</v>
      </c>
      <c r="T576" s="13">
        <v>0</v>
      </c>
      <c r="U576" s="13">
        <v>0</v>
      </c>
      <c r="V576" s="13">
        <v>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3">
        <v>0</v>
      </c>
      <c r="AE576" s="13">
        <v>0</v>
      </c>
      <c r="AF576" s="13">
        <v>0</v>
      </c>
      <c r="AG576" s="13">
        <v>0</v>
      </c>
      <c r="AH576" s="13">
        <v>0</v>
      </c>
      <c r="AI576" s="13">
        <v>0</v>
      </c>
      <c r="AJ576" s="13">
        <v>0</v>
      </c>
    </row>
    <row r="577" spans="1:36" s="13" customFormat="1" ht="20" customHeight="1" x14ac:dyDescent="0.15">
      <c r="A577" s="16" t="s">
        <v>1862</v>
      </c>
      <c r="B577" s="17" t="s">
        <v>597</v>
      </c>
      <c r="C577" s="10">
        <v>51.261538461538457</v>
      </c>
      <c r="D577" s="10">
        <v>167.30769230769232</v>
      </c>
      <c r="E577" s="11">
        <v>794.38461538461536</v>
      </c>
      <c r="F577" s="11">
        <v>1325</v>
      </c>
      <c r="G577" s="11">
        <v>460.69230769230768</v>
      </c>
      <c r="H577" s="11">
        <v>391.30769230769232</v>
      </c>
      <c r="I577" s="13">
        <v>11.41</v>
      </c>
      <c r="J577" s="13">
        <v>0</v>
      </c>
      <c r="K577" s="13">
        <v>0</v>
      </c>
      <c r="L577" s="18">
        <v>63.5</v>
      </c>
      <c r="M577" s="13">
        <v>72</v>
      </c>
      <c r="N577" s="13">
        <v>55</v>
      </c>
      <c r="O577" s="13">
        <v>220</v>
      </c>
      <c r="P577" s="13">
        <v>19.899999999999999</v>
      </c>
      <c r="Q577" s="13">
        <v>0</v>
      </c>
      <c r="R577" s="13">
        <v>0</v>
      </c>
      <c r="S577" s="13">
        <v>0</v>
      </c>
      <c r="T577" s="13">
        <v>0</v>
      </c>
      <c r="U577" s="13">
        <v>0</v>
      </c>
      <c r="V577" s="13">
        <v>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0</v>
      </c>
      <c r="AE577" s="13">
        <v>1</v>
      </c>
      <c r="AF577" s="13">
        <v>0</v>
      </c>
      <c r="AG577" s="13">
        <v>0</v>
      </c>
      <c r="AH577" s="13">
        <v>0</v>
      </c>
      <c r="AI577" s="13">
        <v>0</v>
      </c>
      <c r="AJ577" s="13">
        <v>0</v>
      </c>
    </row>
    <row r="578" spans="1:36" s="13" customFormat="1" ht="20" customHeight="1" x14ac:dyDescent="0.15">
      <c r="A578" s="16" t="s">
        <v>1862</v>
      </c>
      <c r="B578" s="17" t="s">
        <v>598</v>
      </c>
      <c r="C578" s="10">
        <v>51.46153846153846</v>
      </c>
      <c r="D578" s="10">
        <v>167.36153846153849</v>
      </c>
      <c r="E578" s="11">
        <v>791.38461538461536</v>
      </c>
      <c r="F578" s="11">
        <v>1326</v>
      </c>
      <c r="G578" s="11">
        <v>555.46153846153845</v>
      </c>
      <c r="H578" s="11">
        <v>622.84615384615381</v>
      </c>
      <c r="I578" s="13">
        <v>9.4</v>
      </c>
      <c r="J578" s="13">
        <v>0</v>
      </c>
      <c r="K578" s="13">
        <v>0</v>
      </c>
      <c r="L578" s="18">
        <v>65.5</v>
      </c>
      <c r="M578" s="13">
        <v>74</v>
      </c>
      <c r="N578" s="13">
        <v>57</v>
      </c>
      <c r="O578" s="13">
        <v>40</v>
      </c>
      <c r="P578" s="13">
        <v>17</v>
      </c>
      <c r="Q578" s="13">
        <v>0</v>
      </c>
      <c r="R578" s="13">
        <v>0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0</v>
      </c>
      <c r="AF578" s="13">
        <v>0</v>
      </c>
      <c r="AG578" s="13">
        <v>0</v>
      </c>
      <c r="AH578" s="13">
        <v>0</v>
      </c>
      <c r="AI578" s="13">
        <v>0</v>
      </c>
      <c r="AJ578" s="13">
        <v>0</v>
      </c>
    </row>
    <row r="579" spans="1:36" s="13" customFormat="1" ht="20" customHeight="1" x14ac:dyDescent="0.15">
      <c r="A579" s="16" t="s">
        <v>1862</v>
      </c>
      <c r="B579" s="17" t="s">
        <v>599</v>
      </c>
      <c r="C579" s="10">
        <v>51.661538461538456</v>
      </c>
      <c r="D579" s="10">
        <v>167.39999999999998</v>
      </c>
      <c r="E579" s="11">
        <v>788.15384615384619</v>
      </c>
      <c r="F579" s="11">
        <v>1326</v>
      </c>
      <c r="G579" s="11">
        <v>487.92307692307691</v>
      </c>
      <c r="H579" s="11">
        <v>418.07692307692309</v>
      </c>
      <c r="I579" s="13">
        <v>5.82</v>
      </c>
      <c r="J579" s="13">
        <v>0</v>
      </c>
      <c r="K579" s="13">
        <v>0</v>
      </c>
      <c r="L579" s="18">
        <v>64</v>
      </c>
      <c r="M579" s="13">
        <v>74</v>
      </c>
      <c r="N579" s="13">
        <v>54</v>
      </c>
      <c r="O579" s="13">
        <v>50</v>
      </c>
      <c r="P579" s="13">
        <v>13</v>
      </c>
      <c r="Q579" s="13">
        <v>0</v>
      </c>
      <c r="R579" s="13">
        <v>0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0</v>
      </c>
      <c r="AF579" s="13">
        <v>0</v>
      </c>
      <c r="AG579" s="13">
        <v>0</v>
      </c>
      <c r="AH579" s="13">
        <v>0</v>
      </c>
      <c r="AI579" s="13">
        <v>0</v>
      </c>
      <c r="AJ579" s="13">
        <v>0</v>
      </c>
    </row>
    <row r="580" spans="1:36" s="13" customFormat="1" ht="20" customHeight="1" x14ac:dyDescent="0.15">
      <c r="A580" s="16" t="s">
        <v>1862</v>
      </c>
      <c r="B580" s="17" t="s">
        <v>600</v>
      </c>
      <c r="C580" s="10">
        <v>51.861538461538458</v>
      </c>
      <c r="D580" s="10">
        <v>167.43076923076927</v>
      </c>
      <c r="E580" s="11">
        <v>785.07692307692309</v>
      </c>
      <c r="F580" s="11">
        <v>1326</v>
      </c>
      <c r="G580" s="11">
        <v>490.30769230769232</v>
      </c>
      <c r="H580" s="11">
        <v>453.53846153846155</v>
      </c>
      <c r="I580" s="13">
        <v>7.38</v>
      </c>
      <c r="J580" s="13">
        <v>0</v>
      </c>
      <c r="K580" s="13">
        <v>0</v>
      </c>
      <c r="L580" s="18">
        <v>64</v>
      </c>
      <c r="M580" s="13">
        <v>73</v>
      </c>
      <c r="N580" s="13">
        <v>55</v>
      </c>
      <c r="O580" s="13">
        <v>40</v>
      </c>
      <c r="P580" s="13">
        <v>14.1</v>
      </c>
      <c r="Q580" s="13">
        <v>0</v>
      </c>
      <c r="R580" s="13">
        <v>0</v>
      </c>
      <c r="S580" s="13">
        <v>0</v>
      </c>
      <c r="T580" s="13">
        <v>0</v>
      </c>
      <c r="U580" s="13">
        <v>0</v>
      </c>
      <c r="V580" s="13">
        <v>0</v>
      </c>
      <c r="W580" s="13">
        <v>0</v>
      </c>
      <c r="X580" s="13">
        <v>0</v>
      </c>
      <c r="Y580" s="13">
        <v>0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0</v>
      </c>
      <c r="AF580" s="13">
        <v>0</v>
      </c>
      <c r="AG580" s="13">
        <v>0</v>
      </c>
      <c r="AH580" s="13">
        <v>0</v>
      </c>
      <c r="AI580" s="13">
        <v>0</v>
      </c>
      <c r="AJ580" s="13">
        <v>0</v>
      </c>
    </row>
    <row r="581" spans="1:36" s="13" customFormat="1" ht="20" customHeight="1" x14ac:dyDescent="0.15">
      <c r="A581" s="16" t="s">
        <v>1862</v>
      </c>
      <c r="B581" s="17" t="s">
        <v>601</v>
      </c>
      <c r="C581" s="10">
        <v>52.069230769230771</v>
      </c>
      <c r="D581" s="10">
        <v>167.46153846153845</v>
      </c>
      <c r="E581" s="11">
        <v>781.69230769230774</v>
      </c>
      <c r="F581" s="11">
        <v>1327</v>
      </c>
      <c r="G581" s="11">
        <v>533.61538461538464</v>
      </c>
      <c r="H581" s="11">
        <v>581.38461538461536</v>
      </c>
      <c r="I581" s="13">
        <v>7.61</v>
      </c>
      <c r="J581" s="13">
        <v>0</v>
      </c>
      <c r="K581" s="13">
        <v>0</v>
      </c>
      <c r="L581" s="18">
        <v>65.5</v>
      </c>
      <c r="M581" s="13">
        <v>76</v>
      </c>
      <c r="N581" s="13">
        <v>55</v>
      </c>
      <c r="O581" s="13">
        <v>300</v>
      </c>
      <c r="P581" s="13">
        <v>14.1</v>
      </c>
      <c r="Q581" s="13">
        <v>0</v>
      </c>
      <c r="R581" s="13">
        <v>0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0</v>
      </c>
      <c r="AF581" s="13">
        <v>0</v>
      </c>
      <c r="AG581" s="13">
        <v>0</v>
      </c>
      <c r="AH581" s="13">
        <v>0</v>
      </c>
      <c r="AI581" s="13">
        <v>0</v>
      </c>
      <c r="AJ581" s="13">
        <v>0</v>
      </c>
    </row>
    <row r="582" spans="1:36" s="13" customFormat="1" ht="20" customHeight="1" x14ac:dyDescent="0.15">
      <c r="A582" s="16" t="s">
        <v>1862</v>
      </c>
      <c r="B582" s="17" t="s">
        <v>602</v>
      </c>
      <c r="C582" s="10">
        <v>52.276923076923069</v>
      </c>
      <c r="D582" s="10">
        <v>167.51538461538459</v>
      </c>
      <c r="E582" s="11">
        <v>778.38461538461536</v>
      </c>
      <c r="F582" s="11">
        <v>1327</v>
      </c>
      <c r="G582" s="11">
        <v>534</v>
      </c>
      <c r="H582" s="11">
        <v>569.30769230769226</v>
      </c>
      <c r="I582" s="13">
        <v>6.71</v>
      </c>
      <c r="J582" s="13">
        <v>0</v>
      </c>
      <c r="K582" s="13">
        <v>0</v>
      </c>
      <c r="L582" s="18">
        <v>65</v>
      </c>
      <c r="M582" s="13">
        <v>77</v>
      </c>
      <c r="N582" s="13">
        <v>53</v>
      </c>
      <c r="O582" s="13">
        <v>360</v>
      </c>
      <c r="P582" s="13">
        <v>13</v>
      </c>
      <c r="Q582" s="13">
        <v>0</v>
      </c>
      <c r="R582" s="13">
        <v>0</v>
      </c>
      <c r="S582" s="13">
        <v>0</v>
      </c>
      <c r="T582" s="13">
        <v>0</v>
      </c>
      <c r="U582" s="13">
        <v>0</v>
      </c>
      <c r="V582" s="13">
        <v>0</v>
      </c>
      <c r="W582" s="13">
        <v>0</v>
      </c>
      <c r="X582" s="13">
        <v>0</v>
      </c>
      <c r="Y582" s="13">
        <v>0</v>
      </c>
      <c r="Z582" s="13">
        <v>0</v>
      </c>
      <c r="AA582" s="13">
        <v>0</v>
      </c>
      <c r="AB582" s="13">
        <v>0</v>
      </c>
      <c r="AC582" s="13">
        <v>0</v>
      </c>
      <c r="AD582" s="13">
        <v>0</v>
      </c>
      <c r="AE582" s="13">
        <v>0</v>
      </c>
      <c r="AF582" s="13">
        <v>0</v>
      </c>
      <c r="AG582" s="13">
        <v>0</v>
      </c>
      <c r="AH582" s="13">
        <v>0</v>
      </c>
      <c r="AI582" s="13">
        <v>0</v>
      </c>
      <c r="AJ582" s="13">
        <v>0</v>
      </c>
    </row>
    <row r="583" spans="1:36" s="13" customFormat="1" ht="20" customHeight="1" x14ac:dyDescent="0.15">
      <c r="A583" s="16" t="s">
        <v>1862</v>
      </c>
      <c r="B583" s="17" t="s">
        <v>603</v>
      </c>
      <c r="C583" s="10">
        <v>52.492307692307698</v>
      </c>
      <c r="D583" s="10">
        <v>167.56923076923078</v>
      </c>
      <c r="E583" s="11">
        <v>774.92307692307691</v>
      </c>
      <c r="F583" s="11">
        <v>1327</v>
      </c>
      <c r="G583" s="11">
        <v>557.53846153846155</v>
      </c>
      <c r="H583" s="11">
        <v>697.30769230769226</v>
      </c>
      <c r="I583" s="13">
        <v>6.71</v>
      </c>
      <c r="J583" s="13">
        <v>0</v>
      </c>
      <c r="K583" s="13">
        <v>0</v>
      </c>
      <c r="L583" s="18">
        <v>68.5</v>
      </c>
      <c r="M583" s="13">
        <v>82</v>
      </c>
      <c r="N583" s="13">
        <v>55</v>
      </c>
      <c r="O583" s="13">
        <v>350</v>
      </c>
      <c r="P583" s="13">
        <v>15</v>
      </c>
      <c r="Q583" s="13">
        <v>0</v>
      </c>
      <c r="R583" s="13">
        <v>0</v>
      </c>
      <c r="S583" s="13">
        <v>0</v>
      </c>
      <c r="T583" s="13">
        <v>0</v>
      </c>
      <c r="U583" s="13">
        <v>0</v>
      </c>
      <c r="V583" s="13">
        <v>0</v>
      </c>
      <c r="W583" s="13">
        <v>0</v>
      </c>
      <c r="X583" s="13">
        <v>0</v>
      </c>
      <c r="Y583" s="13">
        <v>0</v>
      </c>
      <c r="Z583" s="13">
        <v>0</v>
      </c>
      <c r="AA583" s="13">
        <v>0</v>
      </c>
      <c r="AB583" s="13">
        <v>0</v>
      </c>
      <c r="AC583" s="13">
        <v>0</v>
      </c>
      <c r="AD583" s="13">
        <v>0</v>
      </c>
      <c r="AE583" s="13">
        <v>0</v>
      </c>
      <c r="AF583" s="13">
        <v>0</v>
      </c>
      <c r="AG583" s="13">
        <v>0</v>
      </c>
      <c r="AH583" s="13">
        <v>0</v>
      </c>
      <c r="AI583" s="13">
        <v>0</v>
      </c>
      <c r="AJ583" s="13">
        <v>0</v>
      </c>
    </row>
    <row r="584" spans="1:36" s="13" customFormat="1" ht="20" customHeight="1" x14ac:dyDescent="0.15">
      <c r="A584" s="16" t="s">
        <v>1862</v>
      </c>
      <c r="B584" s="17" t="s">
        <v>604</v>
      </c>
      <c r="C584" s="10">
        <v>52.7</v>
      </c>
      <c r="D584" s="10">
        <v>167.62307692307692</v>
      </c>
      <c r="E584" s="11">
        <v>771.46153846153845</v>
      </c>
      <c r="F584" s="11">
        <v>1328</v>
      </c>
      <c r="G584" s="11">
        <v>541.46153846153845</v>
      </c>
      <c r="H584" s="11">
        <v>664.76923076923072</v>
      </c>
      <c r="I584" s="13">
        <v>5.59</v>
      </c>
      <c r="J584" s="13">
        <v>0</v>
      </c>
      <c r="K584" s="13">
        <v>0</v>
      </c>
      <c r="L584" s="18">
        <v>71.5</v>
      </c>
      <c r="M584" s="13">
        <v>86</v>
      </c>
      <c r="N584" s="13">
        <v>57</v>
      </c>
      <c r="O584" s="13">
        <v>30</v>
      </c>
      <c r="P584" s="13">
        <v>13</v>
      </c>
      <c r="Q584" s="13">
        <v>0</v>
      </c>
      <c r="R584" s="13">
        <v>0</v>
      </c>
      <c r="S584" s="13">
        <v>0</v>
      </c>
      <c r="T584" s="13">
        <v>0</v>
      </c>
      <c r="U584" s="13">
        <v>0</v>
      </c>
      <c r="V584" s="13">
        <v>0</v>
      </c>
      <c r="W584" s="13">
        <v>0</v>
      </c>
      <c r="X584" s="13">
        <v>0</v>
      </c>
      <c r="Y584" s="13">
        <v>0</v>
      </c>
      <c r="Z584" s="13">
        <v>0</v>
      </c>
      <c r="AA584" s="13">
        <v>0</v>
      </c>
      <c r="AB584" s="13">
        <v>0</v>
      </c>
      <c r="AC584" s="13">
        <v>0</v>
      </c>
      <c r="AD584" s="13">
        <v>0</v>
      </c>
      <c r="AE584" s="13">
        <v>1</v>
      </c>
      <c r="AF584" s="13">
        <v>0</v>
      </c>
      <c r="AG584" s="13">
        <v>0</v>
      </c>
      <c r="AH584" s="13">
        <v>0</v>
      </c>
      <c r="AI584" s="13">
        <v>0</v>
      </c>
      <c r="AJ584" s="13">
        <v>0</v>
      </c>
    </row>
    <row r="585" spans="1:36" s="13" customFormat="1" ht="20" customHeight="1" x14ac:dyDescent="0.15">
      <c r="A585" s="16" t="s">
        <v>1862</v>
      </c>
      <c r="B585" s="17" t="s">
        <v>605</v>
      </c>
      <c r="C585" s="10">
        <v>52.92307692307692</v>
      </c>
      <c r="D585" s="10">
        <v>167.66923076923078</v>
      </c>
      <c r="E585" s="11">
        <v>767.84615384615381</v>
      </c>
      <c r="F585" s="11">
        <v>1328</v>
      </c>
      <c r="G585" s="11">
        <v>540</v>
      </c>
      <c r="H585" s="11">
        <v>646.92307692307691</v>
      </c>
      <c r="I585" s="13">
        <v>5.82</v>
      </c>
      <c r="J585" s="13">
        <v>0</v>
      </c>
      <c r="K585" s="13">
        <v>0</v>
      </c>
      <c r="L585" s="18">
        <v>69</v>
      </c>
      <c r="M585" s="13">
        <v>83</v>
      </c>
      <c r="N585" s="13">
        <v>55</v>
      </c>
      <c r="O585" s="13">
        <v>220</v>
      </c>
      <c r="P585" s="13">
        <v>14.1</v>
      </c>
      <c r="Q585" s="13">
        <v>0</v>
      </c>
      <c r="R585" s="13">
        <v>0</v>
      </c>
      <c r="S585" s="13">
        <v>0</v>
      </c>
      <c r="T585" s="13">
        <v>0</v>
      </c>
      <c r="U585" s="13">
        <v>0</v>
      </c>
      <c r="V585" s="13">
        <v>0</v>
      </c>
      <c r="W585" s="13">
        <v>0</v>
      </c>
      <c r="X585" s="13">
        <v>0</v>
      </c>
      <c r="Y585" s="13">
        <v>0</v>
      </c>
      <c r="Z585" s="13">
        <v>0</v>
      </c>
      <c r="AA585" s="13">
        <v>0</v>
      </c>
      <c r="AB585" s="13">
        <v>0</v>
      </c>
      <c r="AC585" s="13">
        <v>0</v>
      </c>
      <c r="AD585" s="13">
        <v>0</v>
      </c>
      <c r="AE585" s="13">
        <v>0</v>
      </c>
      <c r="AF585" s="13">
        <v>0</v>
      </c>
      <c r="AG585" s="13">
        <v>0</v>
      </c>
      <c r="AH585" s="13">
        <v>0</v>
      </c>
      <c r="AI585" s="13">
        <v>0</v>
      </c>
      <c r="AJ585" s="13">
        <v>0</v>
      </c>
    </row>
    <row r="586" spans="1:36" s="13" customFormat="1" ht="20" customHeight="1" x14ac:dyDescent="0.15">
      <c r="A586" s="16" t="s">
        <v>1862</v>
      </c>
      <c r="B586" s="17" t="s">
        <v>606</v>
      </c>
      <c r="C586" s="10">
        <v>53.161538461538463</v>
      </c>
      <c r="D586" s="10">
        <v>167.73846153846154</v>
      </c>
      <c r="E586" s="11">
        <v>764.23076923076928</v>
      </c>
      <c r="F586" s="11">
        <v>1329</v>
      </c>
      <c r="G586" s="11">
        <v>523</v>
      </c>
      <c r="H586" s="11">
        <v>574.15384615384619</v>
      </c>
      <c r="I586" s="13">
        <v>8.7200000000000006</v>
      </c>
      <c r="J586" s="13">
        <v>0</v>
      </c>
      <c r="K586" s="13">
        <v>0</v>
      </c>
      <c r="L586" s="18">
        <v>65</v>
      </c>
      <c r="M586" s="13">
        <v>75</v>
      </c>
      <c r="N586" s="13">
        <v>55</v>
      </c>
      <c r="O586" s="13">
        <v>220</v>
      </c>
      <c r="P586" s="13">
        <v>14.1</v>
      </c>
      <c r="Q586" s="13">
        <v>1</v>
      </c>
      <c r="R586" s="13">
        <v>0</v>
      </c>
      <c r="S586" s="13">
        <v>0</v>
      </c>
      <c r="T586" s="13">
        <v>0</v>
      </c>
      <c r="U586" s="13">
        <v>0</v>
      </c>
      <c r="V586" s="13">
        <v>0</v>
      </c>
      <c r="W586" s="13">
        <v>0</v>
      </c>
      <c r="X586" s="13">
        <v>0</v>
      </c>
      <c r="Y586" s="13">
        <v>0</v>
      </c>
      <c r="Z586" s="13">
        <v>0</v>
      </c>
      <c r="AA586" s="13">
        <v>0</v>
      </c>
      <c r="AB586" s="13">
        <v>0</v>
      </c>
      <c r="AC586" s="13">
        <v>0</v>
      </c>
      <c r="AD586" s="13">
        <v>0</v>
      </c>
      <c r="AE586" s="13">
        <v>1</v>
      </c>
      <c r="AF586" s="13">
        <v>0</v>
      </c>
      <c r="AG586" s="13">
        <v>0</v>
      </c>
      <c r="AH586" s="13">
        <v>0</v>
      </c>
      <c r="AI586" s="13">
        <v>0</v>
      </c>
      <c r="AJ586" s="13">
        <v>0</v>
      </c>
    </row>
    <row r="587" spans="1:36" s="13" customFormat="1" ht="20" customHeight="1" x14ac:dyDescent="0.15">
      <c r="A587" s="16" t="s">
        <v>1862</v>
      </c>
      <c r="B587" s="17" t="s">
        <v>607</v>
      </c>
      <c r="C587" s="10">
        <v>53.376923076923077</v>
      </c>
      <c r="D587" s="10">
        <v>167.79999999999998</v>
      </c>
      <c r="E587" s="11">
        <v>760.53846153846155</v>
      </c>
      <c r="F587" s="11">
        <v>1329</v>
      </c>
      <c r="G587" s="11">
        <v>317</v>
      </c>
      <c r="H587" s="11">
        <v>177.76923076923077</v>
      </c>
      <c r="I587" s="13">
        <v>5.59</v>
      </c>
      <c r="J587" s="13">
        <v>0.01</v>
      </c>
      <c r="K587" s="13">
        <v>0</v>
      </c>
      <c r="L587" s="18">
        <v>67.5</v>
      </c>
      <c r="M587" s="13">
        <v>76</v>
      </c>
      <c r="N587" s="13">
        <v>59</v>
      </c>
      <c r="O587" s="13">
        <v>310</v>
      </c>
      <c r="P587" s="13">
        <v>12.1</v>
      </c>
      <c r="Q587" s="13">
        <v>1</v>
      </c>
      <c r="R587" s="13">
        <v>0</v>
      </c>
      <c r="S587" s="13">
        <v>0</v>
      </c>
      <c r="T587" s="13">
        <v>0</v>
      </c>
      <c r="U587" s="13">
        <v>0</v>
      </c>
      <c r="V587" s="13">
        <v>0</v>
      </c>
      <c r="W587" s="13">
        <v>0</v>
      </c>
      <c r="X587" s="13">
        <v>0</v>
      </c>
      <c r="Y587" s="13">
        <v>0</v>
      </c>
      <c r="Z587" s="13">
        <v>0</v>
      </c>
      <c r="AA587" s="13">
        <v>0</v>
      </c>
      <c r="AB587" s="13">
        <v>0</v>
      </c>
      <c r="AC587" s="13">
        <v>0</v>
      </c>
      <c r="AD587" s="13">
        <v>0</v>
      </c>
      <c r="AE587" s="13">
        <v>1</v>
      </c>
      <c r="AF587" s="13">
        <v>0</v>
      </c>
      <c r="AG587" s="13">
        <v>0</v>
      </c>
      <c r="AH587" s="13">
        <v>0</v>
      </c>
      <c r="AI587" s="13">
        <v>0</v>
      </c>
      <c r="AJ587" s="13">
        <v>0</v>
      </c>
    </row>
    <row r="588" spans="1:36" s="13" customFormat="1" ht="20" customHeight="1" x14ac:dyDescent="0.15">
      <c r="A588" s="16" t="s">
        <v>1862</v>
      </c>
      <c r="B588" s="17" t="s">
        <v>608</v>
      </c>
      <c r="C588" s="10">
        <v>53.600000000000009</v>
      </c>
      <c r="D588" s="10">
        <v>167.85384615384615</v>
      </c>
      <c r="E588" s="11">
        <v>756.69230769230774</v>
      </c>
      <c r="F588" s="11">
        <v>1329.0769230769231</v>
      </c>
      <c r="G588" s="11">
        <v>277.15384615384613</v>
      </c>
      <c r="H588" s="11">
        <v>135.38461538461539</v>
      </c>
      <c r="I588" s="13">
        <v>6.71</v>
      </c>
      <c r="J588" s="13">
        <v>0</v>
      </c>
      <c r="K588" s="13">
        <v>0</v>
      </c>
      <c r="L588" s="18">
        <v>64.5</v>
      </c>
      <c r="M588" s="13">
        <v>73</v>
      </c>
      <c r="N588" s="13">
        <v>56</v>
      </c>
      <c r="O588" s="13">
        <v>360</v>
      </c>
      <c r="P588" s="13">
        <v>14.1</v>
      </c>
      <c r="Q588" s="13">
        <v>0</v>
      </c>
      <c r="R588" s="13">
        <v>0</v>
      </c>
      <c r="S588" s="13">
        <v>0</v>
      </c>
      <c r="T588" s="13">
        <v>0</v>
      </c>
      <c r="U588" s="13">
        <v>0</v>
      </c>
      <c r="V588" s="13">
        <v>0</v>
      </c>
      <c r="W588" s="13">
        <v>0</v>
      </c>
      <c r="X588" s="13">
        <v>0</v>
      </c>
      <c r="Y588" s="13">
        <v>0</v>
      </c>
      <c r="Z588" s="13">
        <v>0</v>
      </c>
      <c r="AA588" s="13">
        <v>0</v>
      </c>
      <c r="AB588" s="13">
        <v>0</v>
      </c>
      <c r="AC588" s="13">
        <v>0</v>
      </c>
      <c r="AD588" s="13">
        <v>0</v>
      </c>
      <c r="AE588" s="13">
        <v>1</v>
      </c>
      <c r="AF588" s="13">
        <v>0</v>
      </c>
      <c r="AG588" s="13">
        <v>0</v>
      </c>
      <c r="AH588" s="13">
        <v>0</v>
      </c>
      <c r="AI588" s="13">
        <v>0</v>
      </c>
      <c r="AJ588" s="13">
        <v>0</v>
      </c>
    </row>
    <row r="589" spans="1:36" s="13" customFormat="1" ht="20" customHeight="1" x14ac:dyDescent="0.15">
      <c r="A589" s="16" t="s">
        <v>1862</v>
      </c>
      <c r="B589" s="17" t="s">
        <v>609</v>
      </c>
      <c r="C589" s="10">
        <v>53.861538461538466</v>
      </c>
      <c r="D589" s="10">
        <v>167.93076923076922</v>
      </c>
      <c r="E589" s="11">
        <v>752.69230769230774</v>
      </c>
      <c r="F589" s="11">
        <v>1327.4615384615386</v>
      </c>
      <c r="G589" s="11">
        <v>326.69230769230768</v>
      </c>
      <c r="H589" s="11">
        <v>247.69230769230768</v>
      </c>
      <c r="I589" s="13">
        <v>5.82</v>
      </c>
      <c r="J589" s="13">
        <v>0</v>
      </c>
      <c r="K589" s="13">
        <v>0</v>
      </c>
      <c r="L589" s="18">
        <v>62</v>
      </c>
      <c r="M589" s="13">
        <v>70</v>
      </c>
      <c r="N589" s="13">
        <v>54</v>
      </c>
      <c r="O589" s="13">
        <v>260</v>
      </c>
      <c r="P589" s="13">
        <v>12.1</v>
      </c>
      <c r="Q589" s="13">
        <v>0</v>
      </c>
      <c r="R589" s="13">
        <v>0</v>
      </c>
      <c r="S589" s="13">
        <v>0</v>
      </c>
      <c r="T589" s="13">
        <v>0</v>
      </c>
      <c r="U589" s="13">
        <v>0</v>
      </c>
      <c r="V589" s="13">
        <v>0</v>
      </c>
      <c r="W589" s="13">
        <v>0</v>
      </c>
      <c r="X589" s="13">
        <v>0</v>
      </c>
      <c r="Y589" s="13">
        <v>0</v>
      </c>
      <c r="Z589" s="13">
        <v>0</v>
      </c>
      <c r="AA589" s="13">
        <v>0</v>
      </c>
      <c r="AB589" s="13">
        <v>0</v>
      </c>
      <c r="AC589" s="13">
        <v>0</v>
      </c>
      <c r="AD589" s="13">
        <v>0</v>
      </c>
      <c r="AE589" s="13">
        <v>0</v>
      </c>
      <c r="AF589" s="13">
        <v>0</v>
      </c>
      <c r="AG589" s="13">
        <v>0</v>
      </c>
      <c r="AH589" s="13">
        <v>0</v>
      </c>
      <c r="AI589" s="13">
        <v>0</v>
      </c>
      <c r="AJ589" s="13">
        <v>0</v>
      </c>
    </row>
    <row r="590" spans="1:36" s="13" customFormat="1" ht="20" customHeight="1" x14ac:dyDescent="0.15">
      <c r="A590" s="16" t="s">
        <v>1862</v>
      </c>
      <c r="B590" s="17" t="s">
        <v>610</v>
      </c>
      <c r="C590" s="10">
        <v>54.07692307692308</v>
      </c>
      <c r="D590" s="10">
        <v>168.00769230769231</v>
      </c>
      <c r="E590" s="11">
        <v>749</v>
      </c>
      <c r="F590" s="11">
        <v>1324.0769230769231</v>
      </c>
      <c r="G590" s="11">
        <v>521.69230769230774</v>
      </c>
      <c r="H590" s="11">
        <v>626.76923076923072</v>
      </c>
      <c r="I590" s="13">
        <v>6.26</v>
      </c>
      <c r="J590" s="13">
        <v>0</v>
      </c>
      <c r="K590" s="13">
        <v>0</v>
      </c>
      <c r="L590" s="18">
        <v>63.5</v>
      </c>
      <c r="M590" s="13">
        <v>76</v>
      </c>
      <c r="N590" s="13">
        <v>51</v>
      </c>
      <c r="O590" s="13">
        <v>340</v>
      </c>
      <c r="P590" s="13">
        <v>17</v>
      </c>
      <c r="Q590" s="13">
        <v>0</v>
      </c>
      <c r="R590" s="13">
        <v>0</v>
      </c>
      <c r="S590" s="13">
        <v>0</v>
      </c>
      <c r="T590" s="13">
        <v>0</v>
      </c>
      <c r="U590" s="13">
        <v>0</v>
      </c>
      <c r="V590" s="13">
        <v>0</v>
      </c>
      <c r="W590" s="13">
        <v>0</v>
      </c>
      <c r="X590" s="13">
        <v>1</v>
      </c>
      <c r="Y590" s="13">
        <v>0</v>
      </c>
      <c r="Z590" s="13">
        <v>0</v>
      </c>
      <c r="AA590" s="13">
        <v>0</v>
      </c>
      <c r="AB590" s="13">
        <v>0</v>
      </c>
      <c r="AC590" s="13">
        <v>0</v>
      </c>
      <c r="AD590" s="13">
        <v>0</v>
      </c>
      <c r="AE590" s="13">
        <v>0</v>
      </c>
      <c r="AF590" s="13">
        <v>0</v>
      </c>
      <c r="AG590" s="13">
        <v>0</v>
      </c>
      <c r="AH590" s="13">
        <v>0</v>
      </c>
      <c r="AI590" s="13">
        <v>0</v>
      </c>
      <c r="AJ590" s="13">
        <v>0</v>
      </c>
    </row>
    <row r="591" spans="1:36" s="13" customFormat="1" ht="20" customHeight="1" x14ac:dyDescent="0.15">
      <c r="A591" s="16" t="s">
        <v>1862</v>
      </c>
      <c r="B591" s="17" t="s">
        <v>611</v>
      </c>
      <c r="C591" s="10">
        <v>54.330769230769235</v>
      </c>
      <c r="D591" s="10">
        <v>168.09230769230768</v>
      </c>
      <c r="E591" s="11">
        <v>745.15384615384619</v>
      </c>
      <c r="F591" s="11">
        <v>1323.3076923076924</v>
      </c>
      <c r="G591" s="11">
        <v>530.30769230769226</v>
      </c>
      <c r="H591" s="11">
        <v>680.76923076923072</v>
      </c>
      <c r="I591" s="13">
        <v>7.83</v>
      </c>
      <c r="J591" s="13">
        <v>0</v>
      </c>
      <c r="K591" s="13">
        <v>0</v>
      </c>
      <c r="L591" s="18">
        <v>68.5</v>
      </c>
      <c r="M591" s="13">
        <v>82</v>
      </c>
      <c r="N591" s="13">
        <v>55</v>
      </c>
      <c r="O591" s="13">
        <v>360</v>
      </c>
      <c r="P591" s="13">
        <v>14.1</v>
      </c>
      <c r="Q591" s="13">
        <v>0</v>
      </c>
      <c r="R591" s="13">
        <v>0</v>
      </c>
      <c r="S591" s="13">
        <v>0</v>
      </c>
      <c r="T591" s="13">
        <v>0</v>
      </c>
      <c r="U591" s="13">
        <v>0</v>
      </c>
      <c r="V591" s="13">
        <v>0</v>
      </c>
      <c r="W591" s="13">
        <v>0</v>
      </c>
      <c r="X591" s="13">
        <v>0</v>
      </c>
      <c r="Y591" s="13">
        <v>0</v>
      </c>
      <c r="Z591" s="13">
        <v>0</v>
      </c>
      <c r="AA591" s="13">
        <v>0</v>
      </c>
      <c r="AB591" s="13">
        <v>0</v>
      </c>
      <c r="AC591" s="13">
        <v>0</v>
      </c>
      <c r="AD591" s="13">
        <v>0</v>
      </c>
      <c r="AE591" s="13">
        <v>0</v>
      </c>
      <c r="AF591" s="13">
        <v>0</v>
      </c>
      <c r="AG591" s="13">
        <v>0</v>
      </c>
      <c r="AH591" s="13">
        <v>0</v>
      </c>
      <c r="AI591" s="13">
        <v>0</v>
      </c>
      <c r="AJ591" s="13">
        <v>0</v>
      </c>
    </row>
    <row r="592" spans="1:36" s="13" customFormat="1" ht="20" customHeight="1" x14ac:dyDescent="0.15">
      <c r="A592" s="16" t="s">
        <v>1862</v>
      </c>
      <c r="B592" s="17" t="s">
        <v>612</v>
      </c>
      <c r="C592" s="10">
        <v>54.546153846153857</v>
      </c>
      <c r="D592" s="10">
        <v>168.17692307692309</v>
      </c>
      <c r="E592" s="11">
        <v>741</v>
      </c>
      <c r="F592" s="11">
        <v>1321.6153846153845</v>
      </c>
      <c r="G592" s="11">
        <v>522</v>
      </c>
      <c r="H592" s="11">
        <v>644.92307692307691</v>
      </c>
      <c r="I592" s="13">
        <v>6.26</v>
      </c>
      <c r="J592" s="13">
        <v>0</v>
      </c>
      <c r="K592" s="13">
        <v>0</v>
      </c>
      <c r="L592" s="18">
        <v>71</v>
      </c>
      <c r="M592" s="13">
        <v>86</v>
      </c>
      <c r="N592" s="13">
        <v>56</v>
      </c>
      <c r="O592" s="13">
        <v>30</v>
      </c>
      <c r="P592" s="13">
        <v>17.899999999999999</v>
      </c>
      <c r="Q592" s="13">
        <v>1</v>
      </c>
      <c r="R592" s="13">
        <v>0</v>
      </c>
      <c r="S592" s="13">
        <v>0</v>
      </c>
      <c r="T592" s="13">
        <v>0</v>
      </c>
      <c r="U592" s="13">
        <v>0</v>
      </c>
      <c r="V592" s="13">
        <v>0</v>
      </c>
      <c r="W592" s="13">
        <v>0</v>
      </c>
      <c r="X592" s="13">
        <v>1</v>
      </c>
      <c r="Y592" s="13">
        <v>0</v>
      </c>
      <c r="Z592" s="13">
        <v>0</v>
      </c>
      <c r="AA592" s="13">
        <v>0</v>
      </c>
      <c r="AB592" s="13">
        <v>0</v>
      </c>
      <c r="AC592" s="13">
        <v>0</v>
      </c>
      <c r="AD592" s="13">
        <v>0</v>
      </c>
      <c r="AE592" s="13">
        <v>0</v>
      </c>
      <c r="AF592" s="13">
        <v>0</v>
      </c>
      <c r="AG592" s="13">
        <v>0</v>
      </c>
      <c r="AH592" s="13">
        <v>0</v>
      </c>
      <c r="AI592" s="13">
        <v>0</v>
      </c>
      <c r="AJ592" s="13">
        <v>0</v>
      </c>
    </row>
    <row r="593" spans="1:36" s="13" customFormat="1" ht="20" customHeight="1" x14ac:dyDescent="0.15">
      <c r="A593" s="16" t="s">
        <v>1862</v>
      </c>
      <c r="B593" s="17" t="s">
        <v>613</v>
      </c>
      <c r="C593" s="10">
        <v>54.8</v>
      </c>
      <c r="D593" s="10">
        <v>168.26923076923077</v>
      </c>
      <c r="E593" s="11">
        <v>736.76923076923072</v>
      </c>
      <c r="F593" s="11">
        <v>1319.1538461538462</v>
      </c>
      <c r="G593" s="11">
        <v>375.84615384615387</v>
      </c>
      <c r="H593" s="11">
        <v>306.23076923076923</v>
      </c>
      <c r="I593" s="13">
        <v>8.2799999999999994</v>
      </c>
      <c r="J593" s="13">
        <v>0</v>
      </c>
      <c r="K593" s="13">
        <v>0</v>
      </c>
      <c r="L593" s="18">
        <v>62.5</v>
      </c>
      <c r="M593" s="13">
        <v>71</v>
      </c>
      <c r="N593" s="13">
        <v>54</v>
      </c>
      <c r="O593" s="13">
        <v>260</v>
      </c>
      <c r="P593" s="13">
        <v>14.1</v>
      </c>
      <c r="Q593" s="13">
        <v>0</v>
      </c>
      <c r="R593" s="13">
        <v>0</v>
      </c>
      <c r="S593" s="13">
        <v>0</v>
      </c>
      <c r="T593" s="13">
        <v>0</v>
      </c>
      <c r="U593" s="13">
        <v>0</v>
      </c>
      <c r="V593" s="13">
        <v>0</v>
      </c>
      <c r="W593" s="13">
        <v>0</v>
      </c>
      <c r="X593" s="13">
        <v>0</v>
      </c>
      <c r="Y593" s="13">
        <v>0</v>
      </c>
      <c r="Z593" s="13">
        <v>0</v>
      </c>
      <c r="AA593" s="13">
        <v>0</v>
      </c>
      <c r="AB593" s="13">
        <v>0</v>
      </c>
      <c r="AC593" s="13">
        <v>0</v>
      </c>
      <c r="AD593" s="13">
        <v>0</v>
      </c>
      <c r="AE593" s="13">
        <v>0</v>
      </c>
      <c r="AF593" s="13">
        <v>0</v>
      </c>
      <c r="AG593" s="13">
        <v>0</v>
      </c>
      <c r="AH593" s="13">
        <v>0</v>
      </c>
      <c r="AI593" s="13">
        <v>0</v>
      </c>
      <c r="AJ593" s="13">
        <v>0</v>
      </c>
    </row>
    <row r="594" spans="1:36" s="13" customFormat="1" ht="20" customHeight="1" x14ac:dyDescent="0.15">
      <c r="A594" s="16" t="s">
        <v>1862</v>
      </c>
      <c r="B594" s="17" t="s">
        <v>614</v>
      </c>
      <c r="C594" s="10">
        <v>55.038461538461547</v>
      </c>
      <c r="D594" s="10">
        <v>168.36153846153846</v>
      </c>
      <c r="E594" s="11">
        <v>732.61538461538464</v>
      </c>
      <c r="F594" s="11">
        <v>1317.5384615384614</v>
      </c>
      <c r="G594" s="11">
        <v>461.15384615384613</v>
      </c>
      <c r="H594" s="11">
        <v>466.07692307692309</v>
      </c>
      <c r="I594" s="13">
        <v>6.71</v>
      </c>
      <c r="J594" s="13">
        <v>0</v>
      </c>
      <c r="K594" s="13">
        <v>0</v>
      </c>
      <c r="L594" s="18">
        <v>64</v>
      </c>
      <c r="M594" s="13">
        <v>75</v>
      </c>
      <c r="N594" s="13">
        <v>53</v>
      </c>
      <c r="O594" s="13">
        <v>250</v>
      </c>
      <c r="P594" s="13">
        <v>13</v>
      </c>
      <c r="Q594" s="13">
        <v>0</v>
      </c>
      <c r="R594" s="13">
        <v>0</v>
      </c>
      <c r="S594" s="13">
        <v>0</v>
      </c>
      <c r="T594" s="13">
        <v>0</v>
      </c>
      <c r="U594" s="13">
        <v>0</v>
      </c>
      <c r="V594" s="13">
        <v>0</v>
      </c>
      <c r="W594" s="13">
        <v>0</v>
      </c>
      <c r="X594" s="13">
        <v>0</v>
      </c>
      <c r="Y594" s="13">
        <v>0</v>
      </c>
      <c r="Z594" s="13">
        <v>0</v>
      </c>
      <c r="AA594" s="13">
        <v>0</v>
      </c>
      <c r="AB594" s="13">
        <v>0</v>
      </c>
      <c r="AC594" s="13">
        <v>0</v>
      </c>
      <c r="AD594" s="13">
        <v>0</v>
      </c>
      <c r="AE594" s="13">
        <v>0</v>
      </c>
      <c r="AF594" s="13">
        <v>0</v>
      </c>
      <c r="AG594" s="13">
        <v>0</v>
      </c>
      <c r="AH594" s="13">
        <v>0</v>
      </c>
      <c r="AI594" s="13">
        <v>0</v>
      </c>
      <c r="AJ594" s="13">
        <v>0</v>
      </c>
    </row>
    <row r="595" spans="1:36" s="13" customFormat="1" ht="20" customHeight="1" x14ac:dyDescent="0.15">
      <c r="A595" s="16" t="s">
        <v>1862</v>
      </c>
      <c r="B595" s="17" t="s">
        <v>615</v>
      </c>
      <c r="C595" s="10">
        <v>55.284615384615378</v>
      </c>
      <c r="D595" s="10">
        <v>168.44615384615383</v>
      </c>
      <c r="E595" s="11">
        <v>728.61538461538464</v>
      </c>
      <c r="F595" s="11">
        <v>1316.7692307692307</v>
      </c>
      <c r="G595" s="11">
        <v>374.69230769230768</v>
      </c>
      <c r="H595" s="11">
        <v>331.30769230769232</v>
      </c>
      <c r="I595" s="13">
        <v>4.7</v>
      </c>
      <c r="J595" s="13">
        <v>0</v>
      </c>
      <c r="K595" s="13">
        <v>0</v>
      </c>
      <c r="L595" s="18">
        <v>63</v>
      </c>
      <c r="M595" s="13">
        <v>72</v>
      </c>
      <c r="N595" s="13">
        <v>54</v>
      </c>
      <c r="O595" s="13">
        <v>270</v>
      </c>
      <c r="P595" s="13">
        <v>10.1</v>
      </c>
      <c r="Q595" s="13">
        <v>0</v>
      </c>
      <c r="R595" s="13">
        <v>0</v>
      </c>
      <c r="S595" s="13">
        <v>0</v>
      </c>
      <c r="T595" s="13">
        <v>0</v>
      </c>
      <c r="U595" s="13">
        <v>0</v>
      </c>
      <c r="V595" s="13">
        <v>0</v>
      </c>
      <c r="W595" s="13">
        <v>0</v>
      </c>
      <c r="X595" s="13">
        <v>0</v>
      </c>
      <c r="Y595" s="13">
        <v>0</v>
      </c>
      <c r="Z595" s="13">
        <v>0</v>
      </c>
      <c r="AA595" s="13">
        <v>0</v>
      </c>
      <c r="AB595" s="13">
        <v>0</v>
      </c>
      <c r="AC595" s="13">
        <v>0</v>
      </c>
      <c r="AD595" s="13">
        <v>0</v>
      </c>
      <c r="AE595" s="13">
        <v>0</v>
      </c>
      <c r="AF595" s="13">
        <v>0</v>
      </c>
      <c r="AG595" s="13">
        <v>0</v>
      </c>
      <c r="AH595" s="13">
        <v>0</v>
      </c>
      <c r="AI595" s="13">
        <v>0</v>
      </c>
      <c r="AJ595" s="13">
        <v>0</v>
      </c>
    </row>
    <row r="596" spans="1:36" s="13" customFormat="1" ht="20" customHeight="1" x14ac:dyDescent="0.15">
      <c r="A596" s="16" t="s">
        <v>1862</v>
      </c>
      <c r="B596" s="17" t="s">
        <v>616</v>
      </c>
      <c r="C596" s="10">
        <v>55.530769230769231</v>
      </c>
      <c r="D596" s="10">
        <v>168.55384615384614</v>
      </c>
      <c r="E596" s="11">
        <v>724.15384615384619</v>
      </c>
      <c r="F596" s="11">
        <v>1313.3846153846155</v>
      </c>
      <c r="G596" s="11">
        <v>498.38461538461536</v>
      </c>
      <c r="H596" s="11">
        <v>600.76923076923072</v>
      </c>
      <c r="I596" s="13">
        <v>7.61</v>
      </c>
      <c r="J596" s="13">
        <v>0</v>
      </c>
      <c r="K596" s="13">
        <v>0</v>
      </c>
      <c r="L596" s="18">
        <v>67</v>
      </c>
      <c r="M596" s="13">
        <v>81</v>
      </c>
      <c r="N596" s="13">
        <v>53</v>
      </c>
      <c r="O596" s="13">
        <v>350</v>
      </c>
      <c r="P596" s="13">
        <v>15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0</v>
      </c>
      <c r="AF596" s="13">
        <v>0</v>
      </c>
      <c r="AG596" s="13">
        <v>0</v>
      </c>
      <c r="AH596" s="13">
        <v>0</v>
      </c>
      <c r="AI596" s="13">
        <v>0</v>
      </c>
      <c r="AJ596" s="13">
        <v>0</v>
      </c>
    </row>
    <row r="597" spans="1:36" s="13" customFormat="1" ht="20" customHeight="1" x14ac:dyDescent="0.15">
      <c r="A597" s="16" t="s">
        <v>1862</v>
      </c>
      <c r="B597" s="17" t="s">
        <v>617</v>
      </c>
      <c r="C597" s="10">
        <v>55.784615384615385</v>
      </c>
      <c r="D597" s="10">
        <v>168.63076923076926</v>
      </c>
      <c r="E597" s="11">
        <v>720</v>
      </c>
      <c r="F597" s="11">
        <v>1312.6153846153845</v>
      </c>
      <c r="G597" s="11">
        <v>514.38461538461536</v>
      </c>
      <c r="H597" s="11">
        <v>671.15384615384619</v>
      </c>
      <c r="I597" s="13">
        <v>6.71</v>
      </c>
      <c r="J597" s="13">
        <v>0</v>
      </c>
      <c r="K597" s="13">
        <v>0</v>
      </c>
      <c r="L597" s="18">
        <v>70.5</v>
      </c>
      <c r="M597" s="13">
        <v>84</v>
      </c>
      <c r="N597" s="13">
        <v>57</v>
      </c>
      <c r="O597" s="13">
        <v>360</v>
      </c>
      <c r="P597" s="13">
        <v>14.1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0</v>
      </c>
      <c r="AF597" s="13">
        <v>0</v>
      </c>
      <c r="AG597" s="13">
        <v>0</v>
      </c>
      <c r="AH597" s="13">
        <v>0</v>
      </c>
      <c r="AI597" s="13">
        <v>0</v>
      </c>
      <c r="AJ597" s="13">
        <v>0</v>
      </c>
    </row>
    <row r="598" spans="1:36" s="13" customFormat="1" ht="20" customHeight="1" x14ac:dyDescent="0.15">
      <c r="A598" s="16" t="s">
        <v>1862</v>
      </c>
      <c r="B598" s="17" t="s">
        <v>618</v>
      </c>
      <c r="C598" s="10">
        <v>56.046153846153828</v>
      </c>
      <c r="D598" s="10">
        <v>168.73846153846154</v>
      </c>
      <c r="E598" s="11">
        <v>715.46153846153845</v>
      </c>
      <c r="F598" s="11">
        <v>1310.9230769230769</v>
      </c>
      <c r="G598" s="11">
        <v>515.92307692307691</v>
      </c>
      <c r="H598" s="11">
        <v>692.46153846153845</v>
      </c>
      <c r="I598" s="13">
        <v>5.82</v>
      </c>
      <c r="J598" s="13">
        <v>0</v>
      </c>
      <c r="K598" s="13">
        <v>0</v>
      </c>
      <c r="L598" s="18">
        <v>71</v>
      </c>
      <c r="M598" s="13">
        <v>86</v>
      </c>
      <c r="N598" s="13">
        <v>56</v>
      </c>
      <c r="O598" s="13">
        <v>350</v>
      </c>
      <c r="P598" s="13">
        <v>14.1</v>
      </c>
      <c r="Q598" s="13">
        <v>0</v>
      </c>
      <c r="R598" s="13">
        <v>0</v>
      </c>
      <c r="S598" s="13">
        <v>0</v>
      </c>
      <c r="T598" s="13">
        <v>0</v>
      </c>
      <c r="U598" s="13">
        <v>0</v>
      </c>
      <c r="V598" s="13">
        <v>0</v>
      </c>
      <c r="W598" s="13">
        <v>0</v>
      </c>
      <c r="X598" s="13">
        <v>0</v>
      </c>
      <c r="Y598" s="13">
        <v>0</v>
      </c>
      <c r="Z598" s="13">
        <v>0</v>
      </c>
      <c r="AA598" s="13">
        <v>0</v>
      </c>
      <c r="AB598" s="13">
        <v>0</v>
      </c>
      <c r="AC598" s="13">
        <v>0</v>
      </c>
      <c r="AD598" s="13">
        <v>0</v>
      </c>
      <c r="AE598" s="13">
        <v>0</v>
      </c>
      <c r="AF598" s="13">
        <v>0</v>
      </c>
      <c r="AG598" s="13">
        <v>0</v>
      </c>
      <c r="AH598" s="13">
        <v>0</v>
      </c>
      <c r="AI598" s="13">
        <v>0</v>
      </c>
      <c r="AJ598" s="13">
        <v>0</v>
      </c>
    </row>
    <row r="599" spans="1:36" s="13" customFormat="1" ht="20" customHeight="1" x14ac:dyDescent="0.15">
      <c r="A599" s="16" t="s">
        <v>1862</v>
      </c>
      <c r="B599" s="17" t="s">
        <v>619</v>
      </c>
      <c r="C599" s="10">
        <v>56.3</v>
      </c>
      <c r="D599" s="10">
        <v>168.83076923076925</v>
      </c>
      <c r="E599" s="11">
        <v>711</v>
      </c>
      <c r="F599" s="11">
        <v>1308.4615384615386</v>
      </c>
      <c r="G599" s="11">
        <v>418.53846153846155</v>
      </c>
      <c r="H599" s="11">
        <v>367.23076923076923</v>
      </c>
      <c r="I599" s="13">
        <v>6.71</v>
      </c>
      <c r="J599" s="13">
        <v>0</v>
      </c>
      <c r="K599" s="13">
        <v>0</v>
      </c>
      <c r="L599" s="18">
        <v>66.5</v>
      </c>
      <c r="M599" s="13">
        <v>79</v>
      </c>
      <c r="N599" s="13">
        <v>54</v>
      </c>
      <c r="O599" s="13">
        <v>220</v>
      </c>
      <c r="P599" s="13">
        <v>12.1</v>
      </c>
      <c r="Q599" s="13">
        <v>0</v>
      </c>
      <c r="R599" s="13">
        <v>0</v>
      </c>
      <c r="S599" s="13">
        <v>0</v>
      </c>
      <c r="T599" s="13">
        <v>0</v>
      </c>
      <c r="U599" s="13">
        <v>0</v>
      </c>
      <c r="V599" s="13">
        <v>0</v>
      </c>
      <c r="W599" s="13">
        <v>0</v>
      </c>
      <c r="X599" s="13">
        <v>0</v>
      </c>
      <c r="Y599" s="13">
        <v>0</v>
      </c>
      <c r="Z599" s="13">
        <v>0</v>
      </c>
      <c r="AA599" s="13">
        <v>0</v>
      </c>
      <c r="AB599" s="13">
        <v>0</v>
      </c>
      <c r="AC599" s="13">
        <v>0</v>
      </c>
      <c r="AD599" s="13">
        <v>0</v>
      </c>
      <c r="AE599" s="13">
        <v>0</v>
      </c>
      <c r="AF599" s="13">
        <v>0</v>
      </c>
      <c r="AG599" s="13">
        <v>0</v>
      </c>
      <c r="AH599" s="13">
        <v>0</v>
      </c>
      <c r="AI599" s="13">
        <v>0</v>
      </c>
      <c r="AJ599" s="13">
        <v>0</v>
      </c>
    </row>
    <row r="600" spans="1:36" s="13" customFormat="1" ht="20" customHeight="1" x14ac:dyDescent="0.15">
      <c r="A600" s="16" t="s">
        <v>1862</v>
      </c>
      <c r="B600" s="17" t="s">
        <v>620</v>
      </c>
      <c r="C600" s="10">
        <v>56.553846153846159</v>
      </c>
      <c r="D600" s="10">
        <v>168.93076923076922</v>
      </c>
      <c r="E600" s="11">
        <v>706.53846153846155</v>
      </c>
      <c r="F600" s="11">
        <v>1307.6923076923076</v>
      </c>
      <c r="G600" s="11">
        <v>290.69230769230768</v>
      </c>
      <c r="H600" s="11">
        <v>252.23076923076923</v>
      </c>
      <c r="I600" s="13">
        <v>7.83</v>
      </c>
      <c r="J600" s="13">
        <v>0</v>
      </c>
      <c r="K600" s="13">
        <v>0</v>
      </c>
      <c r="L600" s="18">
        <v>61.5</v>
      </c>
      <c r="M600" s="13">
        <v>69</v>
      </c>
      <c r="N600" s="13">
        <v>54</v>
      </c>
      <c r="O600" s="13">
        <v>260</v>
      </c>
      <c r="P600" s="13">
        <v>15</v>
      </c>
      <c r="Q600" s="13">
        <v>0</v>
      </c>
      <c r="R600" s="13">
        <v>0</v>
      </c>
      <c r="S600" s="13">
        <v>0</v>
      </c>
      <c r="T600" s="13">
        <v>0</v>
      </c>
      <c r="U600" s="13">
        <v>0</v>
      </c>
      <c r="V600" s="13">
        <v>0</v>
      </c>
      <c r="W600" s="13">
        <v>0</v>
      </c>
      <c r="X600" s="13">
        <v>0</v>
      </c>
      <c r="Y600" s="13">
        <v>0</v>
      </c>
      <c r="Z600" s="13">
        <v>0</v>
      </c>
      <c r="AA600" s="13">
        <v>0</v>
      </c>
      <c r="AB600" s="13">
        <v>0</v>
      </c>
      <c r="AC600" s="13">
        <v>0</v>
      </c>
      <c r="AD600" s="13">
        <v>0</v>
      </c>
      <c r="AE600" s="13">
        <v>0</v>
      </c>
      <c r="AF600" s="13">
        <v>0</v>
      </c>
      <c r="AG600" s="13">
        <v>0</v>
      </c>
      <c r="AH600" s="13">
        <v>0</v>
      </c>
      <c r="AI600" s="13">
        <v>0</v>
      </c>
      <c r="AJ600" s="13">
        <v>0</v>
      </c>
    </row>
    <row r="601" spans="1:36" s="13" customFormat="1" ht="20" customHeight="1" x14ac:dyDescent="0.15">
      <c r="A601" s="16" t="s">
        <v>1862</v>
      </c>
      <c r="B601" s="17" t="s">
        <v>621</v>
      </c>
      <c r="C601" s="10">
        <v>56.838461538461544</v>
      </c>
      <c r="D601" s="10">
        <v>169.02307692307693</v>
      </c>
      <c r="E601" s="11">
        <v>702.07692307692309</v>
      </c>
      <c r="F601" s="11">
        <v>1306</v>
      </c>
      <c r="G601" s="11">
        <v>206.76923076923077</v>
      </c>
      <c r="H601" s="11">
        <v>28.46153846153846</v>
      </c>
      <c r="I601" s="13">
        <v>7.16</v>
      </c>
      <c r="J601" s="13">
        <v>0</v>
      </c>
      <c r="K601" s="13">
        <v>0</v>
      </c>
      <c r="L601" s="18">
        <v>60</v>
      </c>
      <c r="M601" s="13">
        <v>68</v>
      </c>
      <c r="N601" s="13">
        <v>52</v>
      </c>
      <c r="O601" s="13">
        <v>250</v>
      </c>
      <c r="P601" s="13">
        <v>14.1</v>
      </c>
      <c r="Q601" s="13">
        <v>0</v>
      </c>
      <c r="R601" s="13">
        <v>0</v>
      </c>
      <c r="S601" s="13">
        <v>0</v>
      </c>
      <c r="T601" s="13">
        <v>0</v>
      </c>
      <c r="U601" s="13">
        <v>0</v>
      </c>
      <c r="V601" s="13">
        <v>0</v>
      </c>
      <c r="W601" s="13">
        <v>0</v>
      </c>
      <c r="X601" s="13">
        <v>0</v>
      </c>
      <c r="Y601" s="13">
        <v>0</v>
      </c>
      <c r="Z601" s="13">
        <v>0</v>
      </c>
      <c r="AA601" s="13">
        <v>0</v>
      </c>
      <c r="AB601" s="13">
        <v>0</v>
      </c>
      <c r="AC601" s="13">
        <v>0</v>
      </c>
      <c r="AD601" s="13">
        <v>0</v>
      </c>
      <c r="AE601" s="13">
        <v>0</v>
      </c>
      <c r="AF601" s="13">
        <v>0</v>
      </c>
      <c r="AG601" s="13">
        <v>0</v>
      </c>
      <c r="AH601" s="13">
        <v>0</v>
      </c>
      <c r="AI601" s="13">
        <v>0</v>
      </c>
      <c r="AJ601" s="13">
        <v>0</v>
      </c>
    </row>
    <row r="602" spans="1:36" s="13" customFormat="1" ht="20" customHeight="1" x14ac:dyDescent="0.15">
      <c r="A602" s="16" t="s">
        <v>1862</v>
      </c>
      <c r="B602" s="17" t="s">
        <v>622</v>
      </c>
      <c r="C602" s="10">
        <v>57.092307692307678</v>
      </c>
      <c r="D602" s="10">
        <v>169.13076923076926</v>
      </c>
      <c r="E602" s="11">
        <v>697.46153846153845</v>
      </c>
      <c r="F602" s="11">
        <v>1303.5384615384614</v>
      </c>
      <c r="G602" s="11">
        <v>214.46153846153845</v>
      </c>
      <c r="H602" s="11">
        <v>60.92307692307692</v>
      </c>
      <c r="I602" s="13">
        <v>3.58</v>
      </c>
      <c r="J602" s="13">
        <v>0</v>
      </c>
      <c r="K602" s="13">
        <v>0</v>
      </c>
      <c r="L602" s="18">
        <v>61.5</v>
      </c>
      <c r="M602" s="13">
        <v>68</v>
      </c>
      <c r="N602" s="13">
        <v>55</v>
      </c>
      <c r="O602" s="13">
        <v>300</v>
      </c>
      <c r="P602" s="13">
        <v>10.1</v>
      </c>
      <c r="Q602" s="13">
        <v>0</v>
      </c>
      <c r="R602" s="13">
        <v>0</v>
      </c>
      <c r="S602" s="13">
        <v>0</v>
      </c>
      <c r="T602" s="13">
        <v>0</v>
      </c>
      <c r="U602" s="13">
        <v>0</v>
      </c>
      <c r="V602" s="13">
        <v>0</v>
      </c>
      <c r="W602" s="13">
        <v>0</v>
      </c>
      <c r="X602" s="13">
        <v>0</v>
      </c>
      <c r="Y602" s="13">
        <v>0</v>
      </c>
      <c r="Z602" s="13">
        <v>0</v>
      </c>
      <c r="AA602" s="13">
        <v>0</v>
      </c>
      <c r="AB602" s="13">
        <v>0</v>
      </c>
      <c r="AC602" s="13">
        <v>0</v>
      </c>
      <c r="AD602" s="13">
        <v>0</v>
      </c>
      <c r="AE602" s="13">
        <v>0</v>
      </c>
      <c r="AF602" s="13">
        <v>0</v>
      </c>
      <c r="AG602" s="13">
        <v>0</v>
      </c>
      <c r="AH602" s="13">
        <v>0</v>
      </c>
      <c r="AI602" s="13">
        <v>0</v>
      </c>
      <c r="AJ602" s="13">
        <v>0</v>
      </c>
    </row>
    <row r="603" spans="1:36" s="13" customFormat="1" ht="20" customHeight="1" x14ac:dyDescent="0.15">
      <c r="A603" s="16" t="s">
        <v>1862</v>
      </c>
      <c r="B603" s="17" t="s">
        <v>623</v>
      </c>
      <c r="C603" s="10">
        <v>57.369230769230775</v>
      </c>
      <c r="D603" s="10">
        <v>169.23846153846154</v>
      </c>
      <c r="E603" s="11">
        <v>692.69230769230774</v>
      </c>
      <c r="F603" s="11">
        <v>1301.8461538461538</v>
      </c>
      <c r="G603" s="11">
        <v>491.84615384615387</v>
      </c>
      <c r="H603" s="11">
        <v>652</v>
      </c>
      <c r="I603" s="13">
        <v>6.93</v>
      </c>
      <c r="J603" s="13">
        <v>0</v>
      </c>
      <c r="K603" s="13">
        <v>0</v>
      </c>
      <c r="L603" s="18">
        <v>66</v>
      </c>
      <c r="M603" s="13">
        <v>79</v>
      </c>
      <c r="N603" s="13">
        <v>53</v>
      </c>
      <c r="O603" s="13">
        <v>350</v>
      </c>
      <c r="P603" s="13">
        <v>19.899999999999999</v>
      </c>
      <c r="Q603" s="13">
        <v>0</v>
      </c>
      <c r="R603" s="13">
        <v>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3">
        <v>0</v>
      </c>
      <c r="Z603" s="13">
        <v>0</v>
      </c>
      <c r="AA603" s="13">
        <v>0</v>
      </c>
      <c r="AB603" s="13">
        <v>0</v>
      </c>
      <c r="AC603" s="13">
        <v>0</v>
      </c>
      <c r="AD603" s="13">
        <v>0</v>
      </c>
      <c r="AE603" s="13">
        <v>0</v>
      </c>
      <c r="AF603" s="13">
        <v>0</v>
      </c>
      <c r="AG603" s="13">
        <v>0</v>
      </c>
      <c r="AH603" s="13">
        <v>0</v>
      </c>
      <c r="AI603" s="13">
        <v>0</v>
      </c>
      <c r="AJ603" s="13">
        <v>0</v>
      </c>
    </row>
    <row r="604" spans="1:36" s="13" customFormat="1" ht="20" customHeight="1" x14ac:dyDescent="0.15">
      <c r="A604" s="16" t="s">
        <v>1862</v>
      </c>
      <c r="B604" s="17" t="s">
        <v>624</v>
      </c>
      <c r="C604" s="10">
        <v>57.638461538461534</v>
      </c>
      <c r="D604" s="10">
        <v>169.35384615384615</v>
      </c>
      <c r="E604" s="11">
        <v>687.84615384615381</v>
      </c>
      <c r="F604" s="11">
        <v>1301.0769230769231</v>
      </c>
      <c r="G604" s="11">
        <v>483.38461538461536</v>
      </c>
      <c r="H604" s="11">
        <v>635.84615384615381</v>
      </c>
      <c r="I604" s="13">
        <v>5.37</v>
      </c>
      <c r="J604" s="13">
        <v>0</v>
      </c>
      <c r="K604" s="13">
        <v>0</v>
      </c>
      <c r="L604" s="18">
        <v>70</v>
      </c>
      <c r="M604" s="13">
        <v>85</v>
      </c>
      <c r="N604" s="13">
        <v>55</v>
      </c>
      <c r="O604" s="13">
        <v>290</v>
      </c>
      <c r="P604" s="13">
        <v>13</v>
      </c>
      <c r="Q604" s="13">
        <v>0</v>
      </c>
      <c r="R604" s="13">
        <v>0</v>
      </c>
      <c r="S604" s="13">
        <v>0</v>
      </c>
      <c r="T604" s="13">
        <v>0</v>
      </c>
      <c r="U604" s="13">
        <v>0</v>
      </c>
      <c r="V604" s="13">
        <v>0</v>
      </c>
      <c r="W604" s="13">
        <v>0</v>
      </c>
      <c r="X604" s="13">
        <v>0</v>
      </c>
      <c r="Y604" s="13">
        <v>0</v>
      </c>
      <c r="Z604" s="13">
        <v>0</v>
      </c>
      <c r="AA604" s="13">
        <v>0</v>
      </c>
      <c r="AB604" s="13">
        <v>0</v>
      </c>
      <c r="AC604" s="13">
        <v>0</v>
      </c>
      <c r="AD604" s="13">
        <v>0</v>
      </c>
      <c r="AE604" s="13">
        <v>0</v>
      </c>
      <c r="AF604" s="13">
        <v>0</v>
      </c>
      <c r="AG604" s="13">
        <v>0</v>
      </c>
      <c r="AH604" s="13">
        <v>0</v>
      </c>
      <c r="AI604" s="13">
        <v>0</v>
      </c>
      <c r="AJ604" s="13">
        <v>0</v>
      </c>
    </row>
    <row r="605" spans="1:36" s="13" customFormat="1" ht="20" customHeight="1" x14ac:dyDescent="0.15">
      <c r="A605" s="16" t="s">
        <v>1862</v>
      </c>
      <c r="B605" s="17" t="s">
        <v>625</v>
      </c>
      <c r="C605" s="10">
        <v>57.923076923076913</v>
      </c>
      <c r="D605" s="10">
        <v>169.46153846153845</v>
      </c>
      <c r="E605" s="11">
        <v>683.23076923076928</v>
      </c>
      <c r="F605" s="11">
        <v>1297.6923076923076</v>
      </c>
      <c r="G605" s="11">
        <v>459.30769230769232</v>
      </c>
      <c r="H605" s="11">
        <v>567.84615384615381</v>
      </c>
      <c r="I605" s="13">
        <v>6.93</v>
      </c>
      <c r="J605" s="13">
        <v>0</v>
      </c>
      <c r="K605" s="13">
        <v>0</v>
      </c>
      <c r="L605" s="18">
        <v>73.5</v>
      </c>
      <c r="M605" s="13">
        <v>87</v>
      </c>
      <c r="N605" s="13">
        <v>60</v>
      </c>
      <c r="O605" s="13">
        <v>360</v>
      </c>
      <c r="P605" s="13">
        <v>14.1</v>
      </c>
      <c r="Q605" s="13">
        <v>0</v>
      </c>
      <c r="R605" s="13">
        <v>0</v>
      </c>
      <c r="S605" s="13">
        <v>0</v>
      </c>
      <c r="T605" s="13">
        <v>0</v>
      </c>
      <c r="U605" s="13">
        <v>0</v>
      </c>
      <c r="V605" s="13">
        <v>0</v>
      </c>
      <c r="W605" s="13">
        <v>0</v>
      </c>
      <c r="X605" s="13">
        <v>0</v>
      </c>
      <c r="Y605" s="13">
        <v>0</v>
      </c>
      <c r="Z605" s="13">
        <v>0</v>
      </c>
      <c r="AA605" s="13">
        <v>0</v>
      </c>
      <c r="AB605" s="13">
        <v>0</v>
      </c>
      <c r="AC605" s="13">
        <v>0</v>
      </c>
      <c r="AD605" s="13">
        <v>0</v>
      </c>
      <c r="AE605" s="13">
        <v>0</v>
      </c>
      <c r="AF605" s="13">
        <v>0</v>
      </c>
      <c r="AG605" s="13">
        <v>0</v>
      </c>
      <c r="AH605" s="13">
        <v>0</v>
      </c>
      <c r="AI605" s="13">
        <v>0</v>
      </c>
      <c r="AJ605" s="13">
        <v>0</v>
      </c>
    </row>
    <row r="606" spans="1:36" s="13" customFormat="1" ht="20" customHeight="1" x14ac:dyDescent="0.15">
      <c r="A606" s="16" t="s">
        <v>1862</v>
      </c>
      <c r="B606" s="17" t="s">
        <v>626</v>
      </c>
      <c r="C606" s="10">
        <v>58.169230769230779</v>
      </c>
      <c r="D606" s="10">
        <v>169.56923076923078</v>
      </c>
      <c r="E606" s="11">
        <v>678.38461538461536</v>
      </c>
      <c r="F606" s="11">
        <v>1296.9230769230769</v>
      </c>
      <c r="G606" s="11">
        <v>458.53846153846155</v>
      </c>
      <c r="H606" s="11">
        <v>581.38461538461536</v>
      </c>
      <c r="I606" s="13">
        <v>6.71</v>
      </c>
      <c r="J606" s="13">
        <v>0</v>
      </c>
      <c r="K606" s="13">
        <v>0</v>
      </c>
      <c r="L606" s="18">
        <v>71.5</v>
      </c>
      <c r="M606" s="13">
        <v>86</v>
      </c>
      <c r="N606" s="13">
        <v>57</v>
      </c>
      <c r="O606" s="13">
        <v>50</v>
      </c>
      <c r="P606" s="13">
        <v>17</v>
      </c>
      <c r="Q606" s="13">
        <v>0</v>
      </c>
      <c r="R606" s="13">
        <v>0</v>
      </c>
      <c r="S606" s="13">
        <v>0</v>
      </c>
      <c r="T606" s="13">
        <v>0</v>
      </c>
      <c r="U606" s="13">
        <v>0</v>
      </c>
      <c r="V606" s="13">
        <v>0</v>
      </c>
      <c r="W606" s="13">
        <v>0</v>
      </c>
      <c r="X606" s="13">
        <v>0</v>
      </c>
      <c r="Y606" s="13">
        <v>0</v>
      </c>
      <c r="Z606" s="13">
        <v>0</v>
      </c>
      <c r="AA606" s="13">
        <v>0</v>
      </c>
      <c r="AB606" s="13">
        <v>0</v>
      </c>
      <c r="AC606" s="13">
        <v>0</v>
      </c>
      <c r="AD606" s="13">
        <v>0</v>
      </c>
      <c r="AE606" s="13">
        <v>0</v>
      </c>
      <c r="AF606" s="13">
        <v>0</v>
      </c>
      <c r="AG606" s="13">
        <v>0</v>
      </c>
      <c r="AH606" s="13">
        <v>0</v>
      </c>
      <c r="AI606" s="13">
        <v>0</v>
      </c>
      <c r="AJ606" s="13">
        <v>0</v>
      </c>
    </row>
    <row r="607" spans="1:36" s="13" customFormat="1" ht="20" customHeight="1" x14ac:dyDescent="0.15">
      <c r="A607" s="16" t="s">
        <v>1862</v>
      </c>
      <c r="B607" s="17" t="s">
        <v>627</v>
      </c>
      <c r="C607" s="10">
        <v>58.492307692307691</v>
      </c>
      <c r="D607" s="10">
        <v>169.66923076923078</v>
      </c>
      <c r="E607" s="11">
        <v>673.53846153846155</v>
      </c>
      <c r="F607" s="11">
        <v>1296.1538461538462</v>
      </c>
      <c r="G607" s="11">
        <v>231.46153846153845</v>
      </c>
      <c r="H607" s="11">
        <v>79.230769230769226</v>
      </c>
      <c r="I607" s="13">
        <v>9.84</v>
      </c>
      <c r="J607" s="13">
        <v>0.01</v>
      </c>
      <c r="K607" s="13">
        <v>0</v>
      </c>
      <c r="L607" s="18">
        <v>61.5</v>
      </c>
      <c r="M607" s="13">
        <v>69</v>
      </c>
      <c r="N607" s="13">
        <v>54</v>
      </c>
      <c r="O607" s="13">
        <v>230</v>
      </c>
      <c r="P607" s="13">
        <v>21</v>
      </c>
      <c r="Q607" s="13">
        <v>0</v>
      </c>
      <c r="R607" s="13">
        <v>0</v>
      </c>
      <c r="S607" s="13">
        <v>0</v>
      </c>
      <c r="T607" s="13">
        <v>0</v>
      </c>
      <c r="U607" s="13">
        <v>0</v>
      </c>
      <c r="V607" s="13">
        <v>0</v>
      </c>
      <c r="W607" s="13">
        <v>0</v>
      </c>
      <c r="X607" s="13">
        <v>0</v>
      </c>
      <c r="Y607" s="13">
        <v>0</v>
      </c>
      <c r="Z607" s="13">
        <v>0</v>
      </c>
      <c r="AA607" s="13">
        <v>0</v>
      </c>
      <c r="AB607" s="13">
        <v>0</v>
      </c>
      <c r="AC607" s="13">
        <v>0</v>
      </c>
      <c r="AD607" s="13">
        <v>0</v>
      </c>
      <c r="AE607" s="13">
        <v>1</v>
      </c>
      <c r="AF607" s="13">
        <v>0</v>
      </c>
      <c r="AG607" s="13">
        <v>0</v>
      </c>
      <c r="AH607" s="13">
        <v>0</v>
      </c>
      <c r="AI607" s="13">
        <v>0</v>
      </c>
      <c r="AJ607" s="13">
        <v>0</v>
      </c>
    </row>
    <row r="608" spans="1:36" s="13" customFormat="1" ht="20" customHeight="1" x14ac:dyDescent="0.15">
      <c r="A608" s="16" t="s">
        <v>1862</v>
      </c>
      <c r="B608" s="17" t="s">
        <v>628</v>
      </c>
      <c r="C608" s="10">
        <v>58.746153846153838</v>
      </c>
      <c r="D608" s="10">
        <v>169.7923076923077</v>
      </c>
      <c r="E608" s="11">
        <v>668.53846153846155</v>
      </c>
      <c r="F608" s="11">
        <v>1292.7692307692307</v>
      </c>
      <c r="G608" s="11">
        <v>300.76923076923077</v>
      </c>
      <c r="H608" s="11">
        <v>180.76923076923077</v>
      </c>
      <c r="I608" s="13">
        <v>7.83</v>
      </c>
      <c r="J608" s="13">
        <v>0</v>
      </c>
      <c r="K608" s="13">
        <v>0</v>
      </c>
      <c r="L608" s="18">
        <v>62</v>
      </c>
      <c r="M608" s="13">
        <v>71</v>
      </c>
      <c r="N608" s="13">
        <v>53</v>
      </c>
      <c r="O608" s="13">
        <v>230</v>
      </c>
      <c r="P608" s="13">
        <v>14.1</v>
      </c>
      <c r="Q608" s="13">
        <v>0</v>
      </c>
      <c r="R608" s="13">
        <v>0</v>
      </c>
      <c r="S608" s="13">
        <v>0</v>
      </c>
      <c r="T608" s="13">
        <v>0</v>
      </c>
      <c r="U608" s="13">
        <v>0</v>
      </c>
      <c r="V608" s="13">
        <v>0</v>
      </c>
      <c r="W608" s="13">
        <v>0</v>
      </c>
      <c r="X608" s="13">
        <v>0</v>
      </c>
      <c r="Y608" s="13">
        <v>0</v>
      </c>
      <c r="Z608" s="13">
        <v>0</v>
      </c>
      <c r="AA608" s="13">
        <v>0</v>
      </c>
      <c r="AB608" s="13">
        <v>0</v>
      </c>
      <c r="AC608" s="13">
        <v>0</v>
      </c>
      <c r="AD608" s="13">
        <v>0</v>
      </c>
      <c r="AE608" s="13">
        <v>1</v>
      </c>
      <c r="AF608" s="13">
        <v>0</v>
      </c>
      <c r="AG608" s="13">
        <v>0</v>
      </c>
      <c r="AH608" s="13">
        <v>0</v>
      </c>
      <c r="AI608" s="13">
        <v>0</v>
      </c>
      <c r="AJ608" s="13">
        <v>0</v>
      </c>
    </row>
    <row r="609" spans="1:36" s="13" customFormat="1" ht="20" customHeight="1" x14ac:dyDescent="0.15">
      <c r="A609" s="16" t="s">
        <v>1862</v>
      </c>
      <c r="B609" s="17" t="s">
        <v>629</v>
      </c>
      <c r="C609" s="10">
        <v>59.023076923076928</v>
      </c>
      <c r="D609" s="10">
        <v>169.90000000000003</v>
      </c>
      <c r="E609" s="11">
        <v>663.53846153846155</v>
      </c>
      <c r="F609" s="11">
        <v>1292</v>
      </c>
      <c r="G609" s="11">
        <v>456.61538461538464</v>
      </c>
      <c r="H609" s="11">
        <v>583.76923076923072</v>
      </c>
      <c r="I609" s="13">
        <v>10.74</v>
      </c>
      <c r="J609" s="13">
        <v>0</v>
      </c>
      <c r="K609" s="13">
        <v>0</v>
      </c>
      <c r="L609" s="18">
        <v>61.5</v>
      </c>
      <c r="M609" s="13">
        <v>72</v>
      </c>
      <c r="N609" s="13">
        <v>51</v>
      </c>
      <c r="O609" s="13">
        <v>30</v>
      </c>
      <c r="P609" s="13">
        <v>21</v>
      </c>
      <c r="Q609" s="13">
        <v>0</v>
      </c>
      <c r="R609" s="13">
        <v>0</v>
      </c>
      <c r="S609" s="13">
        <v>0</v>
      </c>
      <c r="T609" s="13">
        <v>0</v>
      </c>
      <c r="U609" s="13">
        <v>0</v>
      </c>
      <c r="V609" s="13">
        <v>0</v>
      </c>
      <c r="W609" s="13">
        <v>0</v>
      </c>
      <c r="X609" s="13">
        <v>0</v>
      </c>
      <c r="Y609" s="13">
        <v>0</v>
      </c>
      <c r="Z609" s="13">
        <v>0</v>
      </c>
      <c r="AA609" s="13">
        <v>0</v>
      </c>
      <c r="AB609" s="13">
        <v>0</v>
      </c>
      <c r="AC609" s="13">
        <v>0</v>
      </c>
      <c r="AD609" s="13">
        <v>0</v>
      </c>
      <c r="AE609" s="13">
        <v>0</v>
      </c>
      <c r="AF609" s="13">
        <v>0</v>
      </c>
      <c r="AG609" s="13">
        <v>0</v>
      </c>
      <c r="AH609" s="13">
        <v>0</v>
      </c>
      <c r="AI609" s="13">
        <v>0</v>
      </c>
      <c r="AJ609" s="13">
        <v>0</v>
      </c>
    </row>
    <row r="610" spans="1:36" s="13" customFormat="1" ht="20" customHeight="1" x14ac:dyDescent="0.15">
      <c r="A610" s="16" t="s">
        <v>1862</v>
      </c>
      <c r="B610" s="17" t="s">
        <v>630</v>
      </c>
      <c r="C610" s="10">
        <v>59.330769230769228</v>
      </c>
      <c r="D610" s="10">
        <v>170.0230769230769</v>
      </c>
      <c r="E610" s="11">
        <v>658.53846153846155</v>
      </c>
      <c r="F610" s="11">
        <v>1291.2307692307693</v>
      </c>
      <c r="G610" s="11">
        <v>465.61538461538464</v>
      </c>
      <c r="H610" s="11">
        <v>659.84615384615381</v>
      </c>
      <c r="I610" s="13">
        <v>12.08</v>
      </c>
      <c r="J610" s="13">
        <v>0</v>
      </c>
      <c r="K610" s="13">
        <v>0</v>
      </c>
      <c r="L610" s="18">
        <v>71.5</v>
      </c>
      <c r="M610" s="13">
        <v>88</v>
      </c>
      <c r="N610" s="13">
        <v>55</v>
      </c>
      <c r="O610" s="13">
        <v>30</v>
      </c>
      <c r="P610" s="13">
        <v>21.9</v>
      </c>
      <c r="Q610" s="13">
        <v>0</v>
      </c>
      <c r="R610" s="13">
        <v>0</v>
      </c>
      <c r="S610" s="13">
        <v>0</v>
      </c>
      <c r="T610" s="13">
        <v>0</v>
      </c>
      <c r="U610" s="13">
        <v>0</v>
      </c>
      <c r="V610" s="13">
        <v>0</v>
      </c>
      <c r="W610" s="13">
        <v>0</v>
      </c>
      <c r="X610" s="13">
        <v>0</v>
      </c>
      <c r="Y610" s="13">
        <v>0</v>
      </c>
      <c r="Z610" s="13">
        <v>0</v>
      </c>
      <c r="AA610" s="13">
        <v>0</v>
      </c>
      <c r="AB610" s="13">
        <v>0</v>
      </c>
      <c r="AC610" s="13">
        <v>0</v>
      </c>
      <c r="AD610" s="13">
        <v>0</v>
      </c>
      <c r="AE610" s="13">
        <v>0</v>
      </c>
      <c r="AF610" s="13">
        <v>0</v>
      </c>
      <c r="AG610" s="13">
        <v>0</v>
      </c>
      <c r="AH610" s="13">
        <v>0</v>
      </c>
      <c r="AI610" s="13">
        <v>0</v>
      </c>
      <c r="AJ610" s="13">
        <v>0</v>
      </c>
    </row>
    <row r="611" spans="1:36" s="13" customFormat="1" ht="20" customHeight="1" x14ac:dyDescent="0.15">
      <c r="A611" s="16" t="s">
        <v>1862</v>
      </c>
      <c r="B611" s="17" t="s">
        <v>631</v>
      </c>
      <c r="C611" s="10">
        <v>59.600000000000009</v>
      </c>
      <c r="D611" s="10">
        <v>170.13846153846154</v>
      </c>
      <c r="E611" s="11">
        <v>653.38461538461536</v>
      </c>
      <c r="F611" s="11">
        <v>1287.8461538461538</v>
      </c>
      <c r="G611" s="11">
        <v>448.38461538461536</v>
      </c>
      <c r="H611" s="11">
        <v>580.69230769230774</v>
      </c>
      <c r="I611" s="13">
        <v>6.71</v>
      </c>
      <c r="J611" s="13">
        <v>0</v>
      </c>
      <c r="K611" s="13">
        <v>0</v>
      </c>
      <c r="L611" s="18">
        <v>73.5</v>
      </c>
      <c r="M611" s="13">
        <v>89</v>
      </c>
      <c r="N611" s="13">
        <v>58</v>
      </c>
      <c r="O611" s="13">
        <v>340</v>
      </c>
      <c r="P611" s="13">
        <v>15</v>
      </c>
      <c r="Q611" s="13">
        <v>0</v>
      </c>
      <c r="R611" s="13">
        <v>0</v>
      </c>
      <c r="S611" s="13">
        <v>0</v>
      </c>
      <c r="T611" s="13">
        <v>0</v>
      </c>
      <c r="U611" s="13">
        <v>0</v>
      </c>
      <c r="V611" s="13">
        <v>0</v>
      </c>
      <c r="W611" s="13">
        <v>0</v>
      </c>
      <c r="X611" s="13">
        <v>0</v>
      </c>
      <c r="Y611" s="13">
        <v>0</v>
      </c>
      <c r="Z611" s="13">
        <v>0</v>
      </c>
      <c r="AA611" s="13">
        <v>0</v>
      </c>
      <c r="AB611" s="13">
        <v>0</v>
      </c>
      <c r="AC611" s="13">
        <v>0</v>
      </c>
      <c r="AD611" s="13">
        <v>0</v>
      </c>
      <c r="AE611" s="13">
        <v>0</v>
      </c>
      <c r="AF611" s="13">
        <v>0</v>
      </c>
      <c r="AG611" s="13">
        <v>0</v>
      </c>
      <c r="AH611" s="13">
        <v>0</v>
      </c>
      <c r="AI611" s="13">
        <v>0</v>
      </c>
      <c r="AJ611" s="13">
        <v>0</v>
      </c>
    </row>
    <row r="612" spans="1:36" s="13" customFormat="1" ht="20" customHeight="1" x14ac:dyDescent="0.15">
      <c r="A612" s="16" t="s">
        <v>1862</v>
      </c>
      <c r="B612" s="17" t="s">
        <v>632</v>
      </c>
      <c r="C612" s="10">
        <v>59.900000000000013</v>
      </c>
      <c r="D612" s="10">
        <v>170.26923076923077</v>
      </c>
      <c r="E612" s="11">
        <v>648.15384615384619</v>
      </c>
      <c r="F612" s="11">
        <v>1287.0769230769231</v>
      </c>
      <c r="G612" s="11">
        <v>359</v>
      </c>
      <c r="H612" s="11">
        <v>375.30769230769232</v>
      </c>
      <c r="I612" s="13">
        <v>4.47</v>
      </c>
      <c r="J612" s="13">
        <v>0</v>
      </c>
      <c r="K612" s="13">
        <v>0</v>
      </c>
      <c r="L612" s="18">
        <v>70</v>
      </c>
      <c r="M612" s="13">
        <v>84</v>
      </c>
      <c r="N612" s="13">
        <v>56</v>
      </c>
      <c r="O612" s="13">
        <v>360</v>
      </c>
      <c r="P612" s="13">
        <v>12.1</v>
      </c>
      <c r="Q612" s="13">
        <v>0</v>
      </c>
      <c r="R612" s="13">
        <v>0</v>
      </c>
      <c r="S612" s="13">
        <v>0</v>
      </c>
      <c r="T612" s="13">
        <v>0</v>
      </c>
      <c r="U612" s="13">
        <v>0</v>
      </c>
      <c r="V612" s="13">
        <v>0</v>
      </c>
      <c r="W612" s="13">
        <v>0</v>
      </c>
      <c r="X612" s="13">
        <v>0</v>
      </c>
      <c r="Y612" s="13">
        <v>0</v>
      </c>
      <c r="Z612" s="13">
        <v>0</v>
      </c>
      <c r="AA612" s="13">
        <v>0</v>
      </c>
      <c r="AB612" s="13">
        <v>0</v>
      </c>
      <c r="AC612" s="13">
        <v>0</v>
      </c>
      <c r="AD612" s="13">
        <v>0</v>
      </c>
      <c r="AE612" s="13">
        <v>0</v>
      </c>
      <c r="AF612" s="13">
        <v>0</v>
      </c>
      <c r="AG612" s="13">
        <v>0</v>
      </c>
      <c r="AH612" s="13">
        <v>0</v>
      </c>
      <c r="AI612" s="13">
        <v>0</v>
      </c>
      <c r="AJ612" s="13">
        <v>0</v>
      </c>
    </row>
    <row r="613" spans="1:36" s="13" customFormat="1" ht="20" customHeight="1" x14ac:dyDescent="0.15">
      <c r="A613" s="16" t="s">
        <v>1862</v>
      </c>
      <c r="B613" s="17" t="s">
        <v>633</v>
      </c>
      <c r="C613" s="10">
        <v>60.192307692307693</v>
      </c>
      <c r="D613" s="10">
        <v>170.37692307692305</v>
      </c>
      <c r="E613" s="11">
        <v>643.15384615384619</v>
      </c>
      <c r="F613" s="11">
        <v>1286.2307692307693</v>
      </c>
      <c r="G613" s="11">
        <v>451.61538461538464</v>
      </c>
      <c r="H613" s="11">
        <v>627.53846153846155</v>
      </c>
      <c r="I613" s="13">
        <v>6.04</v>
      </c>
      <c r="J613" s="13">
        <v>0</v>
      </c>
      <c r="K613" s="13">
        <v>0</v>
      </c>
      <c r="L613" s="18">
        <v>67</v>
      </c>
      <c r="M613" s="13">
        <v>81</v>
      </c>
      <c r="N613" s="13">
        <v>53</v>
      </c>
      <c r="O613" s="13">
        <v>40</v>
      </c>
      <c r="P613" s="13">
        <v>15</v>
      </c>
      <c r="Q613" s="13">
        <v>0</v>
      </c>
      <c r="R613" s="13">
        <v>0</v>
      </c>
      <c r="S613" s="13">
        <v>0</v>
      </c>
      <c r="T613" s="13">
        <v>0</v>
      </c>
      <c r="U613" s="13">
        <v>0</v>
      </c>
      <c r="V613" s="13">
        <v>0</v>
      </c>
      <c r="W613" s="13">
        <v>0</v>
      </c>
      <c r="X613" s="13">
        <v>0</v>
      </c>
      <c r="Y613" s="13">
        <v>0</v>
      </c>
      <c r="Z613" s="13">
        <v>0</v>
      </c>
      <c r="AA613" s="13">
        <v>0</v>
      </c>
      <c r="AB613" s="13">
        <v>0</v>
      </c>
      <c r="AC613" s="13">
        <v>0</v>
      </c>
      <c r="AD613" s="13">
        <v>0</v>
      </c>
      <c r="AE613" s="13">
        <v>0</v>
      </c>
      <c r="AF613" s="13">
        <v>0</v>
      </c>
      <c r="AG613" s="13">
        <v>0</v>
      </c>
      <c r="AH613" s="13">
        <v>0</v>
      </c>
      <c r="AI613" s="13">
        <v>0</v>
      </c>
      <c r="AJ613" s="13">
        <v>0</v>
      </c>
    </row>
    <row r="614" spans="1:36" s="13" customFormat="1" ht="20" customHeight="1" x14ac:dyDescent="0.15">
      <c r="A614" s="16" t="s">
        <v>1862</v>
      </c>
      <c r="B614" s="17" t="s">
        <v>634</v>
      </c>
      <c r="C614" s="10">
        <v>60.476923076923079</v>
      </c>
      <c r="D614" s="10">
        <v>170.5</v>
      </c>
      <c r="E614" s="11">
        <v>637.76923076923072</v>
      </c>
      <c r="F614" s="11">
        <v>1282.8461538461538</v>
      </c>
      <c r="G614" s="11">
        <v>436.84615384615387</v>
      </c>
      <c r="H614" s="11">
        <v>550.38461538461536</v>
      </c>
      <c r="I614" s="13">
        <v>5.14</v>
      </c>
      <c r="J614" s="13">
        <v>0</v>
      </c>
      <c r="K614" s="13">
        <v>0</v>
      </c>
      <c r="L614" s="18">
        <v>66.5</v>
      </c>
      <c r="M614" s="13">
        <v>80</v>
      </c>
      <c r="N614" s="13">
        <v>53</v>
      </c>
      <c r="O614" s="13">
        <v>340</v>
      </c>
      <c r="P614" s="13">
        <v>15</v>
      </c>
      <c r="Q614" s="13">
        <v>1</v>
      </c>
      <c r="R614" s="13">
        <v>0</v>
      </c>
      <c r="S614" s="13">
        <v>0</v>
      </c>
      <c r="T614" s="13">
        <v>0</v>
      </c>
      <c r="U614" s="13">
        <v>0</v>
      </c>
      <c r="V614" s="13">
        <v>0</v>
      </c>
      <c r="W614" s="13">
        <v>0</v>
      </c>
      <c r="X614" s="13">
        <v>0</v>
      </c>
      <c r="Y614" s="13">
        <v>0</v>
      </c>
      <c r="Z614" s="13">
        <v>0</v>
      </c>
      <c r="AA614" s="13">
        <v>0</v>
      </c>
      <c r="AB614" s="13">
        <v>1</v>
      </c>
      <c r="AC614" s="13">
        <v>0</v>
      </c>
      <c r="AD614" s="13">
        <v>0</v>
      </c>
      <c r="AE614" s="13">
        <v>0</v>
      </c>
      <c r="AF614" s="13">
        <v>0</v>
      </c>
      <c r="AG614" s="13">
        <v>0</v>
      </c>
      <c r="AH614" s="13">
        <v>0</v>
      </c>
      <c r="AI614" s="13">
        <v>0</v>
      </c>
      <c r="AJ614" s="13">
        <v>0</v>
      </c>
    </row>
    <row r="615" spans="1:36" s="13" customFormat="1" ht="20" customHeight="1" x14ac:dyDescent="0.15">
      <c r="A615" s="16" t="s">
        <v>1862</v>
      </c>
      <c r="B615" s="17" t="s">
        <v>635</v>
      </c>
      <c r="C615" s="10">
        <v>60.769230769230766</v>
      </c>
      <c r="D615" s="10">
        <v>170.62307692307692</v>
      </c>
      <c r="E615" s="11">
        <v>632.38461538461536</v>
      </c>
      <c r="F615" s="11">
        <v>1282.0769230769231</v>
      </c>
      <c r="G615" s="11">
        <v>459.61538461538464</v>
      </c>
      <c r="H615" s="11">
        <v>703</v>
      </c>
      <c r="I615" s="13">
        <v>4.25</v>
      </c>
      <c r="J615" s="13">
        <v>0</v>
      </c>
      <c r="K615" s="13">
        <v>0</v>
      </c>
      <c r="L615" s="18">
        <v>68.5</v>
      </c>
      <c r="M615" s="13">
        <v>82</v>
      </c>
      <c r="N615" s="13">
        <v>55</v>
      </c>
      <c r="O615" s="13">
        <v>280</v>
      </c>
      <c r="P615" s="13">
        <v>8.9</v>
      </c>
      <c r="Q615" s="13">
        <v>0</v>
      </c>
      <c r="R615" s="13">
        <v>0</v>
      </c>
      <c r="S615" s="13">
        <v>0</v>
      </c>
      <c r="T615" s="13">
        <v>0</v>
      </c>
      <c r="U615" s="13">
        <v>0</v>
      </c>
      <c r="V615" s="13">
        <v>0</v>
      </c>
      <c r="W615" s="13">
        <v>0</v>
      </c>
      <c r="X615" s="13">
        <v>0</v>
      </c>
      <c r="Y615" s="13">
        <v>0</v>
      </c>
      <c r="Z615" s="13">
        <v>0</v>
      </c>
      <c r="AA615" s="13">
        <v>0</v>
      </c>
      <c r="AB615" s="13">
        <v>0</v>
      </c>
      <c r="AC615" s="13">
        <v>0</v>
      </c>
      <c r="AD615" s="13">
        <v>0</v>
      </c>
      <c r="AE615" s="13">
        <v>0</v>
      </c>
      <c r="AF615" s="13">
        <v>0</v>
      </c>
      <c r="AG615" s="13">
        <v>0</v>
      </c>
      <c r="AH615" s="13">
        <v>0</v>
      </c>
      <c r="AI615" s="13">
        <v>0</v>
      </c>
      <c r="AJ615" s="13">
        <v>0</v>
      </c>
    </row>
    <row r="616" spans="1:36" s="13" customFormat="1" ht="20" customHeight="1" x14ac:dyDescent="0.15">
      <c r="A616" s="16" t="s">
        <v>1862</v>
      </c>
      <c r="B616" s="17" t="s">
        <v>636</v>
      </c>
      <c r="C616" s="10">
        <v>61.08461538461539</v>
      </c>
      <c r="D616" s="10">
        <v>170.74615384615385</v>
      </c>
      <c r="E616" s="11">
        <v>627.30769230769226</v>
      </c>
      <c r="F616" s="11">
        <v>1281.3076923076924</v>
      </c>
      <c r="G616" s="11">
        <v>396.46153846153845</v>
      </c>
      <c r="H616" s="11">
        <v>444.15384615384613</v>
      </c>
      <c r="I616" s="13">
        <v>4.92</v>
      </c>
      <c r="J616" s="13">
        <v>0</v>
      </c>
      <c r="K616" s="13">
        <v>0</v>
      </c>
      <c r="L616" s="18">
        <v>63</v>
      </c>
      <c r="M616" s="13">
        <v>75</v>
      </c>
      <c r="N616" s="13">
        <v>51</v>
      </c>
      <c r="O616" s="13">
        <v>290</v>
      </c>
      <c r="P616" s="13">
        <v>10.1</v>
      </c>
      <c r="Q616" s="13">
        <v>1</v>
      </c>
      <c r="R616" s="13">
        <v>0</v>
      </c>
      <c r="S616" s="13">
        <v>0</v>
      </c>
      <c r="T616" s="13">
        <v>0</v>
      </c>
      <c r="U616" s="13">
        <v>0</v>
      </c>
      <c r="V616" s="13">
        <v>0</v>
      </c>
      <c r="W616" s="13">
        <v>0</v>
      </c>
      <c r="X616" s="13">
        <v>1</v>
      </c>
      <c r="Y616" s="13">
        <v>0</v>
      </c>
      <c r="Z616" s="13">
        <v>0</v>
      </c>
      <c r="AA616" s="13">
        <v>0</v>
      </c>
      <c r="AB616" s="13">
        <v>1</v>
      </c>
      <c r="AC616" s="13">
        <v>0</v>
      </c>
      <c r="AD616" s="13">
        <v>0</v>
      </c>
      <c r="AE616" s="13">
        <v>0</v>
      </c>
      <c r="AF616" s="13">
        <v>0</v>
      </c>
      <c r="AG616" s="13">
        <v>0</v>
      </c>
      <c r="AH616" s="13">
        <v>0</v>
      </c>
      <c r="AI616" s="13">
        <v>0</v>
      </c>
      <c r="AJ616" s="13">
        <v>0</v>
      </c>
    </row>
    <row r="617" spans="1:36" s="13" customFormat="1" ht="20" customHeight="1" x14ac:dyDescent="0.15">
      <c r="A617" s="16" t="s">
        <v>1862</v>
      </c>
      <c r="B617" s="17" t="s">
        <v>637</v>
      </c>
      <c r="C617" s="10">
        <v>61.376923076923077</v>
      </c>
      <c r="D617" s="10">
        <v>170.85384615384615</v>
      </c>
      <c r="E617" s="11">
        <v>621.69230769230774</v>
      </c>
      <c r="F617" s="11">
        <v>1279.5384615384614</v>
      </c>
      <c r="G617" s="11">
        <v>414</v>
      </c>
      <c r="H617" s="11">
        <v>505.15384615384613</v>
      </c>
      <c r="I617" s="13">
        <v>6.93</v>
      </c>
      <c r="J617" s="13">
        <v>0</v>
      </c>
      <c r="K617" s="13">
        <v>0</v>
      </c>
      <c r="L617" s="18">
        <v>61</v>
      </c>
      <c r="M617" s="13">
        <v>71</v>
      </c>
      <c r="N617" s="13">
        <v>51</v>
      </c>
      <c r="O617" s="13">
        <v>230</v>
      </c>
      <c r="P617" s="13">
        <v>14.1</v>
      </c>
      <c r="Q617" s="13">
        <v>1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  <c r="W617" s="13">
        <v>0</v>
      </c>
      <c r="X617" s="13">
        <v>0</v>
      </c>
      <c r="Y617" s="13">
        <v>0</v>
      </c>
      <c r="Z617" s="13">
        <v>0</v>
      </c>
      <c r="AA617" s="13">
        <v>0</v>
      </c>
      <c r="AB617" s="13">
        <v>1</v>
      </c>
      <c r="AC617" s="13">
        <v>0</v>
      </c>
      <c r="AD617" s="13">
        <v>0</v>
      </c>
      <c r="AE617" s="13">
        <v>1</v>
      </c>
      <c r="AF617" s="13">
        <v>0</v>
      </c>
      <c r="AG617" s="13">
        <v>0</v>
      </c>
      <c r="AH617" s="13">
        <v>0</v>
      </c>
      <c r="AI617" s="13">
        <v>0</v>
      </c>
      <c r="AJ617" s="13">
        <v>0</v>
      </c>
    </row>
    <row r="618" spans="1:36" s="13" customFormat="1" ht="20" customHeight="1" x14ac:dyDescent="0.15">
      <c r="A618" s="16" t="s">
        <v>1862</v>
      </c>
      <c r="B618" s="17" t="s">
        <v>638</v>
      </c>
      <c r="C618" s="10">
        <v>61.676923076923082</v>
      </c>
      <c r="D618" s="10">
        <v>171</v>
      </c>
      <c r="E618" s="11">
        <v>616.23076923076928</v>
      </c>
      <c r="F618" s="11">
        <v>1277.0769230769231</v>
      </c>
      <c r="G618" s="11">
        <v>247.61538461538461</v>
      </c>
      <c r="H618" s="11">
        <v>167.61538461538461</v>
      </c>
      <c r="I618" s="13">
        <v>11.63</v>
      </c>
      <c r="J618" s="13">
        <v>0.02</v>
      </c>
      <c r="K618" s="13">
        <v>0</v>
      </c>
      <c r="L618" s="18">
        <v>62.5</v>
      </c>
      <c r="M618" s="13">
        <v>71</v>
      </c>
      <c r="N618" s="13">
        <v>54</v>
      </c>
      <c r="O618" s="13">
        <v>220</v>
      </c>
      <c r="P618" s="13">
        <v>19.899999999999999</v>
      </c>
      <c r="Q618" s="13">
        <v>1</v>
      </c>
      <c r="R618" s="13">
        <v>0</v>
      </c>
      <c r="S618" s="13">
        <v>0</v>
      </c>
      <c r="T618" s="13">
        <v>0</v>
      </c>
      <c r="U618" s="13">
        <v>0</v>
      </c>
      <c r="V618" s="13">
        <v>0</v>
      </c>
      <c r="W618" s="13">
        <v>0</v>
      </c>
      <c r="X618" s="13">
        <v>0</v>
      </c>
      <c r="Y618" s="13">
        <v>0</v>
      </c>
      <c r="Z618" s="13">
        <v>0</v>
      </c>
      <c r="AA618" s="13">
        <v>0</v>
      </c>
      <c r="AB618" s="13">
        <v>0</v>
      </c>
      <c r="AC618" s="13">
        <v>0</v>
      </c>
      <c r="AD618" s="13">
        <v>0</v>
      </c>
      <c r="AE618" s="13">
        <v>1</v>
      </c>
      <c r="AF618" s="13">
        <v>0</v>
      </c>
      <c r="AG618" s="13">
        <v>0</v>
      </c>
      <c r="AH618" s="13">
        <v>0</v>
      </c>
      <c r="AI618" s="13">
        <v>0</v>
      </c>
      <c r="AJ618" s="13">
        <v>0</v>
      </c>
    </row>
    <row r="619" spans="1:36" s="13" customFormat="1" ht="20" customHeight="1" x14ac:dyDescent="0.15">
      <c r="A619" s="16" t="s">
        <v>1862</v>
      </c>
      <c r="B619" s="17" t="s">
        <v>639</v>
      </c>
      <c r="C619" s="10">
        <v>61.976923076923072</v>
      </c>
      <c r="D619" s="10">
        <v>171.11538461538461</v>
      </c>
      <c r="E619" s="11">
        <v>610.84615384615381</v>
      </c>
      <c r="F619" s="11">
        <v>1276.3076923076924</v>
      </c>
      <c r="G619" s="11">
        <v>411.84615384615387</v>
      </c>
      <c r="H619" s="11">
        <v>577</v>
      </c>
      <c r="I619" s="13">
        <v>6.93</v>
      </c>
      <c r="J619" s="13">
        <v>0</v>
      </c>
      <c r="K619" s="13">
        <v>0</v>
      </c>
      <c r="L619" s="18">
        <v>62</v>
      </c>
      <c r="M619" s="13">
        <v>74</v>
      </c>
      <c r="N619" s="13">
        <v>50</v>
      </c>
      <c r="O619" s="13">
        <v>20</v>
      </c>
      <c r="P619" s="13">
        <v>14.1</v>
      </c>
      <c r="Q619" s="13">
        <v>0</v>
      </c>
      <c r="R619" s="13">
        <v>0</v>
      </c>
      <c r="S619" s="13">
        <v>0</v>
      </c>
      <c r="T619" s="13">
        <v>0</v>
      </c>
      <c r="U619" s="13">
        <v>0</v>
      </c>
      <c r="V619" s="13">
        <v>0</v>
      </c>
      <c r="W619" s="13">
        <v>0</v>
      </c>
      <c r="X619" s="13">
        <v>0</v>
      </c>
      <c r="Y619" s="13">
        <v>0</v>
      </c>
      <c r="Z619" s="13">
        <v>0</v>
      </c>
      <c r="AA619" s="13">
        <v>0</v>
      </c>
      <c r="AB619" s="13">
        <v>0</v>
      </c>
      <c r="AC619" s="13">
        <v>0</v>
      </c>
      <c r="AD619" s="13">
        <v>0</v>
      </c>
      <c r="AE619" s="13">
        <v>0</v>
      </c>
      <c r="AF619" s="13">
        <v>0</v>
      </c>
      <c r="AG619" s="13">
        <v>0</v>
      </c>
      <c r="AH619" s="13">
        <v>0</v>
      </c>
      <c r="AI619" s="13">
        <v>0</v>
      </c>
      <c r="AJ619" s="13">
        <v>0</v>
      </c>
    </row>
    <row r="620" spans="1:36" s="13" customFormat="1" ht="20" customHeight="1" x14ac:dyDescent="0.15">
      <c r="A620" s="16" t="s">
        <v>1862</v>
      </c>
      <c r="B620" s="17" t="s">
        <v>640</v>
      </c>
      <c r="C620" s="10">
        <v>62.276923076923076</v>
      </c>
      <c r="D620" s="10">
        <v>171.22307692307692</v>
      </c>
      <c r="E620" s="11">
        <v>605.23076923076928</v>
      </c>
      <c r="F620" s="11">
        <v>1274.5384615384614</v>
      </c>
      <c r="G620" s="11">
        <v>424</v>
      </c>
      <c r="H620" s="11">
        <v>623.07692307692309</v>
      </c>
      <c r="I620" s="13">
        <v>7.38</v>
      </c>
      <c r="J620" s="13">
        <v>0</v>
      </c>
      <c r="K620" s="13">
        <v>0</v>
      </c>
      <c r="L620" s="18">
        <v>65</v>
      </c>
      <c r="M620" s="13">
        <v>78</v>
      </c>
      <c r="N620" s="13">
        <v>52</v>
      </c>
      <c r="O620" s="13">
        <v>360</v>
      </c>
      <c r="P620" s="13">
        <v>15</v>
      </c>
      <c r="Q620" s="13">
        <v>0</v>
      </c>
      <c r="R620" s="13">
        <v>0</v>
      </c>
      <c r="S620" s="13">
        <v>0</v>
      </c>
      <c r="T620" s="13">
        <v>0</v>
      </c>
      <c r="U620" s="13">
        <v>0</v>
      </c>
      <c r="V620" s="13">
        <v>0</v>
      </c>
      <c r="W620" s="13">
        <v>0</v>
      </c>
      <c r="X620" s="13">
        <v>0</v>
      </c>
      <c r="Y620" s="13">
        <v>0</v>
      </c>
      <c r="Z620" s="13">
        <v>0</v>
      </c>
      <c r="AA620" s="13">
        <v>0</v>
      </c>
      <c r="AB620" s="13">
        <v>0</v>
      </c>
      <c r="AC620" s="13">
        <v>0</v>
      </c>
      <c r="AD620" s="13">
        <v>0</v>
      </c>
      <c r="AE620" s="13">
        <v>0</v>
      </c>
      <c r="AF620" s="13">
        <v>0</v>
      </c>
      <c r="AG620" s="13">
        <v>0</v>
      </c>
      <c r="AH620" s="13">
        <v>0</v>
      </c>
      <c r="AI620" s="13">
        <v>0</v>
      </c>
      <c r="AJ620" s="13">
        <v>0</v>
      </c>
    </row>
    <row r="621" spans="1:36" s="13" customFormat="1" ht="20" customHeight="1" x14ac:dyDescent="0.15">
      <c r="A621" s="16" t="s">
        <v>1862</v>
      </c>
      <c r="B621" s="17" t="s">
        <v>641</v>
      </c>
      <c r="C621" s="10">
        <v>62.569230769230778</v>
      </c>
      <c r="D621" s="10">
        <v>171.36923076923074</v>
      </c>
      <c r="E621" s="11">
        <v>599.84615384615381</v>
      </c>
      <c r="F621" s="11">
        <v>1272.0769230769231</v>
      </c>
      <c r="G621" s="11">
        <v>418.07692307692309</v>
      </c>
      <c r="H621" s="11">
        <v>586.46153846153845</v>
      </c>
      <c r="I621" s="13">
        <v>7.83</v>
      </c>
      <c r="J621" s="13">
        <v>0</v>
      </c>
      <c r="K621" s="13">
        <v>0</v>
      </c>
      <c r="L621" s="18">
        <v>66</v>
      </c>
      <c r="M621" s="13">
        <v>75</v>
      </c>
      <c r="N621" s="13">
        <v>57</v>
      </c>
      <c r="O621" s="13">
        <v>360</v>
      </c>
      <c r="P621" s="13">
        <v>16.100000000000001</v>
      </c>
      <c r="Q621" s="13">
        <v>0</v>
      </c>
      <c r="R621" s="13">
        <v>0</v>
      </c>
      <c r="S621" s="13">
        <v>0</v>
      </c>
      <c r="T621" s="13">
        <v>0</v>
      </c>
      <c r="U621" s="13">
        <v>0</v>
      </c>
      <c r="V621" s="13">
        <v>0</v>
      </c>
      <c r="W621" s="13">
        <v>0</v>
      </c>
      <c r="X621" s="13">
        <v>0</v>
      </c>
      <c r="Y621" s="13">
        <v>0</v>
      </c>
      <c r="Z621" s="13">
        <v>0</v>
      </c>
      <c r="AA621" s="13">
        <v>0</v>
      </c>
      <c r="AB621" s="13">
        <v>0</v>
      </c>
      <c r="AC621" s="13">
        <v>0</v>
      </c>
      <c r="AD621" s="13">
        <v>0</v>
      </c>
      <c r="AE621" s="13">
        <v>0</v>
      </c>
      <c r="AF621" s="13">
        <v>0</v>
      </c>
      <c r="AG621" s="13">
        <v>0</v>
      </c>
      <c r="AH621" s="13">
        <v>0</v>
      </c>
      <c r="AI621" s="13">
        <v>0</v>
      </c>
      <c r="AJ621" s="13">
        <v>0</v>
      </c>
    </row>
    <row r="622" spans="1:36" s="13" customFormat="1" ht="20" customHeight="1" x14ac:dyDescent="0.15">
      <c r="A622" s="16" t="s">
        <v>1862</v>
      </c>
      <c r="B622" s="17" t="s">
        <v>642</v>
      </c>
      <c r="C622" s="10">
        <v>62.876923076923077</v>
      </c>
      <c r="D622" s="10">
        <v>171.46923076923076</v>
      </c>
      <c r="E622" s="11">
        <v>594.23076923076928</v>
      </c>
      <c r="F622" s="11">
        <v>1271.2307692307693</v>
      </c>
      <c r="G622" s="11">
        <v>119.23076923076923</v>
      </c>
      <c r="H622" s="11">
        <v>6.3076923076923075</v>
      </c>
      <c r="I622" s="13">
        <v>10.07</v>
      </c>
      <c r="J622" s="13">
        <v>0.03</v>
      </c>
      <c r="K622" s="13">
        <v>0</v>
      </c>
      <c r="L622" s="18">
        <v>57</v>
      </c>
      <c r="M622" s="13">
        <v>63</v>
      </c>
      <c r="N622" s="13">
        <v>51</v>
      </c>
      <c r="O622" s="13">
        <v>220</v>
      </c>
      <c r="P622" s="13">
        <v>17</v>
      </c>
      <c r="Q622" s="13">
        <v>1</v>
      </c>
      <c r="R622" s="13">
        <v>0</v>
      </c>
      <c r="S622" s="13">
        <v>0</v>
      </c>
      <c r="T622" s="13">
        <v>0</v>
      </c>
      <c r="U622" s="13">
        <v>0</v>
      </c>
      <c r="V622" s="13">
        <v>0</v>
      </c>
      <c r="W622" s="13">
        <v>0</v>
      </c>
      <c r="X622" s="13">
        <v>0</v>
      </c>
      <c r="Y622" s="13">
        <v>0</v>
      </c>
      <c r="Z622" s="13">
        <v>0</v>
      </c>
      <c r="AA622" s="13">
        <v>0</v>
      </c>
      <c r="AB622" s="13">
        <v>1</v>
      </c>
      <c r="AC622" s="13">
        <v>1</v>
      </c>
      <c r="AD622" s="13">
        <v>0</v>
      </c>
      <c r="AE622" s="13">
        <v>1</v>
      </c>
      <c r="AF622" s="13">
        <v>0</v>
      </c>
      <c r="AG622" s="13">
        <v>0</v>
      </c>
      <c r="AH622" s="13">
        <v>0</v>
      </c>
      <c r="AI622" s="13">
        <v>0</v>
      </c>
      <c r="AJ622" s="13">
        <v>0</v>
      </c>
    </row>
    <row r="623" spans="1:36" s="13" customFormat="1" ht="20" customHeight="1" x14ac:dyDescent="0.15">
      <c r="A623" s="16" t="s">
        <v>1862</v>
      </c>
      <c r="B623" s="17" t="s">
        <v>643</v>
      </c>
      <c r="C623" s="10">
        <v>63.199999999999996</v>
      </c>
      <c r="D623" s="10">
        <v>171.60000000000002</v>
      </c>
      <c r="E623" s="11">
        <v>588.61538461538464</v>
      </c>
      <c r="F623" s="11">
        <v>1270.4615384615386</v>
      </c>
      <c r="G623" s="11">
        <v>266.53846153846155</v>
      </c>
      <c r="H623" s="11">
        <v>191.30769230769232</v>
      </c>
      <c r="I623" s="13">
        <v>8.0500000000000007</v>
      </c>
      <c r="J623" s="13">
        <v>0.31</v>
      </c>
      <c r="K623" s="13">
        <v>0</v>
      </c>
      <c r="L623" s="18">
        <v>56.5</v>
      </c>
      <c r="M623" s="13">
        <v>63</v>
      </c>
      <c r="N623" s="13">
        <v>50</v>
      </c>
      <c r="O623" s="13">
        <v>220</v>
      </c>
      <c r="P623" s="13">
        <v>15</v>
      </c>
      <c r="Q623" s="13">
        <v>1</v>
      </c>
      <c r="R623" s="13">
        <v>0</v>
      </c>
      <c r="S623" s="13">
        <v>0</v>
      </c>
      <c r="T623" s="13">
        <v>0</v>
      </c>
      <c r="U623" s="13">
        <v>0</v>
      </c>
      <c r="V623" s="13">
        <v>0</v>
      </c>
      <c r="W623" s="13">
        <v>0</v>
      </c>
      <c r="X623" s="13">
        <v>0</v>
      </c>
      <c r="Y623" s="13">
        <v>0</v>
      </c>
      <c r="Z623" s="13">
        <v>0</v>
      </c>
      <c r="AA623" s="13">
        <v>0</v>
      </c>
      <c r="AB623" s="13">
        <v>1</v>
      </c>
      <c r="AC623" s="13">
        <v>0</v>
      </c>
      <c r="AD623" s="13">
        <v>0</v>
      </c>
      <c r="AE623" s="13">
        <v>1</v>
      </c>
      <c r="AF623" s="13">
        <v>0</v>
      </c>
      <c r="AG623" s="13">
        <v>0</v>
      </c>
      <c r="AH623" s="13">
        <v>0</v>
      </c>
      <c r="AI623" s="13">
        <v>0</v>
      </c>
      <c r="AJ623" s="13">
        <v>0</v>
      </c>
    </row>
    <row r="624" spans="1:36" s="13" customFormat="1" ht="20" customHeight="1" x14ac:dyDescent="0.15">
      <c r="A624" s="16" t="s">
        <v>1862</v>
      </c>
      <c r="B624" s="17" t="s">
        <v>644</v>
      </c>
      <c r="C624" s="10">
        <v>63.492307692307698</v>
      </c>
      <c r="D624" s="10">
        <v>171.71538461538461</v>
      </c>
      <c r="E624" s="11">
        <v>582.84615384615381</v>
      </c>
      <c r="F624" s="11">
        <v>1267</v>
      </c>
      <c r="G624" s="11">
        <v>290.53846153846155</v>
      </c>
      <c r="H624" s="11">
        <v>241.15384615384616</v>
      </c>
      <c r="I624" s="13">
        <v>4.7</v>
      </c>
      <c r="J624" s="13">
        <v>0.06</v>
      </c>
      <c r="K624" s="13">
        <v>0</v>
      </c>
      <c r="L624" s="18">
        <v>56</v>
      </c>
      <c r="M624" s="13">
        <v>63</v>
      </c>
      <c r="N624" s="13">
        <v>49</v>
      </c>
      <c r="O624" s="13">
        <v>360</v>
      </c>
      <c r="P624" s="13">
        <v>13</v>
      </c>
      <c r="Q624" s="13">
        <v>1</v>
      </c>
      <c r="R624" s="13">
        <v>0</v>
      </c>
      <c r="S624" s="13">
        <v>0</v>
      </c>
      <c r="T624" s="13">
        <v>0</v>
      </c>
      <c r="U624" s="13">
        <v>0</v>
      </c>
      <c r="V624" s="13">
        <v>0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1</v>
      </c>
      <c r="AC624" s="13">
        <v>0</v>
      </c>
      <c r="AD624" s="13">
        <v>0</v>
      </c>
      <c r="AE624" s="13">
        <v>1</v>
      </c>
      <c r="AF624" s="13">
        <v>0</v>
      </c>
      <c r="AG624" s="13">
        <v>0</v>
      </c>
      <c r="AH624" s="13">
        <v>0</v>
      </c>
      <c r="AI624" s="13">
        <v>0</v>
      </c>
      <c r="AJ624" s="13">
        <v>0</v>
      </c>
    </row>
    <row r="625" spans="1:36" s="13" customFormat="1" ht="20" customHeight="1" x14ac:dyDescent="0.15">
      <c r="A625" s="16" t="s">
        <v>1862</v>
      </c>
      <c r="B625" s="17" t="s">
        <v>645</v>
      </c>
      <c r="C625" s="10">
        <v>63.807692307692307</v>
      </c>
      <c r="D625" s="10">
        <v>171.82307692307691</v>
      </c>
      <c r="E625" s="11">
        <v>577.23076923076928</v>
      </c>
      <c r="F625" s="11">
        <v>1266.2307692307693</v>
      </c>
      <c r="G625" s="11">
        <v>367.69230769230768</v>
      </c>
      <c r="H625" s="11">
        <v>444.61538461538464</v>
      </c>
      <c r="I625" s="13">
        <v>8.7200000000000006</v>
      </c>
      <c r="J625" s="13">
        <v>0.01</v>
      </c>
      <c r="K625" s="13">
        <v>0</v>
      </c>
      <c r="L625" s="18">
        <v>58</v>
      </c>
      <c r="M625" s="13">
        <v>68</v>
      </c>
      <c r="N625" s="13">
        <v>48</v>
      </c>
      <c r="O625" s="13">
        <v>230</v>
      </c>
      <c r="P625" s="13">
        <v>21</v>
      </c>
      <c r="Q625" s="13">
        <v>0</v>
      </c>
      <c r="R625" s="13">
        <v>0</v>
      </c>
      <c r="S625" s="13">
        <v>0</v>
      </c>
      <c r="T625" s="13">
        <v>0</v>
      </c>
      <c r="U625" s="13">
        <v>0</v>
      </c>
      <c r="V625" s="13">
        <v>0</v>
      </c>
      <c r="W625" s="13">
        <v>0</v>
      </c>
      <c r="X625" s="13">
        <v>0</v>
      </c>
      <c r="Y625" s="13">
        <v>0</v>
      </c>
      <c r="Z625" s="13">
        <v>0</v>
      </c>
      <c r="AA625" s="13">
        <v>0</v>
      </c>
      <c r="AB625" s="13">
        <v>0</v>
      </c>
      <c r="AC625" s="13">
        <v>0</v>
      </c>
      <c r="AD625" s="13">
        <v>0</v>
      </c>
      <c r="AE625" s="13">
        <v>1</v>
      </c>
      <c r="AF625" s="13">
        <v>0</v>
      </c>
      <c r="AG625" s="13">
        <v>0</v>
      </c>
      <c r="AH625" s="13">
        <v>0</v>
      </c>
      <c r="AI625" s="13">
        <v>0</v>
      </c>
      <c r="AJ625" s="13">
        <v>0</v>
      </c>
    </row>
    <row r="626" spans="1:36" s="13" customFormat="1" ht="20" customHeight="1" x14ac:dyDescent="0.15">
      <c r="A626" s="16" t="s">
        <v>1862</v>
      </c>
      <c r="B626" s="17" t="s">
        <v>646</v>
      </c>
      <c r="C626" s="10">
        <v>64.123076923076923</v>
      </c>
      <c r="D626" s="10">
        <v>171.94615384615386</v>
      </c>
      <c r="E626" s="11">
        <v>571.38461538461536</v>
      </c>
      <c r="F626" s="11">
        <v>1265.3846153846155</v>
      </c>
      <c r="G626" s="11">
        <v>147.23076923076923</v>
      </c>
      <c r="H626" s="11">
        <v>20.23076923076923</v>
      </c>
      <c r="I626" s="13">
        <v>5.59</v>
      </c>
      <c r="J626" s="13">
        <v>0</v>
      </c>
      <c r="K626" s="13">
        <v>0</v>
      </c>
      <c r="L626" s="18">
        <v>59</v>
      </c>
      <c r="M626" s="13">
        <v>66</v>
      </c>
      <c r="N626" s="13">
        <v>52</v>
      </c>
      <c r="O626" s="13">
        <v>130</v>
      </c>
      <c r="P626" s="13">
        <v>12.1</v>
      </c>
      <c r="Q626" s="13">
        <v>0</v>
      </c>
      <c r="R626" s="13">
        <v>0</v>
      </c>
      <c r="S626" s="13">
        <v>0</v>
      </c>
      <c r="T626" s="13">
        <v>0</v>
      </c>
      <c r="U626" s="13">
        <v>0</v>
      </c>
      <c r="V626" s="13">
        <v>0</v>
      </c>
      <c r="W626" s="13">
        <v>0</v>
      </c>
      <c r="X626" s="13">
        <v>0</v>
      </c>
      <c r="Y626" s="13">
        <v>0</v>
      </c>
      <c r="Z626" s="13">
        <v>0</v>
      </c>
      <c r="AA626" s="13">
        <v>0</v>
      </c>
      <c r="AB626" s="13">
        <v>0</v>
      </c>
      <c r="AC626" s="13">
        <v>0</v>
      </c>
      <c r="AD626" s="13">
        <v>0</v>
      </c>
      <c r="AE626" s="13">
        <v>1</v>
      </c>
      <c r="AF626" s="13">
        <v>0</v>
      </c>
      <c r="AG626" s="13">
        <v>0</v>
      </c>
      <c r="AH626" s="13">
        <v>0</v>
      </c>
      <c r="AI626" s="13">
        <v>0</v>
      </c>
      <c r="AJ626" s="13">
        <v>0</v>
      </c>
    </row>
    <row r="627" spans="1:36" s="13" customFormat="1" ht="20" customHeight="1" x14ac:dyDescent="0.15">
      <c r="A627" s="16" t="s">
        <v>1862</v>
      </c>
      <c r="B627" s="17" t="s">
        <v>647</v>
      </c>
      <c r="C627" s="10">
        <v>64.415384615384625</v>
      </c>
      <c r="D627" s="10">
        <v>172.08461538461538</v>
      </c>
      <c r="E627" s="11">
        <v>565.61538461538464</v>
      </c>
      <c r="F627" s="11">
        <v>1262.8461538461538</v>
      </c>
      <c r="G627" s="11">
        <v>247.61538461538461</v>
      </c>
      <c r="H627" s="11">
        <v>176.53846153846155</v>
      </c>
      <c r="I627" s="13">
        <v>7.83</v>
      </c>
      <c r="J627" s="13">
        <v>0.39</v>
      </c>
      <c r="K627" s="13">
        <v>0</v>
      </c>
      <c r="L627" s="18">
        <v>61.5</v>
      </c>
      <c r="M627" s="13">
        <v>68</v>
      </c>
      <c r="N627" s="13">
        <v>55</v>
      </c>
      <c r="O627" s="13">
        <v>230</v>
      </c>
      <c r="P627" s="13">
        <v>16.100000000000001</v>
      </c>
      <c r="Q627" s="13">
        <v>1</v>
      </c>
      <c r="R627" s="13">
        <v>0</v>
      </c>
      <c r="S627" s="13">
        <v>0</v>
      </c>
      <c r="T627" s="13">
        <v>0</v>
      </c>
      <c r="U627" s="13">
        <v>0</v>
      </c>
      <c r="V627" s="13">
        <v>0</v>
      </c>
      <c r="W627" s="13">
        <v>0</v>
      </c>
      <c r="X627" s="13">
        <v>0</v>
      </c>
      <c r="Y627" s="13">
        <v>0</v>
      </c>
      <c r="Z627" s="13">
        <v>0</v>
      </c>
      <c r="AA627" s="13">
        <v>0</v>
      </c>
      <c r="AB627" s="13">
        <v>1</v>
      </c>
      <c r="AC627" s="13">
        <v>0</v>
      </c>
      <c r="AD627" s="13">
        <v>0</v>
      </c>
      <c r="AE627" s="13">
        <v>1</v>
      </c>
      <c r="AF627" s="13">
        <v>0</v>
      </c>
      <c r="AG627" s="13">
        <v>0</v>
      </c>
      <c r="AH627" s="13">
        <v>0</v>
      </c>
      <c r="AI627" s="13">
        <v>0</v>
      </c>
      <c r="AJ627" s="13">
        <v>0</v>
      </c>
    </row>
    <row r="628" spans="1:36" s="13" customFormat="1" ht="20" customHeight="1" x14ac:dyDescent="0.15">
      <c r="A628" s="16" t="s">
        <v>1862</v>
      </c>
      <c r="B628" s="17" t="s">
        <v>648</v>
      </c>
      <c r="C628" s="10">
        <v>64.746153846153845</v>
      </c>
      <c r="D628" s="10">
        <v>172.2</v>
      </c>
      <c r="E628" s="11">
        <v>559.69230769230774</v>
      </c>
      <c r="F628" s="11">
        <v>1261.1538461538462</v>
      </c>
      <c r="G628" s="11">
        <v>252.07692307692307</v>
      </c>
      <c r="H628" s="11">
        <v>172.92307692307693</v>
      </c>
      <c r="I628" s="13">
        <v>3.58</v>
      </c>
      <c r="J628" s="13">
        <v>0.15</v>
      </c>
      <c r="K628" s="13">
        <v>0</v>
      </c>
      <c r="L628" s="18">
        <v>56</v>
      </c>
      <c r="M628" s="13">
        <v>61</v>
      </c>
      <c r="N628" s="13">
        <v>51</v>
      </c>
      <c r="O628" s="13">
        <v>210</v>
      </c>
      <c r="P628" s="13">
        <v>13</v>
      </c>
      <c r="Q628" s="13">
        <v>1</v>
      </c>
      <c r="R628" s="13">
        <v>0</v>
      </c>
      <c r="S628" s="13">
        <v>0</v>
      </c>
      <c r="T628" s="13">
        <v>0</v>
      </c>
      <c r="U628" s="13">
        <v>0</v>
      </c>
      <c r="V628" s="13">
        <v>0</v>
      </c>
      <c r="W628" s="13">
        <v>0</v>
      </c>
      <c r="X628" s="13">
        <v>0</v>
      </c>
      <c r="Y628" s="13">
        <v>0</v>
      </c>
      <c r="Z628" s="13">
        <v>0</v>
      </c>
      <c r="AA628" s="13">
        <v>0</v>
      </c>
      <c r="AB628" s="13">
        <v>1</v>
      </c>
      <c r="AC628" s="13">
        <v>0</v>
      </c>
      <c r="AD628" s="13">
        <v>0</v>
      </c>
      <c r="AE628" s="13">
        <v>1</v>
      </c>
      <c r="AF628" s="13">
        <v>0</v>
      </c>
      <c r="AG628" s="13">
        <v>0</v>
      </c>
      <c r="AH628" s="13">
        <v>0</v>
      </c>
      <c r="AI628" s="13">
        <v>0</v>
      </c>
      <c r="AJ628" s="13">
        <v>0</v>
      </c>
    </row>
    <row r="629" spans="1:36" s="13" customFormat="1" ht="20" customHeight="1" x14ac:dyDescent="0.15">
      <c r="A629" s="16" t="s">
        <v>1862</v>
      </c>
      <c r="B629" s="17" t="s">
        <v>649</v>
      </c>
      <c r="C629" s="10">
        <v>65.053846153846152</v>
      </c>
      <c r="D629" s="10">
        <v>172.3</v>
      </c>
      <c r="E629" s="11">
        <v>553.84615384615381</v>
      </c>
      <c r="F629" s="11">
        <v>1260.3076923076924</v>
      </c>
      <c r="G629" s="11">
        <v>77.84615384615384</v>
      </c>
      <c r="H629" s="11">
        <v>1.4615384615384615</v>
      </c>
      <c r="I629" s="13">
        <v>9.6199999999999992</v>
      </c>
      <c r="J629" s="13">
        <v>0.28999999999999998</v>
      </c>
      <c r="K629" s="13">
        <v>0</v>
      </c>
      <c r="L629" s="18">
        <v>53</v>
      </c>
      <c r="M629" s="13">
        <v>55</v>
      </c>
      <c r="N629" s="13">
        <v>51</v>
      </c>
      <c r="O629" s="13">
        <v>190</v>
      </c>
      <c r="P629" s="13">
        <v>16.100000000000001</v>
      </c>
      <c r="Q629" s="13">
        <v>1</v>
      </c>
      <c r="R629" s="13">
        <v>0</v>
      </c>
      <c r="S629" s="13">
        <v>0</v>
      </c>
      <c r="T629" s="13">
        <v>0</v>
      </c>
      <c r="U629" s="13">
        <v>0</v>
      </c>
      <c r="V629" s="13">
        <v>0</v>
      </c>
      <c r="W629" s="13">
        <v>0</v>
      </c>
      <c r="X629" s="13">
        <v>0</v>
      </c>
      <c r="Y629" s="13">
        <v>0</v>
      </c>
      <c r="Z629" s="13">
        <v>0</v>
      </c>
      <c r="AA629" s="13">
        <v>0</v>
      </c>
      <c r="AB629" s="13">
        <v>1</v>
      </c>
      <c r="AC629" s="13">
        <v>1</v>
      </c>
      <c r="AD629" s="13">
        <v>0</v>
      </c>
      <c r="AE629" s="13">
        <v>1</v>
      </c>
      <c r="AF629" s="13">
        <v>0</v>
      </c>
      <c r="AG629" s="13">
        <v>0</v>
      </c>
      <c r="AH629" s="13">
        <v>0</v>
      </c>
      <c r="AI629" s="13">
        <v>0</v>
      </c>
      <c r="AJ629" s="13">
        <v>0</v>
      </c>
    </row>
    <row r="630" spans="1:36" s="13" customFormat="1" ht="20" customHeight="1" x14ac:dyDescent="0.15">
      <c r="A630" s="16" t="s">
        <v>1862</v>
      </c>
      <c r="B630" s="17" t="s">
        <v>650</v>
      </c>
      <c r="C630" s="10">
        <v>65.353846153846149</v>
      </c>
      <c r="D630" s="10">
        <v>172.43076923076922</v>
      </c>
      <c r="E630" s="11">
        <v>548</v>
      </c>
      <c r="F630" s="11">
        <v>1257.7692307692307</v>
      </c>
      <c r="G630" s="11">
        <v>173.61538461538461</v>
      </c>
      <c r="H630" s="11">
        <v>112.92307692307692</v>
      </c>
      <c r="I630" s="13">
        <v>6.49</v>
      </c>
      <c r="J630" s="13">
        <v>0.17</v>
      </c>
      <c r="K630" s="13">
        <v>0</v>
      </c>
      <c r="L630" s="18">
        <v>53.5</v>
      </c>
      <c r="M630" s="13">
        <v>60</v>
      </c>
      <c r="N630" s="13">
        <v>47</v>
      </c>
      <c r="O630" s="13">
        <v>210</v>
      </c>
      <c r="P630" s="13">
        <v>16.100000000000001</v>
      </c>
      <c r="Q630" s="13">
        <v>1</v>
      </c>
      <c r="R630" s="13">
        <v>0</v>
      </c>
      <c r="S630" s="13">
        <v>0</v>
      </c>
      <c r="T630" s="13">
        <v>0</v>
      </c>
      <c r="U630" s="13">
        <v>0</v>
      </c>
      <c r="V630" s="13">
        <v>0</v>
      </c>
      <c r="W630" s="13">
        <v>0</v>
      </c>
      <c r="X630" s="13">
        <v>0</v>
      </c>
      <c r="Y630" s="13">
        <v>0</v>
      </c>
      <c r="Z630" s="13">
        <v>0</v>
      </c>
      <c r="AA630" s="13">
        <v>0</v>
      </c>
      <c r="AB630" s="13">
        <v>1</v>
      </c>
      <c r="AC630" s="13">
        <v>1</v>
      </c>
      <c r="AD630" s="13">
        <v>0</v>
      </c>
      <c r="AE630" s="13">
        <v>1</v>
      </c>
      <c r="AF630" s="13">
        <v>0</v>
      </c>
      <c r="AG630" s="13">
        <v>0</v>
      </c>
      <c r="AH630" s="13">
        <v>0</v>
      </c>
      <c r="AI630" s="13">
        <v>0</v>
      </c>
      <c r="AJ630" s="13">
        <v>0</v>
      </c>
    </row>
    <row r="631" spans="1:36" s="13" customFormat="1" ht="20" customHeight="1" x14ac:dyDescent="0.15">
      <c r="A631" s="16" t="s">
        <v>1862</v>
      </c>
      <c r="B631" s="17" t="s">
        <v>651</v>
      </c>
      <c r="C631" s="10">
        <v>65.661538461538456</v>
      </c>
      <c r="D631" s="10">
        <v>172.55384615384614</v>
      </c>
      <c r="E631" s="11">
        <v>542.15384615384619</v>
      </c>
      <c r="F631" s="11">
        <v>1257</v>
      </c>
      <c r="G631" s="11">
        <v>320.46153846153845</v>
      </c>
      <c r="H631" s="11">
        <v>338.15384615384613</v>
      </c>
      <c r="I631" s="13">
        <v>4.92</v>
      </c>
      <c r="J631" s="13">
        <v>0</v>
      </c>
      <c r="K631" s="13">
        <v>0</v>
      </c>
      <c r="L631" s="18">
        <v>55</v>
      </c>
      <c r="M631" s="13">
        <v>63</v>
      </c>
      <c r="N631" s="13">
        <v>47</v>
      </c>
      <c r="O631" s="13">
        <v>30</v>
      </c>
      <c r="P631" s="13">
        <v>12.1</v>
      </c>
      <c r="Q631" s="13">
        <v>1</v>
      </c>
      <c r="R631" s="13">
        <v>1</v>
      </c>
      <c r="S631" s="13">
        <v>0</v>
      </c>
      <c r="T631" s="13">
        <v>0</v>
      </c>
      <c r="U631" s="13">
        <v>0</v>
      </c>
      <c r="V631" s="13">
        <v>0</v>
      </c>
      <c r="W631" s="13">
        <v>0</v>
      </c>
      <c r="X631" s="13">
        <v>0</v>
      </c>
      <c r="Y631" s="13">
        <v>0</v>
      </c>
      <c r="Z631" s="13">
        <v>0</v>
      </c>
      <c r="AA631" s="13">
        <v>0</v>
      </c>
      <c r="AB631" s="13">
        <v>1</v>
      </c>
      <c r="AC631" s="13">
        <v>0</v>
      </c>
      <c r="AD631" s="13">
        <v>0</v>
      </c>
      <c r="AE631" s="13">
        <v>0</v>
      </c>
      <c r="AF631" s="13">
        <v>0</v>
      </c>
      <c r="AG631" s="13">
        <v>0</v>
      </c>
      <c r="AH631" s="13">
        <v>0</v>
      </c>
      <c r="AI631" s="13">
        <v>0</v>
      </c>
      <c r="AJ631" s="13">
        <v>0</v>
      </c>
    </row>
    <row r="632" spans="1:36" s="13" customFormat="1" ht="20" customHeight="1" x14ac:dyDescent="0.15">
      <c r="A632" s="16" t="s">
        <v>1862</v>
      </c>
      <c r="B632" s="17" t="s">
        <v>652</v>
      </c>
      <c r="C632" s="10">
        <v>65.976923076923086</v>
      </c>
      <c r="D632" s="10">
        <v>172.67692307692309</v>
      </c>
      <c r="E632" s="11">
        <v>536.15384615384619</v>
      </c>
      <c r="F632" s="11">
        <v>1253.4615384615386</v>
      </c>
      <c r="G632" s="11">
        <v>345.07692307692309</v>
      </c>
      <c r="H632" s="11">
        <v>482.38461538461536</v>
      </c>
      <c r="I632" s="13">
        <v>6.04</v>
      </c>
      <c r="J632" s="13">
        <v>0</v>
      </c>
      <c r="K632" s="13">
        <v>0</v>
      </c>
      <c r="L632" s="18">
        <v>58.5</v>
      </c>
      <c r="M632" s="13">
        <v>70</v>
      </c>
      <c r="N632" s="13">
        <v>47</v>
      </c>
      <c r="O632" s="13">
        <v>360</v>
      </c>
      <c r="P632" s="13">
        <v>14.1</v>
      </c>
      <c r="Q632" s="13">
        <v>1</v>
      </c>
      <c r="R632" s="13">
        <v>1</v>
      </c>
      <c r="S632" s="13">
        <v>0</v>
      </c>
      <c r="T632" s="13">
        <v>0</v>
      </c>
      <c r="U632" s="13">
        <v>0</v>
      </c>
      <c r="V632" s="13">
        <v>0</v>
      </c>
      <c r="W632" s="13">
        <v>0</v>
      </c>
      <c r="X632" s="13">
        <v>1</v>
      </c>
      <c r="Y632" s="13">
        <v>0</v>
      </c>
      <c r="Z632" s="13">
        <v>0</v>
      </c>
      <c r="AA632" s="13">
        <v>0</v>
      </c>
      <c r="AB632" s="13">
        <v>1</v>
      </c>
      <c r="AC632" s="13">
        <v>0</v>
      </c>
      <c r="AD632" s="13">
        <v>0</v>
      </c>
      <c r="AE632" s="13">
        <v>0</v>
      </c>
      <c r="AF632" s="13">
        <v>0</v>
      </c>
      <c r="AG632" s="13">
        <v>0</v>
      </c>
      <c r="AH632" s="13">
        <v>0</v>
      </c>
      <c r="AI632" s="13">
        <v>0</v>
      </c>
      <c r="AJ632" s="13">
        <v>0</v>
      </c>
    </row>
    <row r="633" spans="1:36" s="13" customFormat="1" ht="20" customHeight="1" x14ac:dyDescent="0.15">
      <c r="A633" s="16" t="s">
        <v>1862</v>
      </c>
      <c r="B633" s="17" t="s">
        <v>653</v>
      </c>
      <c r="C633" s="10">
        <v>64.308333333333323</v>
      </c>
      <c r="D633" s="10">
        <v>179.68333333333331</v>
      </c>
      <c r="E633" s="11">
        <v>574.33333333333337</v>
      </c>
      <c r="F633" s="11">
        <v>1357.0833333333333</v>
      </c>
      <c r="G633" s="11">
        <v>388.33333333333331</v>
      </c>
      <c r="H633" s="11">
        <v>598.41666666666663</v>
      </c>
      <c r="I633" s="13">
        <v>5.37</v>
      </c>
      <c r="J633" s="13">
        <v>0</v>
      </c>
      <c r="K633" s="13">
        <v>0</v>
      </c>
      <c r="L633" s="18">
        <v>63.5</v>
      </c>
      <c r="M633" s="13">
        <v>77</v>
      </c>
      <c r="N633" s="13">
        <v>50</v>
      </c>
      <c r="O633" s="13">
        <v>30</v>
      </c>
      <c r="P633" s="13">
        <v>10.1</v>
      </c>
      <c r="Q633" s="13">
        <v>1</v>
      </c>
      <c r="R633" s="13">
        <v>1</v>
      </c>
      <c r="S633" s="13">
        <v>0</v>
      </c>
      <c r="T633" s="13">
        <v>0</v>
      </c>
      <c r="U633" s="13">
        <v>0</v>
      </c>
      <c r="V633" s="13">
        <v>0</v>
      </c>
      <c r="W633" s="13">
        <v>0</v>
      </c>
      <c r="X633" s="13">
        <v>0</v>
      </c>
      <c r="Y633" s="13">
        <v>0</v>
      </c>
      <c r="Z633" s="13">
        <v>0</v>
      </c>
      <c r="AA633" s="13">
        <v>0</v>
      </c>
      <c r="AB633" s="13">
        <v>1</v>
      </c>
      <c r="AC633" s="13">
        <v>0</v>
      </c>
      <c r="AD633" s="13">
        <v>0</v>
      </c>
      <c r="AE633" s="13">
        <v>0</v>
      </c>
      <c r="AF633" s="13">
        <v>0</v>
      </c>
      <c r="AG633" s="13">
        <v>0</v>
      </c>
      <c r="AH633" s="13">
        <v>0</v>
      </c>
      <c r="AI633" s="13">
        <v>0</v>
      </c>
      <c r="AJ633" s="13">
        <v>0</v>
      </c>
    </row>
    <row r="634" spans="1:36" s="13" customFormat="1" ht="20" customHeight="1" x14ac:dyDescent="0.15">
      <c r="A634" s="16" t="s">
        <v>1862</v>
      </c>
      <c r="B634" s="17" t="s">
        <v>654</v>
      </c>
      <c r="C634" s="10">
        <v>64.650000000000006</v>
      </c>
      <c r="D634" s="10">
        <v>179.76666666666665</v>
      </c>
      <c r="E634" s="11">
        <v>568.08333333333337</v>
      </c>
      <c r="F634" s="11">
        <v>1355.25</v>
      </c>
      <c r="G634" s="11">
        <v>391.08333333333331</v>
      </c>
      <c r="H634" s="11">
        <v>634.41666666666663</v>
      </c>
      <c r="I634" s="13">
        <v>4.03</v>
      </c>
      <c r="J634" s="13">
        <v>0</v>
      </c>
      <c r="K634" s="13">
        <v>0</v>
      </c>
      <c r="L634" s="18">
        <v>64.5</v>
      </c>
      <c r="M634" s="13">
        <v>77</v>
      </c>
      <c r="N634" s="13">
        <v>52</v>
      </c>
      <c r="O634" s="13">
        <v>40</v>
      </c>
      <c r="P634" s="13">
        <v>14.1</v>
      </c>
      <c r="Q634" s="13">
        <v>1</v>
      </c>
      <c r="R634" s="13">
        <v>0</v>
      </c>
      <c r="S634" s="13">
        <v>0</v>
      </c>
      <c r="T634" s="13">
        <v>0</v>
      </c>
      <c r="U634" s="13">
        <v>0</v>
      </c>
      <c r="V634" s="13">
        <v>0</v>
      </c>
      <c r="W634" s="13">
        <v>0</v>
      </c>
      <c r="X634" s="13">
        <v>0</v>
      </c>
      <c r="Y634" s="13">
        <v>0</v>
      </c>
      <c r="Z634" s="13">
        <v>0</v>
      </c>
      <c r="AA634" s="13">
        <v>0</v>
      </c>
      <c r="AB634" s="13">
        <v>1</v>
      </c>
      <c r="AC634" s="13">
        <v>0</v>
      </c>
      <c r="AD634" s="13">
        <v>0</v>
      </c>
      <c r="AE634" s="13">
        <v>0</v>
      </c>
      <c r="AF634" s="13">
        <v>0</v>
      </c>
      <c r="AG634" s="13">
        <v>0</v>
      </c>
      <c r="AH634" s="13">
        <v>0</v>
      </c>
      <c r="AI634" s="13">
        <v>0</v>
      </c>
      <c r="AJ634" s="13">
        <v>0</v>
      </c>
    </row>
    <row r="635" spans="1:36" s="13" customFormat="1" ht="20" customHeight="1" x14ac:dyDescent="0.15">
      <c r="A635" s="16" t="s">
        <v>1862</v>
      </c>
      <c r="B635" s="17" t="s">
        <v>655</v>
      </c>
      <c r="C635" s="10">
        <v>64.924999999999997</v>
      </c>
      <c r="D635" s="10">
        <v>179.85833333333335</v>
      </c>
      <c r="E635" s="11">
        <v>561.58333333333337</v>
      </c>
      <c r="F635" s="11">
        <v>1348.6666666666667</v>
      </c>
      <c r="G635" s="11">
        <v>360.41666666666669</v>
      </c>
      <c r="H635" s="11">
        <v>540.91666666666663</v>
      </c>
      <c r="I635" s="13">
        <v>5.37</v>
      </c>
      <c r="J635" s="13">
        <v>0</v>
      </c>
      <c r="K635" s="13">
        <v>0</v>
      </c>
      <c r="L635" s="18">
        <v>66</v>
      </c>
      <c r="M635" s="13">
        <v>78</v>
      </c>
      <c r="N635" s="13">
        <v>54</v>
      </c>
      <c r="O635" s="13">
        <v>30</v>
      </c>
      <c r="P635" s="13">
        <v>12.1</v>
      </c>
      <c r="Q635" s="13">
        <v>1</v>
      </c>
      <c r="R635" s="13">
        <v>1</v>
      </c>
      <c r="S635" s="13">
        <v>0</v>
      </c>
      <c r="T635" s="13">
        <v>0</v>
      </c>
      <c r="U635" s="13">
        <v>0</v>
      </c>
      <c r="V635" s="13">
        <v>0</v>
      </c>
      <c r="W635" s="13">
        <v>0</v>
      </c>
      <c r="X635" s="13">
        <v>0</v>
      </c>
      <c r="Y635" s="13">
        <v>0</v>
      </c>
      <c r="Z635" s="13">
        <v>0</v>
      </c>
      <c r="AA635" s="13">
        <v>0</v>
      </c>
      <c r="AB635" s="13">
        <v>1</v>
      </c>
      <c r="AC635" s="13">
        <v>0</v>
      </c>
      <c r="AD635" s="13">
        <v>0</v>
      </c>
      <c r="AE635" s="13">
        <v>0</v>
      </c>
      <c r="AF635" s="13">
        <v>0</v>
      </c>
      <c r="AG635" s="13">
        <v>0</v>
      </c>
      <c r="AH635" s="13">
        <v>0</v>
      </c>
      <c r="AI635" s="13">
        <v>0</v>
      </c>
      <c r="AJ635" s="13">
        <v>0</v>
      </c>
    </row>
    <row r="636" spans="1:36" s="13" customFormat="1" ht="20" customHeight="1" x14ac:dyDescent="0.15">
      <c r="A636" s="16" t="s">
        <v>1862</v>
      </c>
      <c r="B636" s="17" t="s">
        <v>656</v>
      </c>
      <c r="C636" s="10">
        <v>65.241666666666674</v>
      </c>
      <c r="D636" s="10">
        <v>179.90833333333333</v>
      </c>
      <c r="E636" s="11">
        <v>555.16666666666663</v>
      </c>
      <c r="F636" s="11">
        <v>1344</v>
      </c>
      <c r="G636" s="11">
        <v>376.33333333333331</v>
      </c>
      <c r="H636" s="11">
        <v>613.58333333333337</v>
      </c>
      <c r="I636" s="13">
        <v>2.91</v>
      </c>
      <c r="J636" s="13">
        <v>0</v>
      </c>
      <c r="K636" s="13">
        <v>0</v>
      </c>
      <c r="L636" s="18">
        <v>67</v>
      </c>
      <c r="M636" s="13">
        <v>80</v>
      </c>
      <c r="N636" s="13">
        <v>54</v>
      </c>
      <c r="O636" s="13">
        <v>40</v>
      </c>
      <c r="P636" s="13">
        <v>8.9</v>
      </c>
      <c r="Q636" s="13">
        <v>1</v>
      </c>
      <c r="R636" s="13">
        <v>0</v>
      </c>
      <c r="S636" s="13">
        <v>0</v>
      </c>
      <c r="T636" s="13">
        <v>0</v>
      </c>
      <c r="U636" s="13">
        <v>0</v>
      </c>
      <c r="V636" s="13">
        <v>0</v>
      </c>
      <c r="W636" s="13">
        <v>0</v>
      </c>
      <c r="X636" s="13">
        <v>0</v>
      </c>
      <c r="Y636" s="13">
        <v>0</v>
      </c>
      <c r="Z636" s="13">
        <v>0</v>
      </c>
      <c r="AA636" s="13">
        <v>0</v>
      </c>
      <c r="AB636" s="13">
        <v>0</v>
      </c>
      <c r="AC636" s="13">
        <v>0</v>
      </c>
      <c r="AD636" s="13">
        <v>0</v>
      </c>
      <c r="AE636" s="13">
        <v>0</v>
      </c>
      <c r="AF636" s="13">
        <v>0</v>
      </c>
      <c r="AG636" s="13">
        <v>0</v>
      </c>
      <c r="AH636" s="13">
        <v>0</v>
      </c>
      <c r="AI636" s="13">
        <v>0</v>
      </c>
      <c r="AJ636" s="13">
        <v>0</v>
      </c>
    </row>
    <row r="637" spans="1:36" s="13" customFormat="1" ht="20" customHeight="1" x14ac:dyDescent="0.15">
      <c r="A637" s="16" t="s">
        <v>1862</v>
      </c>
      <c r="B637" s="17" t="s">
        <v>657</v>
      </c>
      <c r="C637" s="10">
        <v>65.55</v>
      </c>
      <c r="D637" s="10">
        <v>180</v>
      </c>
      <c r="E637" s="11">
        <v>548.75</v>
      </c>
      <c r="F637" s="11">
        <v>1338.4166666666667</v>
      </c>
      <c r="G637" s="11">
        <v>353.83333333333331</v>
      </c>
      <c r="H637" s="11">
        <v>544.83333333333337</v>
      </c>
      <c r="I637" s="13">
        <v>4.7</v>
      </c>
      <c r="J637" s="13">
        <v>0</v>
      </c>
      <c r="K637" s="13">
        <v>0</v>
      </c>
      <c r="L637" s="18">
        <v>66.5</v>
      </c>
      <c r="M637" s="13">
        <v>77</v>
      </c>
      <c r="N637" s="13">
        <v>56</v>
      </c>
      <c r="O637" s="13">
        <v>340</v>
      </c>
      <c r="P637" s="13">
        <v>12.1</v>
      </c>
      <c r="Q637" s="13">
        <v>0</v>
      </c>
      <c r="R637" s="13">
        <v>0</v>
      </c>
      <c r="S637" s="13">
        <v>0</v>
      </c>
      <c r="T637" s="13">
        <v>0</v>
      </c>
      <c r="U637" s="13">
        <v>0</v>
      </c>
      <c r="V637" s="13">
        <v>0</v>
      </c>
      <c r="W637" s="13">
        <v>0</v>
      </c>
      <c r="X637" s="13">
        <v>1</v>
      </c>
      <c r="Y637" s="13">
        <v>0</v>
      </c>
      <c r="Z637" s="13">
        <v>0</v>
      </c>
      <c r="AA637" s="13">
        <v>0</v>
      </c>
      <c r="AB637" s="13">
        <v>0</v>
      </c>
      <c r="AC637" s="13">
        <v>0</v>
      </c>
      <c r="AD637" s="13">
        <v>0</v>
      </c>
      <c r="AE637" s="13">
        <v>0</v>
      </c>
      <c r="AF637" s="13">
        <v>0</v>
      </c>
      <c r="AG637" s="13">
        <v>0</v>
      </c>
      <c r="AH637" s="13">
        <v>0</v>
      </c>
      <c r="AI637" s="13">
        <v>0</v>
      </c>
      <c r="AJ637" s="13">
        <v>0</v>
      </c>
    </row>
    <row r="638" spans="1:36" s="13" customFormat="1" ht="20" customHeight="1" x14ac:dyDescent="0.15">
      <c r="A638" s="16" t="s">
        <v>1862</v>
      </c>
      <c r="B638" s="17" t="s">
        <v>658</v>
      </c>
      <c r="C638" s="10">
        <v>65.858333333333334</v>
      </c>
      <c r="D638" s="10">
        <v>180.08333333333334</v>
      </c>
      <c r="E638" s="11">
        <v>542.25</v>
      </c>
      <c r="F638" s="11">
        <v>1331.75</v>
      </c>
      <c r="G638" s="11">
        <v>314.16666666666669</v>
      </c>
      <c r="H638" s="11">
        <v>376.41666666666669</v>
      </c>
      <c r="I638" s="13">
        <v>4.92</v>
      </c>
      <c r="J638" s="13">
        <v>0</v>
      </c>
      <c r="K638" s="13">
        <v>0</v>
      </c>
      <c r="L638" s="18">
        <v>64.5</v>
      </c>
      <c r="M638" s="13">
        <v>75</v>
      </c>
      <c r="N638" s="13">
        <v>54</v>
      </c>
      <c r="O638" s="13">
        <v>40</v>
      </c>
      <c r="P638" s="13">
        <v>14.1</v>
      </c>
      <c r="Q638" s="13">
        <v>1</v>
      </c>
      <c r="R638" s="13">
        <v>1</v>
      </c>
      <c r="S638" s="13">
        <v>0</v>
      </c>
      <c r="T638" s="13">
        <v>0</v>
      </c>
      <c r="U638" s="13">
        <v>0</v>
      </c>
      <c r="V638" s="13">
        <v>0</v>
      </c>
      <c r="W638" s="13">
        <v>0</v>
      </c>
      <c r="X638" s="13">
        <v>1</v>
      </c>
      <c r="Y638" s="13">
        <v>0</v>
      </c>
      <c r="Z638" s="13">
        <v>0</v>
      </c>
      <c r="AA638" s="13">
        <v>0</v>
      </c>
      <c r="AB638" s="13">
        <v>1</v>
      </c>
      <c r="AC638" s="13">
        <v>0</v>
      </c>
      <c r="AD638" s="13">
        <v>0</v>
      </c>
      <c r="AE638" s="13">
        <v>0</v>
      </c>
      <c r="AF638" s="13">
        <v>0</v>
      </c>
      <c r="AG638" s="13">
        <v>0</v>
      </c>
      <c r="AH638" s="13">
        <v>0</v>
      </c>
      <c r="AI638" s="13">
        <v>0</v>
      </c>
      <c r="AJ638" s="13">
        <v>0</v>
      </c>
    </row>
    <row r="639" spans="1:36" s="13" customFormat="1" ht="20" customHeight="1" x14ac:dyDescent="0.15">
      <c r="A639" s="16" t="s">
        <v>1862</v>
      </c>
      <c r="B639" s="17" t="s">
        <v>659</v>
      </c>
      <c r="C639" s="10">
        <v>66.174999999999997</v>
      </c>
      <c r="D639" s="10">
        <v>180.15833333333333</v>
      </c>
      <c r="E639" s="11">
        <v>535.75</v>
      </c>
      <c r="F639" s="11">
        <v>1327</v>
      </c>
      <c r="G639" s="11">
        <v>123.91666666666667</v>
      </c>
      <c r="H639" s="11">
        <v>27.416666666666668</v>
      </c>
      <c r="I639" s="13">
        <v>6.93</v>
      </c>
      <c r="J639" s="13">
        <v>0</v>
      </c>
      <c r="K639" s="13">
        <v>0</v>
      </c>
      <c r="L639" s="18">
        <v>56</v>
      </c>
      <c r="M639" s="13">
        <v>60</v>
      </c>
      <c r="N639" s="13">
        <v>52</v>
      </c>
      <c r="O639" s="13">
        <v>40</v>
      </c>
      <c r="P639" s="13">
        <v>15</v>
      </c>
      <c r="Q639" s="13">
        <v>1</v>
      </c>
      <c r="R639" s="13">
        <v>0</v>
      </c>
      <c r="S639" s="13">
        <v>0</v>
      </c>
      <c r="T639" s="13">
        <v>0</v>
      </c>
      <c r="U639" s="13">
        <v>0</v>
      </c>
      <c r="V639" s="13">
        <v>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1</v>
      </c>
      <c r="AC639" s="13">
        <v>0</v>
      </c>
      <c r="AD639" s="13">
        <v>0</v>
      </c>
      <c r="AE639" s="13">
        <v>0</v>
      </c>
      <c r="AF639" s="13">
        <v>0</v>
      </c>
      <c r="AG639" s="13">
        <v>0</v>
      </c>
      <c r="AH639" s="13">
        <v>0</v>
      </c>
      <c r="AI639" s="13">
        <v>0</v>
      </c>
      <c r="AJ639" s="13">
        <v>0</v>
      </c>
    </row>
    <row r="640" spans="1:36" s="13" customFormat="1" ht="20" customHeight="1" x14ac:dyDescent="0.15">
      <c r="A640" s="16" t="s">
        <v>1862</v>
      </c>
      <c r="B640" s="17" t="s">
        <v>660</v>
      </c>
      <c r="C640" s="10">
        <v>66.458333333333329</v>
      </c>
      <c r="D640" s="10">
        <v>180.20833333333334</v>
      </c>
      <c r="E640" s="11">
        <v>529.25</v>
      </c>
      <c r="F640" s="11">
        <v>1320.4166666666667</v>
      </c>
      <c r="G640" s="11">
        <v>282.75</v>
      </c>
      <c r="H640" s="11">
        <v>307.75</v>
      </c>
      <c r="I640" s="13">
        <v>6.93</v>
      </c>
      <c r="J640" s="13">
        <v>0</v>
      </c>
      <c r="K640" s="13">
        <v>0</v>
      </c>
      <c r="L640" s="18">
        <v>58</v>
      </c>
      <c r="M640" s="13">
        <v>66</v>
      </c>
      <c r="N640" s="13">
        <v>50</v>
      </c>
      <c r="O640" s="13">
        <v>40</v>
      </c>
      <c r="P640" s="13">
        <v>15</v>
      </c>
      <c r="Q640" s="13">
        <v>0</v>
      </c>
      <c r="R640" s="13">
        <v>0</v>
      </c>
      <c r="S640" s="13">
        <v>0</v>
      </c>
      <c r="T640" s="13">
        <v>0</v>
      </c>
      <c r="U640" s="13">
        <v>0</v>
      </c>
      <c r="V640" s="13">
        <v>0</v>
      </c>
      <c r="W640" s="13">
        <v>0</v>
      </c>
      <c r="X640" s="13">
        <v>0</v>
      </c>
      <c r="Y640" s="13">
        <v>0</v>
      </c>
      <c r="Z640" s="13">
        <v>0</v>
      </c>
      <c r="AA640" s="13">
        <v>0</v>
      </c>
      <c r="AB640" s="13">
        <v>0</v>
      </c>
      <c r="AC640" s="13">
        <v>0</v>
      </c>
      <c r="AD640" s="13">
        <v>0</v>
      </c>
      <c r="AE640" s="13">
        <v>0</v>
      </c>
      <c r="AF640" s="13">
        <v>0</v>
      </c>
      <c r="AG640" s="13">
        <v>0</v>
      </c>
      <c r="AH640" s="13">
        <v>0</v>
      </c>
      <c r="AI640" s="13">
        <v>0</v>
      </c>
      <c r="AJ640" s="13">
        <v>0</v>
      </c>
    </row>
    <row r="641" spans="1:36" s="13" customFormat="1" ht="20" customHeight="1" x14ac:dyDescent="0.15">
      <c r="A641" s="16" t="s">
        <v>1862</v>
      </c>
      <c r="B641" s="17" t="s">
        <v>661</v>
      </c>
      <c r="C641" s="10">
        <v>66.766666666666666</v>
      </c>
      <c r="D641" s="10">
        <v>180.29999999999998</v>
      </c>
      <c r="E641" s="11">
        <v>522.91666666666663</v>
      </c>
      <c r="F641" s="11">
        <v>1313.75</v>
      </c>
      <c r="G641" s="11">
        <v>299.5</v>
      </c>
      <c r="H641" s="11">
        <v>335</v>
      </c>
      <c r="I641" s="13">
        <v>4.25</v>
      </c>
      <c r="J641" s="13">
        <v>0</v>
      </c>
      <c r="K641" s="13">
        <v>0</v>
      </c>
      <c r="L641" s="18">
        <v>54.5</v>
      </c>
      <c r="M641" s="13">
        <v>64</v>
      </c>
      <c r="N641" s="13">
        <v>45</v>
      </c>
      <c r="O641" s="13">
        <v>300</v>
      </c>
      <c r="P641" s="13">
        <v>10.1</v>
      </c>
      <c r="Q641" s="13">
        <v>0</v>
      </c>
      <c r="R641" s="13">
        <v>0</v>
      </c>
      <c r="S641" s="13">
        <v>0</v>
      </c>
      <c r="T641" s="13">
        <v>0</v>
      </c>
      <c r="U641" s="13">
        <v>0</v>
      </c>
      <c r="V641" s="13">
        <v>0</v>
      </c>
      <c r="W641" s="13">
        <v>0</v>
      </c>
      <c r="X641" s="13">
        <v>0</v>
      </c>
      <c r="Y641" s="13">
        <v>0</v>
      </c>
      <c r="Z641" s="13">
        <v>0</v>
      </c>
      <c r="AA641" s="13">
        <v>0</v>
      </c>
      <c r="AB641" s="13">
        <v>0</v>
      </c>
      <c r="AC641" s="13">
        <v>0</v>
      </c>
      <c r="AD641" s="13">
        <v>0</v>
      </c>
      <c r="AE641" s="13">
        <v>0</v>
      </c>
      <c r="AF641" s="13">
        <v>0</v>
      </c>
      <c r="AG641" s="13">
        <v>0</v>
      </c>
      <c r="AH641" s="13">
        <v>0</v>
      </c>
      <c r="AI641" s="13">
        <v>0</v>
      </c>
      <c r="AJ641" s="13">
        <v>0</v>
      </c>
    </row>
    <row r="642" spans="1:36" s="13" customFormat="1" ht="20" customHeight="1" x14ac:dyDescent="0.15">
      <c r="A642" s="16" t="s">
        <v>1862</v>
      </c>
      <c r="B642" s="17" t="s">
        <v>662</v>
      </c>
      <c r="C642" s="10">
        <v>67.091666666666669</v>
      </c>
      <c r="D642" s="10">
        <v>180.36666666666667</v>
      </c>
      <c r="E642" s="11">
        <v>516.5</v>
      </c>
      <c r="F642" s="11">
        <v>1308.1666666666667</v>
      </c>
      <c r="G642" s="11">
        <v>139.58333333333334</v>
      </c>
      <c r="H642" s="11">
        <v>21</v>
      </c>
      <c r="I642" s="13">
        <v>6.71</v>
      </c>
      <c r="J642" s="13">
        <v>0</v>
      </c>
      <c r="K642" s="13">
        <v>0</v>
      </c>
      <c r="L642" s="18">
        <v>54</v>
      </c>
      <c r="M642" s="13">
        <v>58</v>
      </c>
      <c r="N642" s="13">
        <v>50</v>
      </c>
      <c r="O642" s="13">
        <v>50</v>
      </c>
      <c r="P642" s="13">
        <v>13</v>
      </c>
      <c r="Q642" s="13">
        <v>0</v>
      </c>
      <c r="R642" s="13">
        <v>0</v>
      </c>
      <c r="S642" s="13">
        <v>0</v>
      </c>
      <c r="T642" s="13">
        <v>0</v>
      </c>
      <c r="U642" s="13">
        <v>0</v>
      </c>
      <c r="V642" s="13">
        <v>0</v>
      </c>
      <c r="W642" s="13">
        <v>0</v>
      </c>
      <c r="X642" s="13">
        <v>0</v>
      </c>
      <c r="Y642" s="13">
        <v>0</v>
      </c>
      <c r="Z642" s="13">
        <v>0</v>
      </c>
      <c r="AA642" s="13">
        <v>0</v>
      </c>
      <c r="AB642" s="13">
        <v>0</v>
      </c>
      <c r="AC642" s="13">
        <v>0</v>
      </c>
      <c r="AD642" s="13">
        <v>0</v>
      </c>
      <c r="AE642" s="13">
        <v>1</v>
      </c>
      <c r="AF642" s="13">
        <v>0</v>
      </c>
      <c r="AG642" s="13">
        <v>0</v>
      </c>
      <c r="AH642" s="13">
        <v>0</v>
      </c>
      <c r="AI642" s="13">
        <v>0</v>
      </c>
      <c r="AJ642" s="13">
        <v>0</v>
      </c>
    </row>
    <row r="643" spans="1:36" s="13" customFormat="1" ht="20" customHeight="1" x14ac:dyDescent="0.15">
      <c r="A643" s="16" t="s">
        <v>1862</v>
      </c>
      <c r="B643" s="17" t="s">
        <v>663</v>
      </c>
      <c r="C643" s="10">
        <v>67.383333333333326</v>
      </c>
      <c r="D643" s="10">
        <v>180.43333333333337</v>
      </c>
      <c r="E643" s="11">
        <v>510.16666666666669</v>
      </c>
      <c r="F643" s="11">
        <v>1301.5</v>
      </c>
      <c r="G643" s="11">
        <v>340</v>
      </c>
      <c r="H643" s="11">
        <v>536</v>
      </c>
      <c r="I643" s="13">
        <v>8.2799999999999994</v>
      </c>
      <c r="J643" s="13">
        <v>0</v>
      </c>
      <c r="K643" s="13">
        <v>0</v>
      </c>
      <c r="L643" s="18">
        <v>57.5</v>
      </c>
      <c r="M643" s="13">
        <v>65</v>
      </c>
      <c r="N643" s="13">
        <v>50</v>
      </c>
      <c r="O643" s="13">
        <v>50</v>
      </c>
      <c r="P643" s="13">
        <v>16.100000000000001</v>
      </c>
      <c r="Q643" s="13">
        <v>0</v>
      </c>
      <c r="R643" s="13">
        <v>0</v>
      </c>
      <c r="S643" s="13">
        <v>0</v>
      </c>
      <c r="T643" s="13">
        <v>0</v>
      </c>
      <c r="U643" s="13">
        <v>0</v>
      </c>
      <c r="V643" s="13">
        <v>0</v>
      </c>
      <c r="W643" s="13">
        <v>0</v>
      </c>
      <c r="X643" s="13">
        <v>0</v>
      </c>
      <c r="Y643" s="13">
        <v>0</v>
      </c>
      <c r="Z643" s="13">
        <v>0</v>
      </c>
      <c r="AA643" s="13">
        <v>0</v>
      </c>
      <c r="AB643" s="13">
        <v>0</v>
      </c>
      <c r="AC643" s="13">
        <v>0</v>
      </c>
      <c r="AD643" s="13">
        <v>0</v>
      </c>
      <c r="AE643" s="13">
        <v>0</v>
      </c>
      <c r="AF643" s="13">
        <v>0</v>
      </c>
      <c r="AG643" s="13">
        <v>0</v>
      </c>
      <c r="AH643" s="13">
        <v>0</v>
      </c>
      <c r="AI643" s="13">
        <v>0</v>
      </c>
      <c r="AJ643" s="13">
        <v>0</v>
      </c>
    </row>
    <row r="644" spans="1:36" s="13" customFormat="1" ht="20" customHeight="1" x14ac:dyDescent="0.15">
      <c r="A644" s="16" t="s">
        <v>1862</v>
      </c>
      <c r="B644" s="17" t="s">
        <v>664</v>
      </c>
      <c r="C644" s="10">
        <v>67.7</v>
      </c>
      <c r="D644" s="10">
        <v>180.51666666666668</v>
      </c>
      <c r="E644" s="11">
        <v>503.75</v>
      </c>
      <c r="F644" s="11">
        <v>1296.75</v>
      </c>
      <c r="G644" s="11">
        <v>290.25</v>
      </c>
      <c r="H644" s="11">
        <v>375.5</v>
      </c>
      <c r="I644" s="13">
        <v>2.91</v>
      </c>
      <c r="J644" s="13">
        <v>0</v>
      </c>
      <c r="K644" s="13">
        <v>0</v>
      </c>
      <c r="L644" s="18">
        <v>60.5</v>
      </c>
      <c r="M644" s="13">
        <v>71</v>
      </c>
      <c r="N644" s="13">
        <v>50</v>
      </c>
      <c r="O644" s="13">
        <v>250</v>
      </c>
      <c r="P644" s="13">
        <v>10.1</v>
      </c>
      <c r="Q644" s="13">
        <v>0</v>
      </c>
      <c r="R644" s="13">
        <v>0</v>
      </c>
      <c r="S644" s="13">
        <v>0</v>
      </c>
      <c r="T644" s="13">
        <v>0</v>
      </c>
      <c r="U644" s="13">
        <v>0</v>
      </c>
      <c r="V644" s="13">
        <v>0</v>
      </c>
      <c r="W644" s="13">
        <v>0</v>
      </c>
      <c r="X644" s="13">
        <v>0</v>
      </c>
      <c r="Y644" s="13">
        <v>0</v>
      </c>
      <c r="Z644" s="13">
        <v>0</v>
      </c>
      <c r="AA644" s="13">
        <v>0</v>
      </c>
      <c r="AB644" s="13">
        <v>0</v>
      </c>
      <c r="AC644" s="13">
        <v>0</v>
      </c>
      <c r="AD644" s="13">
        <v>0</v>
      </c>
      <c r="AE644" s="13">
        <v>0</v>
      </c>
      <c r="AF644" s="13">
        <v>0</v>
      </c>
      <c r="AG644" s="13">
        <v>0</v>
      </c>
      <c r="AH644" s="13">
        <v>0</v>
      </c>
      <c r="AI644" s="13">
        <v>0</v>
      </c>
      <c r="AJ644" s="13">
        <v>0</v>
      </c>
    </row>
    <row r="645" spans="1:36" s="13" customFormat="1" ht="20" customHeight="1" x14ac:dyDescent="0.15">
      <c r="A645" s="16" t="s">
        <v>1862</v>
      </c>
      <c r="B645" s="17" t="s">
        <v>665</v>
      </c>
      <c r="C645" s="10">
        <v>68.00833333333334</v>
      </c>
      <c r="D645" s="10">
        <v>180.57500000000002</v>
      </c>
      <c r="E645" s="11">
        <v>497.33333333333331</v>
      </c>
      <c r="F645" s="11">
        <v>1293.9166666666667</v>
      </c>
      <c r="G645" s="11">
        <v>95.416666666666671</v>
      </c>
      <c r="H645" s="11">
        <v>0</v>
      </c>
      <c r="I645" s="13">
        <v>5.82</v>
      </c>
      <c r="J645" s="13">
        <v>0.02</v>
      </c>
      <c r="K645" s="13">
        <v>0</v>
      </c>
      <c r="L645" s="18">
        <v>54</v>
      </c>
      <c r="M645" s="13">
        <v>57</v>
      </c>
      <c r="N645" s="13">
        <v>51</v>
      </c>
      <c r="O645" s="13">
        <v>200</v>
      </c>
      <c r="P645" s="13">
        <v>12.1</v>
      </c>
      <c r="Q645" s="13">
        <v>1</v>
      </c>
      <c r="R645" s="13">
        <v>0</v>
      </c>
      <c r="S645" s="13">
        <v>0</v>
      </c>
      <c r="T645" s="13">
        <v>0</v>
      </c>
      <c r="U645" s="13">
        <v>0</v>
      </c>
      <c r="V645" s="13">
        <v>0</v>
      </c>
      <c r="W645" s="13">
        <v>0</v>
      </c>
      <c r="X645" s="13">
        <v>0</v>
      </c>
      <c r="Y645" s="13">
        <v>0</v>
      </c>
      <c r="Z645" s="13">
        <v>0</v>
      </c>
      <c r="AA645" s="13">
        <v>0</v>
      </c>
      <c r="AB645" s="13">
        <v>1</v>
      </c>
      <c r="AC645" s="13">
        <v>0</v>
      </c>
      <c r="AD645" s="13">
        <v>0</v>
      </c>
      <c r="AE645" s="13">
        <v>1</v>
      </c>
      <c r="AF645" s="13">
        <v>0</v>
      </c>
      <c r="AG645" s="13">
        <v>0</v>
      </c>
      <c r="AH645" s="13">
        <v>0</v>
      </c>
      <c r="AI645" s="13">
        <v>0</v>
      </c>
      <c r="AJ645" s="13">
        <v>0</v>
      </c>
    </row>
    <row r="646" spans="1:36" s="13" customFormat="1" ht="20" customHeight="1" x14ac:dyDescent="0.15">
      <c r="A646" s="16" t="s">
        <v>1862</v>
      </c>
      <c r="B646" s="17" t="s">
        <v>666</v>
      </c>
      <c r="C646" s="10">
        <v>68.316666666666663</v>
      </c>
      <c r="D646" s="10">
        <v>180.65</v>
      </c>
      <c r="E646" s="11">
        <v>491.08333333333331</v>
      </c>
      <c r="F646" s="11">
        <v>1287.25</v>
      </c>
      <c r="G646" s="11">
        <v>252.41666666666666</v>
      </c>
      <c r="H646" s="11">
        <v>307.58333333333331</v>
      </c>
      <c r="I646" s="13">
        <v>4.47</v>
      </c>
      <c r="J646" s="13">
        <v>0</v>
      </c>
      <c r="K646" s="13">
        <v>0</v>
      </c>
      <c r="L646" s="18">
        <v>52.5</v>
      </c>
      <c r="M646" s="13">
        <v>60</v>
      </c>
      <c r="N646" s="13">
        <v>45</v>
      </c>
      <c r="O646" s="13">
        <v>260</v>
      </c>
      <c r="P646" s="13">
        <v>10.1</v>
      </c>
      <c r="Q646" s="13">
        <v>1</v>
      </c>
      <c r="R646" s="13">
        <v>0</v>
      </c>
      <c r="S646" s="13">
        <v>0</v>
      </c>
      <c r="T646" s="13">
        <v>0</v>
      </c>
      <c r="U646" s="13">
        <v>0</v>
      </c>
      <c r="V646" s="13">
        <v>0</v>
      </c>
      <c r="W646" s="13">
        <v>0</v>
      </c>
      <c r="X646" s="13">
        <v>0</v>
      </c>
      <c r="Y646" s="13">
        <v>0</v>
      </c>
      <c r="Z646" s="13">
        <v>0</v>
      </c>
      <c r="AA646" s="13">
        <v>0</v>
      </c>
      <c r="AB646" s="13">
        <v>1</v>
      </c>
      <c r="AC646" s="13">
        <v>0</v>
      </c>
      <c r="AD646" s="13">
        <v>0</v>
      </c>
      <c r="AE646" s="13">
        <v>0</v>
      </c>
      <c r="AF646" s="13">
        <v>0</v>
      </c>
      <c r="AG646" s="13">
        <v>0</v>
      </c>
      <c r="AH646" s="13">
        <v>0</v>
      </c>
      <c r="AI646" s="13">
        <v>0</v>
      </c>
      <c r="AJ646" s="13">
        <v>0</v>
      </c>
    </row>
    <row r="647" spans="1:36" s="13" customFormat="1" ht="20" customHeight="1" x14ac:dyDescent="0.15">
      <c r="A647" s="16" t="s">
        <v>1862</v>
      </c>
      <c r="B647" s="17" t="s">
        <v>667</v>
      </c>
      <c r="C647" s="10">
        <v>68.64166666666668</v>
      </c>
      <c r="D647" s="10">
        <v>180.70000000000002</v>
      </c>
      <c r="E647" s="11">
        <v>484.75</v>
      </c>
      <c r="F647" s="11">
        <v>1281.5833333333333</v>
      </c>
      <c r="G647" s="11">
        <v>99.916666666666671</v>
      </c>
      <c r="H647" s="11">
        <v>27.166666666666668</v>
      </c>
      <c r="I647" s="13">
        <v>7.61</v>
      </c>
      <c r="J647" s="13">
        <v>0</v>
      </c>
      <c r="K647" s="13">
        <v>0</v>
      </c>
      <c r="L647" s="18">
        <v>53</v>
      </c>
      <c r="M647" s="13">
        <v>57</v>
      </c>
      <c r="N647" s="13">
        <v>49</v>
      </c>
      <c r="O647" s="13">
        <v>20</v>
      </c>
      <c r="P647" s="13">
        <v>14.1</v>
      </c>
      <c r="Q647" s="13">
        <v>0</v>
      </c>
      <c r="R647" s="13">
        <v>0</v>
      </c>
      <c r="S647" s="13">
        <v>0</v>
      </c>
      <c r="T647" s="13">
        <v>0</v>
      </c>
      <c r="U647" s="13">
        <v>0</v>
      </c>
      <c r="V647" s="13">
        <v>0</v>
      </c>
      <c r="W647" s="13">
        <v>0</v>
      </c>
      <c r="X647" s="13">
        <v>0</v>
      </c>
      <c r="Y647" s="13">
        <v>0</v>
      </c>
      <c r="Z647" s="13">
        <v>0</v>
      </c>
      <c r="AA647" s="13">
        <v>0</v>
      </c>
      <c r="AB647" s="13">
        <v>0</v>
      </c>
      <c r="AC647" s="13">
        <v>0</v>
      </c>
      <c r="AD647" s="13">
        <v>0</v>
      </c>
      <c r="AE647" s="13">
        <v>1</v>
      </c>
      <c r="AF647" s="13">
        <v>0</v>
      </c>
      <c r="AG647" s="13">
        <v>0</v>
      </c>
      <c r="AH647" s="13">
        <v>0</v>
      </c>
      <c r="AI647" s="13">
        <v>0</v>
      </c>
      <c r="AJ647" s="13">
        <v>0</v>
      </c>
    </row>
    <row r="648" spans="1:36" s="13" customFormat="1" ht="20" customHeight="1" x14ac:dyDescent="0.15">
      <c r="A648" s="16" t="s">
        <v>1862</v>
      </c>
      <c r="B648" s="17" t="s">
        <v>668</v>
      </c>
      <c r="C648" s="10">
        <v>68.908333333333346</v>
      </c>
      <c r="D648" s="10">
        <v>180.75833333333335</v>
      </c>
      <c r="E648" s="11">
        <v>478.58333333333331</v>
      </c>
      <c r="F648" s="11">
        <v>1274.8333333333333</v>
      </c>
      <c r="G648" s="11">
        <v>304.33333333333331</v>
      </c>
      <c r="H648" s="11">
        <v>474.83333333333331</v>
      </c>
      <c r="I648" s="13">
        <v>12.53</v>
      </c>
      <c r="J648" s="13">
        <v>0</v>
      </c>
      <c r="K648" s="13">
        <v>0</v>
      </c>
      <c r="L648" s="18">
        <v>56</v>
      </c>
      <c r="M648" s="13">
        <v>65</v>
      </c>
      <c r="N648" s="13">
        <v>47</v>
      </c>
      <c r="O648" s="13">
        <v>30</v>
      </c>
      <c r="P648" s="13">
        <v>19.899999999999999</v>
      </c>
      <c r="Q648" s="13">
        <v>1</v>
      </c>
      <c r="R648" s="13">
        <v>1</v>
      </c>
      <c r="S648" s="13">
        <v>0</v>
      </c>
      <c r="T648" s="13">
        <v>0</v>
      </c>
      <c r="U648" s="13">
        <v>0</v>
      </c>
      <c r="V648" s="13">
        <v>0</v>
      </c>
      <c r="W648" s="13">
        <v>0</v>
      </c>
      <c r="X648" s="13">
        <v>0</v>
      </c>
      <c r="Y648" s="13">
        <v>0</v>
      </c>
      <c r="Z648" s="13">
        <v>0</v>
      </c>
      <c r="AA648" s="13">
        <v>0</v>
      </c>
      <c r="AB648" s="13">
        <v>1</v>
      </c>
      <c r="AC648" s="13">
        <v>0</v>
      </c>
      <c r="AD648" s="13">
        <v>0</v>
      </c>
      <c r="AE648" s="13">
        <v>0</v>
      </c>
      <c r="AF648" s="13">
        <v>0</v>
      </c>
      <c r="AG648" s="13">
        <v>0</v>
      </c>
      <c r="AH648" s="13">
        <v>0</v>
      </c>
      <c r="AI648" s="13">
        <v>0</v>
      </c>
      <c r="AJ648" s="13">
        <v>0</v>
      </c>
    </row>
    <row r="649" spans="1:36" s="13" customFormat="1" ht="20" customHeight="1" x14ac:dyDescent="0.15">
      <c r="A649" s="16" t="s">
        <v>1862</v>
      </c>
      <c r="B649" s="17" t="s">
        <v>669</v>
      </c>
      <c r="C649" s="10">
        <v>69.233333333333334</v>
      </c>
      <c r="D649" s="10">
        <v>180.79166666666666</v>
      </c>
      <c r="E649" s="11">
        <v>472.16666666666669</v>
      </c>
      <c r="F649" s="11">
        <v>1270.0833333333333</v>
      </c>
      <c r="G649" s="11">
        <v>323.75</v>
      </c>
      <c r="H649" s="11">
        <v>556.83333333333337</v>
      </c>
      <c r="I649" s="13">
        <v>4.47</v>
      </c>
      <c r="J649" s="13">
        <v>0</v>
      </c>
      <c r="K649" s="13">
        <v>0</v>
      </c>
      <c r="L649" s="18">
        <v>54</v>
      </c>
      <c r="M649" s="13">
        <v>65</v>
      </c>
      <c r="N649" s="13">
        <v>43</v>
      </c>
      <c r="O649" s="13">
        <v>60</v>
      </c>
      <c r="P649" s="13">
        <v>10.1</v>
      </c>
      <c r="Q649" s="13">
        <v>0</v>
      </c>
      <c r="R649" s="13">
        <v>0</v>
      </c>
      <c r="S649" s="13">
        <v>0</v>
      </c>
      <c r="T649" s="13">
        <v>0</v>
      </c>
      <c r="U649" s="13">
        <v>0</v>
      </c>
      <c r="V649" s="13">
        <v>0</v>
      </c>
      <c r="W649" s="13">
        <v>0</v>
      </c>
      <c r="X649" s="13">
        <v>0</v>
      </c>
      <c r="Y649" s="13">
        <v>0</v>
      </c>
      <c r="Z649" s="13">
        <v>0</v>
      </c>
      <c r="AA649" s="13">
        <v>0</v>
      </c>
      <c r="AB649" s="13">
        <v>0</v>
      </c>
      <c r="AC649" s="13">
        <v>0</v>
      </c>
      <c r="AD649" s="13">
        <v>0</v>
      </c>
      <c r="AE649" s="13">
        <v>0</v>
      </c>
      <c r="AF649" s="13">
        <v>0</v>
      </c>
      <c r="AG649" s="13">
        <v>0</v>
      </c>
      <c r="AH649" s="13">
        <v>0</v>
      </c>
      <c r="AI649" s="13">
        <v>0</v>
      </c>
      <c r="AJ649" s="13">
        <v>0</v>
      </c>
    </row>
    <row r="650" spans="1:36" s="13" customFormat="1" ht="20" customHeight="1" x14ac:dyDescent="0.15">
      <c r="A650" s="16" t="s">
        <v>1862</v>
      </c>
      <c r="B650" s="17" t="s">
        <v>670</v>
      </c>
      <c r="C650" s="10">
        <v>69.533333333333346</v>
      </c>
      <c r="D650" s="10">
        <v>180.86666666666667</v>
      </c>
      <c r="E650" s="11">
        <v>466.08333333333331</v>
      </c>
      <c r="F650" s="11">
        <v>1265.3333333333333</v>
      </c>
      <c r="G650" s="11">
        <v>323.66666666666669</v>
      </c>
      <c r="H650" s="11">
        <v>586.91666666666663</v>
      </c>
      <c r="I650" s="13">
        <v>2.46</v>
      </c>
      <c r="J650" s="13">
        <v>0</v>
      </c>
      <c r="K650" s="13">
        <v>0</v>
      </c>
      <c r="L650" s="18">
        <v>57</v>
      </c>
      <c r="M650" s="13">
        <v>70</v>
      </c>
      <c r="N650" s="13">
        <v>44</v>
      </c>
      <c r="O650" s="13">
        <v>310</v>
      </c>
      <c r="P650" s="13">
        <v>8.1</v>
      </c>
      <c r="Q650" s="13">
        <v>0</v>
      </c>
      <c r="R650" s="13">
        <v>0</v>
      </c>
      <c r="S650" s="13">
        <v>0</v>
      </c>
      <c r="T650" s="13">
        <v>0</v>
      </c>
      <c r="U650" s="13">
        <v>0</v>
      </c>
      <c r="V650" s="13">
        <v>0</v>
      </c>
      <c r="W650" s="13">
        <v>0</v>
      </c>
      <c r="X650" s="13">
        <v>0</v>
      </c>
      <c r="Y650" s="13">
        <v>0</v>
      </c>
      <c r="Z650" s="13">
        <v>0</v>
      </c>
      <c r="AA650" s="13">
        <v>0</v>
      </c>
      <c r="AB650" s="13">
        <v>0</v>
      </c>
      <c r="AC650" s="13">
        <v>0</v>
      </c>
      <c r="AD650" s="13">
        <v>0</v>
      </c>
      <c r="AE650" s="13">
        <v>0</v>
      </c>
      <c r="AF650" s="13">
        <v>0</v>
      </c>
      <c r="AG650" s="13">
        <v>0</v>
      </c>
      <c r="AH650" s="13">
        <v>0</v>
      </c>
      <c r="AI650" s="13">
        <v>0</v>
      </c>
      <c r="AJ650" s="13">
        <v>0</v>
      </c>
    </row>
    <row r="651" spans="1:36" s="13" customFormat="1" ht="20" customHeight="1" x14ac:dyDescent="0.15">
      <c r="A651" s="16" t="s">
        <v>1862</v>
      </c>
      <c r="B651" s="17" t="s">
        <v>671</v>
      </c>
      <c r="C651" s="10">
        <v>69.825000000000003</v>
      </c>
      <c r="D651" s="10">
        <v>180.90833333333333</v>
      </c>
      <c r="E651" s="11">
        <v>459.83333333333331</v>
      </c>
      <c r="F651" s="11">
        <v>1258.5</v>
      </c>
      <c r="G651" s="11">
        <v>294.08333333333331</v>
      </c>
      <c r="H651" s="11">
        <v>471.75</v>
      </c>
      <c r="I651" s="13">
        <v>2.46</v>
      </c>
      <c r="J651" s="13">
        <v>0</v>
      </c>
      <c r="K651" s="13">
        <v>0</v>
      </c>
      <c r="L651" s="18">
        <v>59</v>
      </c>
      <c r="M651" s="13">
        <v>72</v>
      </c>
      <c r="N651" s="13">
        <v>46</v>
      </c>
      <c r="O651" s="13">
        <v>300</v>
      </c>
      <c r="P651" s="13">
        <v>8.1</v>
      </c>
      <c r="Q651" s="13">
        <v>1</v>
      </c>
      <c r="R651" s="13">
        <v>1</v>
      </c>
      <c r="S651" s="13">
        <v>0</v>
      </c>
      <c r="T651" s="13">
        <v>0</v>
      </c>
      <c r="U651" s="13">
        <v>0</v>
      </c>
      <c r="V651" s="13">
        <v>0</v>
      </c>
      <c r="W651" s="13">
        <v>0</v>
      </c>
      <c r="X651" s="13">
        <v>0</v>
      </c>
      <c r="Y651" s="13">
        <v>0</v>
      </c>
      <c r="Z651" s="13">
        <v>0</v>
      </c>
      <c r="AA651" s="13">
        <v>0</v>
      </c>
      <c r="AB651" s="13">
        <v>1</v>
      </c>
      <c r="AC651" s="13">
        <v>0</v>
      </c>
      <c r="AD651" s="13">
        <v>0</v>
      </c>
      <c r="AE651" s="13">
        <v>0</v>
      </c>
      <c r="AF651" s="13">
        <v>0</v>
      </c>
      <c r="AG651" s="13">
        <v>0</v>
      </c>
      <c r="AH651" s="13">
        <v>0</v>
      </c>
      <c r="AI651" s="13">
        <v>0</v>
      </c>
      <c r="AJ651" s="13">
        <v>0</v>
      </c>
    </row>
    <row r="652" spans="1:36" s="13" customFormat="1" ht="20" customHeight="1" x14ac:dyDescent="0.15">
      <c r="A652" s="16" t="s">
        <v>1862</v>
      </c>
      <c r="B652" s="17" t="s">
        <v>672</v>
      </c>
      <c r="C652" s="10">
        <v>70.11666666666666</v>
      </c>
      <c r="D652" s="10">
        <v>180.95000000000002</v>
      </c>
      <c r="E652" s="11">
        <v>453.66666666666669</v>
      </c>
      <c r="F652" s="11">
        <v>1252.9166666666667</v>
      </c>
      <c r="G652" s="11">
        <v>278.41666666666669</v>
      </c>
      <c r="H652" s="11">
        <v>427.08333333333331</v>
      </c>
      <c r="I652" s="13">
        <v>4.03</v>
      </c>
      <c r="J652" s="13">
        <v>0</v>
      </c>
      <c r="K652" s="13">
        <v>0</v>
      </c>
      <c r="L652" s="18">
        <v>56</v>
      </c>
      <c r="M652" s="13">
        <v>65</v>
      </c>
      <c r="N652" s="13">
        <v>47</v>
      </c>
      <c r="O652" s="13">
        <v>300</v>
      </c>
      <c r="P652" s="13">
        <v>10.1</v>
      </c>
      <c r="Q652" s="13">
        <v>1</v>
      </c>
      <c r="R652" s="13">
        <v>1</v>
      </c>
      <c r="S652" s="13">
        <v>0</v>
      </c>
      <c r="T652" s="13">
        <v>0</v>
      </c>
      <c r="U652" s="13">
        <v>0</v>
      </c>
      <c r="V652" s="13">
        <v>0</v>
      </c>
      <c r="W652" s="13">
        <v>0</v>
      </c>
      <c r="X652" s="13">
        <v>1</v>
      </c>
      <c r="Y652" s="13">
        <v>0</v>
      </c>
      <c r="Z652" s="13">
        <v>0</v>
      </c>
      <c r="AA652" s="13">
        <v>0</v>
      </c>
      <c r="AB652" s="13">
        <v>1</v>
      </c>
      <c r="AC652" s="13">
        <v>0</v>
      </c>
      <c r="AD652" s="13">
        <v>0</v>
      </c>
      <c r="AE652" s="13">
        <v>0</v>
      </c>
      <c r="AF652" s="13">
        <v>0</v>
      </c>
      <c r="AG652" s="13">
        <v>0</v>
      </c>
      <c r="AH652" s="13">
        <v>0</v>
      </c>
      <c r="AI652" s="13">
        <v>0</v>
      </c>
      <c r="AJ652" s="13">
        <v>0</v>
      </c>
    </row>
    <row r="653" spans="1:36" s="13" customFormat="1" ht="20" customHeight="1" x14ac:dyDescent="0.15">
      <c r="A653" s="16" t="s">
        <v>1862</v>
      </c>
      <c r="B653" s="17" t="s">
        <v>673</v>
      </c>
      <c r="C653" s="10">
        <v>70.408333333333331</v>
      </c>
      <c r="D653" s="10">
        <v>181.01666666666665</v>
      </c>
      <c r="E653" s="11">
        <v>447.5</v>
      </c>
      <c r="F653" s="11">
        <v>1246.1666666666667</v>
      </c>
      <c r="G653" s="11">
        <v>66.666666666666671</v>
      </c>
      <c r="H653" s="11">
        <v>0.16666666666666666</v>
      </c>
      <c r="I653" s="13">
        <v>5.59</v>
      </c>
      <c r="J653" s="13">
        <v>0.04</v>
      </c>
      <c r="K653" s="13">
        <v>0</v>
      </c>
      <c r="L653" s="18">
        <v>49</v>
      </c>
      <c r="M653" s="13">
        <v>51</v>
      </c>
      <c r="N653" s="13">
        <v>47</v>
      </c>
      <c r="O653" s="13">
        <v>240</v>
      </c>
      <c r="P653" s="13">
        <v>14.1</v>
      </c>
      <c r="Q653" s="13">
        <v>1</v>
      </c>
      <c r="R653" s="13">
        <v>1</v>
      </c>
      <c r="S653" s="13">
        <v>0</v>
      </c>
      <c r="T653" s="13">
        <v>0</v>
      </c>
      <c r="U653" s="13">
        <v>0</v>
      </c>
      <c r="V653" s="13">
        <v>0</v>
      </c>
      <c r="W653" s="13">
        <v>0</v>
      </c>
      <c r="X653" s="13">
        <v>0</v>
      </c>
      <c r="Y653" s="13">
        <v>0</v>
      </c>
      <c r="Z653" s="13">
        <v>0</v>
      </c>
      <c r="AA653" s="13">
        <v>0</v>
      </c>
      <c r="AB653" s="13">
        <v>1</v>
      </c>
      <c r="AC653" s="13">
        <v>0</v>
      </c>
      <c r="AD653" s="13">
        <v>0</v>
      </c>
      <c r="AE653" s="13">
        <v>1</v>
      </c>
      <c r="AF653" s="13">
        <v>0</v>
      </c>
      <c r="AG653" s="13">
        <v>0</v>
      </c>
      <c r="AH653" s="13">
        <v>0</v>
      </c>
      <c r="AI653" s="13">
        <v>0</v>
      </c>
      <c r="AJ653" s="13">
        <v>0</v>
      </c>
    </row>
    <row r="654" spans="1:36" s="13" customFormat="1" ht="20" customHeight="1" x14ac:dyDescent="0.15">
      <c r="A654" s="16" t="s">
        <v>1862</v>
      </c>
      <c r="B654" s="17" t="s">
        <v>674</v>
      </c>
      <c r="C654" s="10">
        <v>70.716666666666669</v>
      </c>
      <c r="D654" s="10">
        <v>181.06666666666669</v>
      </c>
      <c r="E654" s="11">
        <v>441.5</v>
      </c>
      <c r="F654" s="11">
        <v>1241.3333333333333</v>
      </c>
      <c r="G654" s="11">
        <v>87.666666666666671</v>
      </c>
      <c r="H654" s="11">
        <v>34.25</v>
      </c>
      <c r="I654" s="13">
        <v>10.29</v>
      </c>
      <c r="J654" s="13">
        <v>0.43</v>
      </c>
      <c r="K654" s="13">
        <v>0</v>
      </c>
      <c r="L654" s="18">
        <v>52</v>
      </c>
      <c r="M654" s="13">
        <v>55</v>
      </c>
      <c r="N654" s="13">
        <v>49</v>
      </c>
      <c r="O654" s="13">
        <v>220</v>
      </c>
      <c r="P654" s="13">
        <v>21</v>
      </c>
      <c r="Q654" s="13">
        <v>1</v>
      </c>
      <c r="R654" s="13">
        <v>0</v>
      </c>
      <c r="S654" s="13">
        <v>0</v>
      </c>
      <c r="T654" s="13">
        <v>0</v>
      </c>
      <c r="U654" s="13">
        <v>0</v>
      </c>
      <c r="V654" s="13">
        <v>0</v>
      </c>
      <c r="W654" s="13">
        <v>0</v>
      </c>
      <c r="X654" s="13">
        <v>0</v>
      </c>
      <c r="Y654" s="13">
        <v>0</v>
      </c>
      <c r="Z654" s="13">
        <v>0</v>
      </c>
      <c r="AA654" s="13">
        <v>0</v>
      </c>
      <c r="AB654" s="13">
        <v>1</v>
      </c>
      <c r="AC654" s="13">
        <v>0</v>
      </c>
      <c r="AD654" s="13">
        <v>0</v>
      </c>
      <c r="AE654" s="13">
        <v>1</v>
      </c>
      <c r="AF654" s="13">
        <v>0</v>
      </c>
      <c r="AG654" s="13">
        <v>0</v>
      </c>
      <c r="AH654" s="13">
        <v>0</v>
      </c>
      <c r="AI654" s="13">
        <v>0</v>
      </c>
      <c r="AJ654" s="13">
        <v>0</v>
      </c>
    </row>
    <row r="655" spans="1:36" s="13" customFormat="1" ht="20" customHeight="1" x14ac:dyDescent="0.15">
      <c r="A655" s="16" t="s">
        <v>1862</v>
      </c>
      <c r="B655" s="17" t="s">
        <v>675</v>
      </c>
      <c r="C655" s="10">
        <v>71</v>
      </c>
      <c r="D655" s="10">
        <v>181.10833333333332</v>
      </c>
      <c r="E655" s="11">
        <v>435.33333333333331</v>
      </c>
      <c r="F655" s="11">
        <v>1234.5833333333333</v>
      </c>
      <c r="G655" s="11">
        <v>92.666666666666671</v>
      </c>
      <c r="H655" s="11">
        <v>10.333333333333334</v>
      </c>
      <c r="I655" s="13">
        <v>4.92</v>
      </c>
      <c r="J655" s="13">
        <v>0.01</v>
      </c>
      <c r="K655" s="13">
        <v>0</v>
      </c>
      <c r="L655" s="18">
        <v>51.5</v>
      </c>
      <c r="M655" s="13">
        <v>54</v>
      </c>
      <c r="N655" s="13">
        <v>49</v>
      </c>
      <c r="O655" s="13">
        <v>200</v>
      </c>
      <c r="P655" s="13">
        <v>15</v>
      </c>
      <c r="Q655" s="13">
        <v>1</v>
      </c>
      <c r="R655" s="13">
        <v>0</v>
      </c>
      <c r="S655" s="13">
        <v>0</v>
      </c>
      <c r="T655" s="13">
        <v>0</v>
      </c>
      <c r="U655" s="13">
        <v>0</v>
      </c>
      <c r="V655" s="13">
        <v>0</v>
      </c>
      <c r="W655" s="13">
        <v>0</v>
      </c>
      <c r="X655" s="13">
        <v>0</v>
      </c>
      <c r="Y655" s="13">
        <v>0</v>
      </c>
      <c r="Z655" s="13">
        <v>0</v>
      </c>
      <c r="AA655" s="13">
        <v>0</v>
      </c>
      <c r="AB655" s="13">
        <v>1</v>
      </c>
      <c r="AC655" s="13">
        <v>0</v>
      </c>
      <c r="AD655" s="13">
        <v>0</v>
      </c>
      <c r="AE655" s="13">
        <v>1</v>
      </c>
      <c r="AF655" s="13">
        <v>0</v>
      </c>
      <c r="AG655" s="13">
        <v>0</v>
      </c>
      <c r="AH655" s="13">
        <v>0</v>
      </c>
      <c r="AI655" s="13">
        <v>0</v>
      </c>
      <c r="AJ655" s="13">
        <v>0</v>
      </c>
    </row>
    <row r="656" spans="1:36" s="13" customFormat="1" ht="20" customHeight="1" x14ac:dyDescent="0.15">
      <c r="A656" s="16" t="s">
        <v>1862</v>
      </c>
      <c r="B656" s="17" t="s">
        <v>676</v>
      </c>
      <c r="C656" s="10">
        <v>71.283333333333331</v>
      </c>
      <c r="D656" s="10">
        <v>181.13333333333333</v>
      </c>
      <c r="E656" s="11">
        <v>429.41666666666669</v>
      </c>
      <c r="F656" s="11">
        <v>1229.75</v>
      </c>
      <c r="G656" s="11">
        <v>167.91666666666666</v>
      </c>
      <c r="H656" s="11">
        <v>117</v>
      </c>
      <c r="I656" s="13">
        <v>3.36</v>
      </c>
      <c r="J656" s="13">
        <v>0</v>
      </c>
      <c r="K656" s="13">
        <v>0</v>
      </c>
      <c r="L656" s="18">
        <v>55</v>
      </c>
      <c r="M656" s="13">
        <v>60</v>
      </c>
      <c r="N656" s="13">
        <v>50</v>
      </c>
      <c r="O656" s="13">
        <v>260</v>
      </c>
      <c r="P656" s="13">
        <v>8.9</v>
      </c>
      <c r="Q656" s="13">
        <v>1</v>
      </c>
      <c r="R656" s="13">
        <v>0</v>
      </c>
      <c r="S656" s="13">
        <v>0</v>
      </c>
      <c r="T656" s="13">
        <v>0</v>
      </c>
      <c r="U656" s="13">
        <v>0</v>
      </c>
      <c r="V656" s="13">
        <v>0</v>
      </c>
      <c r="W656" s="13">
        <v>0</v>
      </c>
      <c r="X656" s="13">
        <v>0</v>
      </c>
      <c r="Y656" s="13">
        <v>0</v>
      </c>
      <c r="Z656" s="13">
        <v>0</v>
      </c>
      <c r="AA656" s="13">
        <v>0</v>
      </c>
      <c r="AB656" s="13">
        <v>1</v>
      </c>
      <c r="AC656" s="13">
        <v>0</v>
      </c>
      <c r="AD656" s="13">
        <v>0</v>
      </c>
      <c r="AE656" s="13">
        <v>0</v>
      </c>
      <c r="AF656" s="13">
        <v>0</v>
      </c>
      <c r="AG656" s="13">
        <v>0</v>
      </c>
      <c r="AH656" s="13">
        <v>0</v>
      </c>
      <c r="AI656" s="13">
        <v>0</v>
      </c>
      <c r="AJ656" s="13">
        <v>0</v>
      </c>
    </row>
    <row r="657" spans="1:36" s="13" customFormat="1" ht="20" customHeight="1" x14ac:dyDescent="0.15">
      <c r="A657" s="16" t="s">
        <v>1862</v>
      </c>
      <c r="B657" s="17" t="s">
        <v>677</v>
      </c>
      <c r="C657" s="10">
        <v>71.583333333333329</v>
      </c>
      <c r="D657" s="10">
        <v>181.18333333333331</v>
      </c>
      <c r="E657" s="11">
        <v>423.5</v>
      </c>
      <c r="F657" s="11">
        <v>1225.9166666666667</v>
      </c>
      <c r="G657" s="11">
        <v>63.25</v>
      </c>
      <c r="H657" s="11">
        <v>1.5833333333333333</v>
      </c>
      <c r="I657" s="13">
        <v>8.5</v>
      </c>
      <c r="J657" s="13">
        <v>0.28000000000000003</v>
      </c>
      <c r="K657" s="13">
        <v>0</v>
      </c>
      <c r="L657" s="18">
        <v>51</v>
      </c>
      <c r="M657" s="13">
        <v>53</v>
      </c>
      <c r="N657" s="13">
        <v>49</v>
      </c>
      <c r="O657" s="13">
        <v>220</v>
      </c>
      <c r="P657" s="13">
        <v>17</v>
      </c>
      <c r="Q657" s="13">
        <v>1</v>
      </c>
      <c r="R657" s="13">
        <v>0</v>
      </c>
      <c r="S657" s="13">
        <v>0</v>
      </c>
      <c r="T657" s="13">
        <v>0</v>
      </c>
      <c r="U657" s="13">
        <v>0</v>
      </c>
      <c r="V657" s="13">
        <v>0</v>
      </c>
      <c r="W657" s="13">
        <v>0</v>
      </c>
      <c r="X657" s="13">
        <v>0</v>
      </c>
      <c r="Y657" s="13">
        <v>0</v>
      </c>
      <c r="Z657" s="13">
        <v>0</v>
      </c>
      <c r="AA657" s="13">
        <v>0</v>
      </c>
      <c r="AB657" s="13">
        <v>1</v>
      </c>
      <c r="AC657" s="13">
        <v>1</v>
      </c>
      <c r="AD657" s="13">
        <v>0</v>
      </c>
      <c r="AE657" s="13">
        <v>1</v>
      </c>
      <c r="AF657" s="13">
        <v>0</v>
      </c>
      <c r="AG657" s="13">
        <v>0</v>
      </c>
      <c r="AH657" s="13">
        <v>0</v>
      </c>
      <c r="AI657" s="13">
        <v>0</v>
      </c>
      <c r="AJ657" s="13">
        <v>0</v>
      </c>
    </row>
    <row r="658" spans="1:36" s="13" customFormat="1" ht="20" customHeight="1" x14ac:dyDescent="0.15">
      <c r="A658" s="16" t="s">
        <v>1862</v>
      </c>
      <c r="B658" s="17" t="s">
        <v>678</v>
      </c>
      <c r="C658" s="10">
        <v>71.88333333333334</v>
      </c>
      <c r="D658" s="10">
        <v>181.23333333333335</v>
      </c>
      <c r="E658" s="11">
        <v>417.5</v>
      </c>
      <c r="F658" s="11">
        <v>1219.1666666666667</v>
      </c>
      <c r="G658" s="11">
        <v>58.916666666666664</v>
      </c>
      <c r="H658" s="11">
        <v>0</v>
      </c>
      <c r="I658" s="13">
        <v>9.17</v>
      </c>
      <c r="J658" s="13">
        <v>0.19</v>
      </c>
      <c r="K658" s="13">
        <v>0</v>
      </c>
      <c r="L658" s="18">
        <v>54.5</v>
      </c>
      <c r="M658" s="13">
        <v>59</v>
      </c>
      <c r="N658" s="13">
        <v>50</v>
      </c>
      <c r="O658" s="13">
        <v>230</v>
      </c>
      <c r="P658" s="13">
        <v>17</v>
      </c>
      <c r="Q658" s="13">
        <v>1</v>
      </c>
      <c r="R658" s="13">
        <v>0</v>
      </c>
      <c r="S658" s="13">
        <v>0</v>
      </c>
      <c r="T658" s="13">
        <v>0</v>
      </c>
      <c r="U658" s="13">
        <v>0</v>
      </c>
      <c r="V658" s="13">
        <v>0</v>
      </c>
      <c r="W658" s="13">
        <v>0</v>
      </c>
      <c r="X658" s="13">
        <v>0</v>
      </c>
      <c r="Y658" s="13">
        <v>0</v>
      </c>
      <c r="Z658" s="13">
        <v>0</v>
      </c>
      <c r="AA658" s="13">
        <v>0</v>
      </c>
      <c r="AB658" s="13">
        <v>1</v>
      </c>
      <c r="AC658" s="13">
        <v>1</v>
      </c>
      <c r="AD658" s="13">
        <v>0</v>
      </c>
      <c r="AE658" s="13">
        <v>1</v>
      </c>
      <c r="AF658" s="13">
        <v>0</v>
      </c>
      <c r="AG658" s="13">
        <v>0</v>
      </c>
      <c r="AH658" s="13">
        <v>0</v>
      </c>
      <c r="AI658" s="13">
        <v>0</v>
      </c>
      <c r="AJ658" s="13">
        <v>0</v>
      </c>
    </row>
    <row r="659" spans="1:36" s="13" customFormat="1" ht="20" customHeight="1" x14ac:dyDescent="0.15">
      <c r="A659" s="16" t="s">
        <v>1862</v>
      </c>
      <c r="B659" s="17" t="s">
        <v>679</v>
      </c>
      <c r="C659" s="10">
        <v>72.174999999999997</v>
      </c>
      <c r="D659" s="10">
        <v>181.25833333333333</v>
      </c>
      <c r="E659" s="11">
        <v>411.58333333333331</v>
      </c>
      <c r="F659" s="11">
        <v>1214.25</v>
      </c>
      <c r="G659" s="11">
        <v>153.08333333333334</v>
      </c>
      <c r="H659" s="11">
        <v>159.25</v>
      </c>
      <c r="I659" s="13">
        <v>6.49</v>
      </c>
      <c r="J659" s="13">
        <v>0</v>
      </c>
      <c r="K659" s="13">
        <v>0</v>
      </c>
      <c r="L659" s="18">
        <v>51.5</v>
      </c>
      <c r="M659" s="13">
        <v>57</v>
      </c>
      <c r="N659" s="13">
        <v>46</v>
      </c>
      <c r="O659" s="13">
        <v>40</v>
      </c>
      <c r="P659" s="13">
        <v>13</v>
      </c>
      <c r="Q659" s="13">
        <v>1</v>
      </c>
      <c r="R659" s="13">
        <v>0</v>
      </c>
      <c r="S659" s="13">
        <v>0</v>
      </c>
      <c r="T659" s="13">
        <v>0</v>
      </c>
      <c r="U659" s="13">
        <v>0</v>
      </c>
      <c r="V659" s="13">
        <v>0</v>
      </c>
      <c r="W659" s="13">
        <v>0</v>
      </c>
      <c r="X659" s="13">
        <v>0</v>
      </c>
      <c r="Y659" s="13">
        <v>0</v>
      </c>
      <c r="Z659" s="13">
        <v>0</v>
      </c>
      <c r="AA659" s="13">
        <v>0</v>
      </c>
      <c r="AB659" s="13">
        <v>1</v>
      </c>
      <c r="AC659" s="13">
        <v>0</v>
      </c>
      <c r="AD659" s="13">
        <v>0</v>
      </c>
      <c r="AE659" s="13">
        <v>0</v>
      </c>
      <c r="AF659" s="13">
        <v>0</v>
      </c>
      <c r="AG659" s="13">
        <v>0</v>
      </c>
      <c r="AH659" s="13">
        <v>0</v>
      </c>
      <c r="AI659" s="13">
        <v>0</v>
      </c>
      <c r="AJ659" s="13">
        <v>0</v>
      </c>
    </row>
    <row r="660" spans="1:36" s="13" customFormat="1" ht="20" customHeight="1" x14ac:dyDescent="0.15">
      <c r="A660" s="16" t="s">
        <v>1862</v>
      </c>
      <c r="B660" s="17" t="s">
        <v>680</v>
      </c>
      <c r="C660" s="10">
        <v>72.433333333333323</v>
      </c>
      <c r="D660" s="10">
        <v>181.26666666666665</v>
      </c>
      <c r="E660" s="11">
        <v>405.75</v>
      </c>
      <c r="F660" s="11">
        <v>1207.4166666666667</v>
      </c>
      <c r="G660" s="11">
        <v>237.5</v>
      </c>
      <c r="H660" s="11">
        <v>367.33333333333331</v>
      </c>
      <c r="I660" s="13">
        <v>11.41</v>
      </c>
      <c r="J660" s="13">
        <v>0</v>
      </c>
      <c r="K660" s="13">
        <v>0</v>
      </c>
      <c r="L660" s="18">
        <v>52.5</v>
      </c>
      <c r="M660" s="13">
        <v>61</v>
      </c>
      <c r="N660" s="13">
        <v>44</v>
      </c>
      <c r="O660" s="13">
        <v>20</v>
      </c>
      <c r="P660" s="13">
        <v>17.899999999999999</v>
      </c>
      <c r="Q660" s="13">
        <v>1</v>
      </c>
      <c r="R660" s="13">
        <v>1</v>
      </c>
      <c r="S660" s="13">
        <v>0</v>
      </c>
      <c r="T660" s="13">
        <v>0</v>
      </c>
      <c r="U660" s="13">
        <v>0</v>
      </c>
      <c r="V660" s="13">
        <v>0</v>
      </c>
      <c r="W660" s="13">
        <v>0</v>
      </c>
      <c r="X660" s="13">
        <v>0</v>
      </c>
      <c r="Y660" s="13">
        <v>0</v>
      </c>
      <c r="Z660" s="13">
        <v>0</v>
      </c>
      <c r="AA660" s="13">
        <v>0</v>
      </c>
      <c r="AB660" s="13">
        <v>1</v>
      </c>
      <c r="AC660" s="13">
        <v>0</v>
      </c>
      <c r="AD660" s="13">
        <v>0</v>
      </c>
      <c r="AE660" s="13">
        <v>0</v>
      </c>
      <c r="AF660" s="13">
        <v>0</v>
      </c>
      <c r="AG660" s="13">
        <v>0</v>
      </c>
      <c r="AH660" s="13">
        <v>0</v>
      </c>
      <c r="AI660" s="13">
        <v>0</v>
      </c>
      <c r="AJ660" s="13">
        <v>0</v>
      </c>
    </row>
    <row r="661" spans="1:36" s="13" customFormat="1" ht="20" customHeight="1" x14ac:dyDescent="0.15">
      <c r="A661" s="16" t="s">
        <v>1862</v>
      </c>
      <c r="B661" s="17" t="s">
        <v>681</v>
      </c>
      <c r="C661" s="10">
        <v>72.716666666666654</v>
      </c>
      <c r="D661" s="10">
        <v>181.30000000000004</v>
      </c>
      <c r="E661" s="11">
        <v>400.16666666666669</v>
      </c>
      <c r="F661" s="11">
        <v>1202.6666666666667</v>
      </c>
      <c r="G661" s="11">
        <v>264.83333333333331</v>
      </c>
      <c r="H661" s="11">
        <v>526.83333333333337</v>
      </c>
      <c r="I661" s="13">
        <v>6.04</v>
      </c>
      <c r="J661" s="13">
        <v>0</v>
      </c>
      <c r="K661" s="13">
        <v>0</v>
      </c>
      <c r="L661" s="18">
        <v>53.5</v>
      </c>
      <c r="M661" s="13">
        <v>65</v>
      </c>
      <c r="N661" s="13">
        <v>42</v>
      </c>
      <c r="O661" s="13">
        <v>40</v>
      </c>
      <c r="P661" s="13">
        <v>17.899999999999999</v>
      </c>
      <c r="Q661" s="13">
        <v>0</v>
      </c>
      <c r="R661" s="13">
        <v>0</v>
      </c>
      <c r="S661" s="13">
        <v>0</v>
      </c>
      <c r="T661" s="13">
        <v>0</v>
      </c>
      <c r="U661" s="13">
        <v>0</v>
      </c>
      <c r="V661" s="13">
        <v>0</v>
      </c>
      <c r="W661" s="13">
        <v>0</v>
      </c>
      <c r="X661" s="13">
        <v>0</v>
      </c>
      <c r="Y661" s="13">
        <v>0</v>
      </c>
      <c r="Z661" s="13">
        <v>0</v>
      </c>
      <c r="AA661" s="13">
        <v>0</v>
      </c>
      <c r="AB661" s="13">
        <v>0</v>
      </c>
      <c r="AC661" s="13">
        <v>0</v>
      </c>
      <c r="AD661" s="13">
        <v>0</v>
      </c>
      <c r="AE661" s="13">
        <v>0</v>
      </c>
      <c r="AF661" s="13">
        <v>0</v>
      </c>
      <c r="AG661" s="13">
        <v>0</v>
      </c>
      <c r="AH661" s="13">
        <v>0</v>
      </c>
      <c r="AI661" s="13">
        <v>0</v>
      </c>
      <c r="AJ661" s="13">
        <v>0</v>
      </c>
    </row>
    <row r="662" spans="1:36" s="13" customFormat="1" ht="20" customHeight="1" x14ac:dyDescent="0.15">
      <c r="A662" s="16" t="s">
        <v>1862</v>
      </c>
      <c r="B662" s="17" t="s">
        <v>682</v>
      </c>
      <c r="C662" s="10">
        <v>73.00833333333334</v>
      </c>
      <c r="D662" s="10">
        <v>181.34166666666667</v>
      </c>
      <c r="E662" s="11">
        <v>394.33333333333331</v>
      </c>
      <c r="F662" s="11">
        <v>1196.9166666666667</v>
      </c>
      <c r="G662" s="11">
        <v>146</v>
      </c>
      <c r="H662" s="11">
        <v>103.33333333333333</v>
      </c>
      <c r="I662" s="13">
        <v>3.8</v>
      </c>
      <c r="J662" s="13">
        <v>0</v>
      </c>
      <c r="K662" s="13">
        <v>0</v>
      </c>
      <c r="L662" s="18">
        <v>48.5</v>
      </c>
      <c r="M662" s="13">
        <v>56</v>
      </c>
      <c r="N662" s="13">
        <v>41</v>
      </c>
      <c r="O662" s="13">
        <v>280</v>
      </c>
      <c r="P662" s="13">
        <v>8.9</v>
      </c>
      <c r="Q662" s="13">
        <v>1</v>
      </c>
      <c r="R662" s="13">
        <v>0</v>
      </c>
      <c r="S662" s="13">
        <v>0</v>
      </c>
      <c r="T662" s="13">
        <v>0</v>
      </c>
      <c r="U662" s="13">
        <v>0</v>
      </c>
      <c r="V662" s="13">
        <v>0</v>
      </c>
      <c r="W662" s="13">
        <v>0</v>
      </c>
      <c r="X662" s="13">
        <v>0</v>
      </c>
      <c r="Y662" s="13">
        <v>0</v>
      </c>
      <c r="Z662" s="13">
        <v>0</v>
      </c>
      <c r="AA662" s="13">
        <v>0</v>
      </c>
      <c r="AB662" s="13">
        <v>1</v>
      </c>
      <c r="AC662" s="13">
        <v>0</v>
      </c>
      <c r="AD662" s="13">
        <v>0</v>
      </c>
      <c r="AE662" s="13">
        <v>0</v>
      </c>
      <c r="AF662" s="13">
        <v>0</v>
      </c>
      <c r="AG662" s="13">
        <v>0</v>
      </c>
      <c r="AH662" s="13">
        <v>0</v>
      </c>
      <c r="AI662" s="13">
        <v>0</v>
      </c>
      <c r="AJ662" s="13">
        <v>0</v>
      </c>
    </row>
    <row r="663" spans="1:36" s="13" customFormat="1" ht="20" customHeight="1" x14ac:dyDescent="0.15">
      <c r="A663" s="16" t="s">
        <v>1862</v>
      </c>
      <c r="B663" s="17" t="s">
        <v>683</v>
      </c>
      <c r="C663" s="10">
        <v>73.283333333333317</v>
      </c>
      <c r="D663" s="10">
        <v>181.36666666666667</v>
      </c>
      <c r="E663" s="11">
        <v>388.58333333333331</v>
      </c>
      <c r="F663" s="11">
        <v>1192</v>
      </c>
      <c r="G663" s="11">
        <v>109.41666666666667</v>
      </c>
      <c r="H663" s="11">
        <v>32</v>
      </c>
      <c r="I663" s="13">
        <v>8.9499999999999993</v>
      </c>
      <c r="J663" s="13">
        <v>0.03</v>
      </c>
      <c r="K663" s="13">
        <v>0</v>
      </c>
      <c r="L663" s="18">
        <v>48</v>
      </c>
      <c r="M663" s="13">
        <v>55</v>
      </c>
      <c r="N663" s="13">
        <v>41</v>
      </c>
      <c r="O663" s="13">
        <v>190</v>
      </c>
      <c r="P663" s="13">
        <v>19.899999999999999</v>
      </c>
      <c r="Q663" s="13">
        <v>1</v>
      </c>
      <c r="R663" s="13">
        <v>0</v>
      </c>
      <c r="S663" s="13">
        <v>0</v>
      </c>
      <c r="T663" s="13">
        <v>0</v>
      </c>
      <c r="U663" s="13">
        <v>0</v>
      </c>
      <c r="V663" s="13">
        <v>0</v>
      </c>
      <c r="W663" s="13">
        <v>0</v>
      </c>
      <c r="X663" s="13">
        <v>0</v>
      </c>
      <c r="Y663" s="13">
        <v>0</v>
      </c>
      <c r="Z663" s="13">
        <v>0</v>
      </c>
      <c r="AA663" s="13">
        <v>0</v>
      </c>
      <c r="AB663" s="13">
        <v>1</v>
      </c>
      <c r="AC663" s="13">
        <v>0</v>
      </c>
      <c r="AD663" s="13">
        <v>0</v>
      </c>
      <c r="AE663" s="13">
        <v>1</v>
      </c>
      <c r="AF663" s="13">
        <v>0</v>
      </c>
      <c r="AG663" s="13">
        <v>0</v>
      </c>
      <c r="AH663" s="13">
        <v>0</v>
      </c>
      <c r="AI663" s="13">
        <v>0</v>
      </c>
      <c r="AJ663" s="13">
        <v>0</v>
      </c>
    </row>
    <row r="664" spans="1:36" s="13" customFormat="1" ht="20" customHeight="1" x14ac:dyDescent="0.15">
      <c r="A664" s="16" t="s">
        <v>1862</v>
      </c>
      <c r="B664" s="17" t="s">
        <v>684</v>
      </c>
      <c r="C664" s="10">
        <v>73.541666666666671</v>
      </c>
      <c r="D664" s="10">
        <v>181.375</v>
      </c>
      <c r="E664" s="11">
        <v>383</v>
      </c>
      <c r="F664" s="11">
        <v>1185.1666666666667</v>
      </c>
      <c r="G664" s="11">
        <v>132.58333333333334</v>
      </c>
      <c r="H664" s="11">
        <v>81.416666666666671</v>
      </c>
      <c r="I664" s="13">
        <v>6.71</v>
      </c>
      <c r="J664" s="13">
        <v>0</v>
      </c>
      <c r="K664" s="13">
        <v>0</v>
      </c>
      <c r="L664" s="18">
        <v>47</v>
      </c>
      <c r="M664" s="13">
        <v>52</v>
      </c>
      <c r="N664" s="13">
        <v>42</v>
      </c>
      <c r="O664" s="13">
        <v>180</v>
      </c>
      <c r="P664" s="13">
        <v>12.1</v>
      </c>
      <c r="Q664" s="13">
        <v>0</v>
      </c>
      <c r="R664" s="13">
        <v>0</v>
      </c>
      <c r="S664" s="13">
        <v>0</v>
      </c>
      <c r="T664" s="13">
        <v>0</v>
      </c>
      <c r="U664" s="13">
        <v>0</v>
      </c>
      <c r="V664" s="13">
        <v>0</v>
      </c>
      <c r="W664" s="13">
        <v>0</v>
      </c>
      <c r="X664" s="13">
        <v>0</v>
      </c>
      <c r="Y664" s="13">
        <v>0</v>
      </c>
      <c r="Z664" s="13">
        <v>0</v>
      </c>
      <c r="AA664" s="13">
        <v>0</v>
      </c>
      <c r="AB664" s="13">
        <v>0</v>
      </c>
      <c r="AC664" s="13">
        <v>0</v>
      </c>
      <c r="AD664" s="13">
        <v>0</v>
      </c>
      <c r="AE664" s="13">
        <v>1</v>
      </c>
      <c r="AF664" s="13">
        <v>0</v>
      </c>
      <c r="AG664" s="13">
        <v>0</v>
      </c>
      <c r="AH664" s="13">
        <v>0</v>
      </c>
      <c r="AI664" s="13">
        <v>0</v>
      </c>
      <c r="AJ664" s="13">
        <v>0</v>
      </c>
    </row>
    <row r="665" spans="1:36" s="13" customFormat="1" ht="20" customHeight="1" x14ac:dyDescent="0.15">
      <c r="A665" s="16" t="s">
        <v>1862</v>
      </c>
      <c r="B665" s="17" t="s">
        <v>685</v>
      </c>
      <c r="C665" s="10">
        <v>72.327272727272728</v>
      </c>
      <c r="D665" s="10">
        <v>175</v>
      </c>
      <c r="E665" s="11">
        <v>411.90909090909093</v>
      </c>
      <c r="F665" s="11">
        <v>1287.4545454545455</v>
      </c>
      <c r="G665" s="11">
        <v>63.909090909090907</v>
      </c>
      <c r="H665" s="11">
        <v>0</v>
      </c>
      <c r="I665" s="13">
        <v>13.87</v>
      </c>
      <c r="J665" s="13">
        <v>0</v>
      </c>
      <c r="K665" s="13">
        <v>0</v>
      </c>
      <c r="L665" s="18">
        <v>52</v>
      </c>
      <c r="M665" s="13">
        <v>55</v>
      </c>
      <c r="N665" s="13">
        <v>49</v>
      </c>
      <c r="O665" s="13">
        <v>200</v>
      </c>
      <c r="P665" s="13">
        <v>19.899999999999999</v>
      </c>
      <c r="Q665" s="13">
        <v>0</v>
      </c>
      <c r="R665" s="13">
        <v>0</v>
      </c>
      <c r="S665" s="13">
        <v>0</v>
      </c>
      <c r="T665" s="13">
        <v>0</v>
      </c>
      <c r="U665" s="13">
        <v>0</v>
      </c>
      <c r="V665" s="13">
        <v>0</v>
      </c>
      <c r="W665" s="13">
        <v>0</v>
      </c>
      <c r="X665" s="13">
        <v>0</v>
      </c>
      <c r="Y665" s="13">
        <v>0</v>
      </c>
      <c r="Z665" s="13">
        <v>0</v>
      </c>
      <c r="AA665" s="13">
        <v>0</v>
      </c>
      <c r="AB665" s="13">
        <v>0</v>
      </c>
      <c r="AC665" s="13">
        <v>0</v>
      </c>
      <c r="AD665" s="13">
        <v>0</v>
      </c>
      <c r="AE665" s="13">
        <v>0</v>
      </c>
      <c r="AF665" s="13">
        <v>0</v>
      </c>
      <c r="AG665" s="13">
        <v>0</v>
      </c>
      <c r="AH665" s="13">
        <v>0</v>
      </c>
      <c r="AI665" s="13">
        <v>0</v>
      </c>
      <c r="AJ665" s="13">
        <v>0</v>
      </c>
    </row>
    <row r="666" spans="1:36" s="13" customFormat="1" ht="20" customHeight="1" x14ac:dyDescent="0.15">
      <c r="A666" s="16" t="s">
        <v>1862</v>
      </c>
      <c r="B666" s="17" t="s">
        <v>686</v>
      </c>
      <c r="C666" s="10">
        <v>72.61818181818181</v>
      </c>
      <c r="D666" s="10">
        <v>175.06363636363633</v>
      </c>
      <c r="E666" s="11">
        <v>405.90909090909093</v>
      </c>
      <c r="F666" s="11">
        <v>1282.090909090909</v>
      </c>
      <c r="G666" s="11">
        <v>170.72727272727272</v>
      </c>
      <c r="H666" s="11">
        <v>221.18181818181819</v>
      </c>
      <c r="I666" s="13">
        <v>9.17</v>
      </c>
      <c r="J666" s="13">
        <v>0</v>
      </c>
      <c r="K666" s="13">
        <v>0</v>
      </c>
      <c r="L666" s="18">
        <v>54.5</v>
      </c>
      <c r="M666" s="13">
        <v>62</v>
      </c>
      <c r="N666" s="13">
        <v>47</v>
      </c>
      <c r="O666" s="13">
        <v>200</v>
      </c>
      <c r="P666" s="13">
        <v>17.899999999999999</v>
      </c>
      <c r="Q666" s="13">
        <v>0</v>
      </c>
      <c r="R666" s="13">
        <v>0</v>
      </c>
      <c r="S666" s="13">
        <v>0</v>
      </c>
      <c r="T666" s="13">
        <v>0</v>
      </c>
      <c r="U666" s="13">
        <v>0</v>
      </c>
      <c r="V666" s="13">
        <v>0</v>
      </c>
      <c r="W666" s="13">
        <v>0</v>
      </c>
      <c r="X666" s="13">
        <v>0</v>
      </c>
      <c r="Y666" s="13">
        <v>0</v>
      </c>
      <c r="Z666" s="13">
        <v>0</v>
      </c>
      <c r="AA666" s="13">
        <v>0</v>
      </c>
      <c r="AB666" s="13">
        <v>0</v>
      </c>
      <c r="AC666" s="13">
        <v>0</v>
      </c>
      <c r="AD666" s="13">
        <v>0</v>
      </c>
      <c r="AE666" s="13">
        <v>0</v>
      </c>
      <c r="AF666" s="13">
        <v>0</v>
      </c>
      <c r="AG666" s="13">
        <v>0</v>
      </c>
      <c r="AH666" s="13">
        <v>0</v>
      </c>
      <c r="AI666" s="13">
        <v>0</v>
      </c>
      <c r="AJ666" s="13">
        <v>0</v>
      </c>
    </row>
    <row r="667" spans="1:36" s="13" customFormat="1" ht="20" customHeight="1" x14ac:dyDescent="0.15">
      <c r="A667" s="16" t="s">
        <v>1862</v>
      </c>
      <c r="B667" s="17" t="s">
        <v>687</v>
      </c>
      <c r="C667" s="10">
        <v>72.900000000000006</v>
      </c>
      <c r="D667" s="10">
        <v>175.08181818181819</v>
      </c>
      <c r="E667" s="11">
        <v>400.18181818181819</v>
      </c>
      <c r="F667" s="11">
        <v>1276</v>
      </c>
      <c r="G667" s="11">
        <v>196.63636363636363</v>
      </c>
      <c r="H667" s="11">
        <v>275</v>
      </c>
      <c r="I667" s="13">
        <v>4.47</v>
      </c>
      <c r="J667" s="13">
        <v>0</v>
      </c>
      <c r="K667" s="13">
        <v>0</v>
      </c>
      <c r="L667" s="18">
        <v>51</v>
      </c>
      <c r="M667" s="13">
        <v>57</v>
      </c>
      <c r="N667" s="13">
        <v>45</v>
      </c>
      <c r="O667" s="13">
        <v>190</v>
      </c>
      <c r="P667" s="13">
        <v>17.899999999999999</v>
      </c>
      <c r="Q667" s="13">
        <v>1</v>
      </c>
      <c r="R667" s="13">
        <v>1</v>
      </c>
      <c r="S667" s="13">
        <v>0</v>
      </c>
      <c r="T667" s="13">
        <v>0</v>
      </c>
      <c r="U667" s="13">
        <v>0</v>
      </c>
      <c r="V667" s="13">
        <v>0</v>
      </c>
      <c r="W667" s="13">
        <v>0</v>
      </c>
      <c r="X667" s="13">
        <v>0</v>
      </c>
      <c r="Y667" s="13">
        <v>0</v>
      </c>
      <c r="Z667" s="13">
        <v>0</v>
      </c>
      <c r="AA667" s="13">
        <v>0</v>
      </c>
      <c r="AB667" s="13">
        <v>1</v>
      </c>
      <c r="AC667" s="13">
        <v>0</v>
      </c>
      <c r="AD667" s="13">
        <v>0</v>
      </c>
      <c r="AE667" s="13">
        <v>0</v>
      </c>
      <c r="AF667" s="13">
        <v>0</v>
      </c>
      <c r="AG667" s="13">
        <v>0</v>
      </c>
      <c r="AH667" s="13">
        <v>0</v>
      </c>
      <c r="AI667" s="13">
        <v>0</v>
      </c>
      <c r="AJ667" s="13">
        <v>0</v>
      </c>
    </row>
    <row r="668" spans="1:36" s="13" customFormat="1" ht="20" customHeight="1" x14ac:dyDescent="0.15">
      <c r="A668" s="16" t="s">
        <v>1862</v>
      </c>
      <c r="B668" s="17" t="s">
        <v>688</v>
      </c>
      <c r="C668" s="10">
        <v>73.163636363636357</v>
      </c>
      <c r="D668" s="10">
        <v>175.11818181818182</v>
      </c>
      <c r="E668" s="11">
        <v>394.18181818181819</v>
      </c>
      <c r="F668" s="11">
        <v>1270.4545454545455</v>
      </c>
      <c r="G668" s="11">
        <v>172.45454545454547</v>
      </c>
      <c r="H668" s="11">
        <v>161.09090909090909</v>
      </c>
      <c r="I668" s="13">
        <v>11.41</v>
      </c>
      <c r="J668" s="13">
        <v>0.55000000000000004</v>
      </c>
      <c r="K668" s="13">
        <v>0</v>
      </c>
      <c r="L668" s="18">
        <v>45.5</v>
      </c>
      <c r="M668" s="13">
        <v>52</v>
      </c>
      <c r="N668" s="13">
        <v>39</v>
      </c>
      <c r="O668" s="13">
        <v>360</v>
      </c>
      <c r="P668" s="13">
        <v>28</v>
      </c>
      <c r="Q668" s="13">
        <v>1</v>
      </c>
      <c r="R668" s="13">
        <v>0</v>
      </c>
      <c r="S668" s="13">
        <v>0</v>
      </c>
      <c r="T668" s="13">
        <v>0</v>
      </c>
      <c r="U668" s="13">
        <v>0</v>
      </c>
      <c r="V668" s="13">
        <v>0</v>
      </c>
      <c r="W668" s="13">
        <v>0</v>
      </c>
      <c r="X668" s="13">
        <v>0</v>
      </c>
      <c r="Y668" s="13">
        <v>0</v>
      </c>
      <c r="Z668" s="13">
        <v>0</v>
      </c>
      <c r="AA668" s="13">
        <v>0</v>
      </c>
      <c r="AB668" s="13">
        <v>1</v>
      </c>
      <c r="AC668" s="13">
        <v>0</v>
      </c>
      <c r="AD668" s="13">
        <v>0</v>
      </c>
      <c r="AE668" s="13">
        <v>1</v>
      </c>
      <c r="AF668" s="13">
        <v>0</v>
      </c>
      <c r="AG668" s="13">
        <v>0</v>
      </c>
      <c r="AH668" s="13">
        <v>0</v>
      </c>
      <c r="AI668" s="13">
        <v>0</v>
      </c>
      <c r="AJ668" s="13">
        <v>0</v>
      </c>
    </row>
    <row r="669" spans="1:36" s="13" customFormat="1" ht="20" customHeight="1" x14ac:dyDescent="0.15">
      <c r="A669" s="16" t="s">
        <v>1862</v>
      </c>
      <c r="B669" s="17" t="s">
        <v>689</v>
      </c>
      <c r="C669" s="10">
        <v>73.427272727272737</v>
      </c>
      <c r="D669" s="10">
        <v>175.11818181818182</v>
      </c>
      <c r="E669" s="11">
        <v>388.45454545454544</v>
      </c>
      <c r="F669" s="11">
        <v>1265.090909090909</v>
      </c>
      <c r="G669" s="11">
        <v>253.54545454545453</v>
      </c>
      <c r="H669" s="11">
        <v>549.5454545454545</v>
      </c>
      <c r="I669" s="13">
        <v>9.17</v>
      </c>
      <c r="J669" s="13">
        <v>0</v>
      </c>
      <c r="K669" s="13">
        <v>0</v>
      </c>
      <c r="L669" s="18">
        <v>38.5</v>
      </c>
      <c r="M669" s="13">
        <v>45</v>
      </c>
      <c r="N669" s="13">
        <v>32</v>
      </c>
      <c r="O669" s="13">
        <v>30</v>
      </c>
      <c r="P669" s="13">
        <v>15</v>
      </c>
      <c r="Q669" s="13">
        <v>0</v>
      </c>
      <c r="R669" s="13">
        <v>0</v>
      </c>
      <c r="S669" s="13">
        <v>0</v>
      </c>
      <c r="T669" s="13">
        <v>0</v>
      </c>
      <c r="U669" s="13">
        <v>0</v>
      </c>
      <c r="V669" s="13">
        <v>0</v>
      </c>
      <c r="W669" s="13">
        <v>0</v>
      </c>
      <c r="X669" s="13">
        <v>0</v>
      </c>
      <c r="Y669" s="13">
        <v>0</v>
      </c>
      <c r="Z669" s="13">
        <v>0</v>
      </c>
      <c r="AA669" s="13">
        <v>0</v>
      </c>
      <c r="AB669" s="13">
        <v>0</v>
      </c>
      <c r="AC669" s="13">
        <v>0</v>
      </c>
      <c r="AD669" s="13">
        <v>0</v>
      </c>
      <c r="AE669" s="13">
        <v>0</v>
      </c>
      <c r="AF669" s="13">
        <v>0</v>
      </c>
      <c r="AG669" s="13">
        <v>0</v>
      </c>
      <c r="AH669" s="13">
        <v>0</v>
      </c>
      <c r="AI669" s="13">
        <v>0</v>
      </c>
      <c r="AJ669" s="13">
        <v>0</v>
      </c>
    </row>
    <row r="670" spans="1:36" s="13" customFormat="1" ht="20" customHeight="1" x14ac:dyDescent="0.15">
      <c r="A670" s="16" t="s">
        <v>1862</v>
      </c>
      <c r="B670" s="17" t="s">
        <v>690</v>
      </c>
      <c r="C670" s="10">
        <v>73.681818181818187</v>
      </c>
      <c r="D670" s="10">
        <v>175.14545454545456</v>
      </c>
      <c r="E670" s="11">
        <v>382.63636363636363</v>
      </c>
      <c r="F670" s="11">
        <v>1257.5454545454545</v>
      </c>
      <c r="G670" s="11">
        <v>257.90909090909093</v>
      </c>
      <c r="H670" s="11">
        <v>577.4545454545455</v>
      </c>
      <c r="I670" s="13">
        <v>10.74</v>
      </c>
      <c r="J670" s="13">
        <v>0</v>
      </c>
      <c r="K670" s="13">
        <v>0</v>
      </c>
      <c r="L670" s="18">
        <v>38.5</v>
      </c>
      <c r="M670" s="13">
        <v>47</v>
      </c>
      <c r="N670" s="13">
        <v>30</v>
      </c>
      <c r="O670" s="13">
        <v>30</v>
      </c>
      <c r="P670" s="13">
        <v>16.100000000000001</v>
      </c>
      <c r="Q670" s="13">
        <v>1</v>
      </c>
      <c r="R670" s="13">
        <v>0</v>
      </c>
      <c r="S670" s="13">
        <v>0</v>
      </c>
      <c r="T670" s="13">
        <v>0</v>
      </c>
      <c r="U670" s="13">
        <v>0</v>
      </c>
      <c r="V670" s="13">
        <v>0</v>
      </c>
      <c r="W670" s="13">
        <v>0</v>
      </c>
      <c r="X670" s="13">
        <v>0</v>
      </c>
      <c r="Y670" s="13">
        <v>0</v>
      </c>
      <c r="Z670" s="13">
        <v>0</v>
      </c>
      <c r="AA670" s="13">
        <v>0</v>
      </c>
      <c r="AB670" s="13">
        <v>1</v>
      </c>
      <c r="AC670" s="13">
        <v>0</v>
      </c>
      <c r="AD670" s="13">
        <v>0</v>
      </c>
      <c r="AE670" s="13">
        <v>0</v>
      </c>
      <c r="AF670" s="13">
        <v>0</v>
      </c>
      <c r="AG670" s="13">
        <v>0</v>
      </c>
      <c r="AH670" s="13">
        <v>0</v>
      </c>
      <c r="AI670" s="13">
        <v>0</v>
      </c>
      <c r="AJ670" s="13">
        <v>0</v>
      </c>
    </row>
    <row r="671" spans="1:36" s="13" customFormat="1" ht="20" customHeight="1" x14ac:dyDescent="0.15">
      <c r="A671" s="16" t="s">
        <v>1862</v>
      </c>
      <c r="B671" s="17" t="s">
        <v>691</v>
      </c>
      <c r="C671" s="10">
        <v>73.936363636363637</v>
      </c>
      <c r="D671" s="10">
        <v>175.16363636363639</v>
      </c>
      <c r="E671" s="11">
        <v>377.27272727272725</v>
      </c>
      <c r="F671" s="11">
        <v>1253.4545454545455</v>
      </c>
      <c r="G671" s="11">
        <v>205.90909090909091</v>
      </c>
      <c r="H671" s="11">
        <v>284.81818181818181</v>
      </c>
      <c r="I671" s="13">
        <v>10.07</v>
      </c>
      <c r="J671" s="13">
        <v>0</v>
      </c>
      <c r="K671" s="13">
        <v>0</v>
      </c>
      <c r="L671" s="18">
        <v>45.5</v>
      </c>
      <c r="M671" s="13">
        <v>57</v>
      </c>
      <c r="N671" s="13">
        <v>34</v>
      </c>
      <c r="O671" s="13">
        <v>130</v>
      </c>
      <c r="P671" s="13">
        <v>19.899999999999999</v>
      </c>
      <c r="Q671" s="13">
        <v>0</v>
      </c>
      <c r="R671" s="13">
        <v>0</v>
      </c>
      <c r="S671" s="13">
        <v>0</v>
      </c>
      <c r="T671" s="13">
        <v>0</v>
      </c>
      <c r="U671" s="13">
        <v>0</v>
      </c>
      <c r="V671" s="13">
        <v>0</v>
      </c>
      <c r="W671" s="13">
        <v>0</v>
      </c>
      <c r="X671" s="13">
        <v>0</v>
      </c>
      <c r="Y671" s="13">
        <v>0</v>
      </c>
      <c r="Z671" s="13">
        <v>0</v>
      </c>
      <c r="AA671" s="13">
        <v>0</v>
      </c>
      <c r="AB671" s="13">
        <v>0</v>
      </c>
      <c r="AC671" s="13">
        <v>0</v>
      </c>
      <c r="AD671" s="13">
        <v>0</v>
      </c>
      <c r="AE671" s="13">
        <v>1</v>
      </c>
      <c r="AF671" s="13">
        <v>0</v>
      </c>
      <c r="AG671" s="13">
        <v>0</v>
      </c>
      <c r="AH671" s="13">
        <v>0</v>
      </c>
      <c r="AI671" s="13">
        <v>0</v>
      </c>
      <c r="AJ671" s="13">
        <v>0</v>
      </c>
    </row>
    <row r="672" spans="1:36" s="13" customFormat="1" ht="20" customHeight="1" x14ac:dyDescent="0.15">
      <c r="A672" s="16" t="s">
        <v>1862</v>
      </c>
      <c r="B672" s="17" t="s">
        <v>692</v>
      </c>
      <c r="C672" s="10">
        <v>74.181818181818187</v>
      </c>
      <c r="D672" s="10">
        <v>175.19090909090909</v>
      </c>
      <c r="E672" s="11">
        <v>371.36363636363637</v>
      </c>
      <c r="F672" s="11">
        <v>1245.909090909091</v>
      </c>
      <c r="G672" s="11">
        <v>61.545454545454547</v>
      </c>
      <c r="H672" s="11">
        <v>1.6363636363636365</v>
      </c>
      <c r="I672" s="13">
        <v>10.51</v>
      </c>
      <c r="J672" s="13">
        <v>1.05</v>
      </c>
      <c r="K672" s="13">
        <v>0</v>
      </c>
      <c r="L672" s="18">
        <v>45</v>
      </c>
      <c r="M672" s="13">
        <v>49</v>
      </c>
      <c r="N672" s="13">
        <v>41</v>
      </c>
      <c r="O672" s="13">
        <v>110</v>
      </c>
      <c r="P672" s="13">
        <v>19.899999999999999</v>
      </c>
      <c r="Q672" s="13">
        <v>1</v>
      </c>
      <c r="R672" s="13">
        <v>0</v>
      </c>
      <c r="S672" s="13">
        <v>0</v>
      </c>
      <c r="T672" s="13">
        <v>0</v>
      </c>
      <c r="U672" s="13">
        <v>0</v>
      </c>
      <c r="V672" s="13">
        <v>0</v>
      </c>
      <c r="W672" s="13">
        <v>0</v>
      </c>
      <c r="X672" s="13">
        <v>0</v>
      </c>
      <c r="Y672" s="13">
        <v>0</v>
      </c>
      <c r="Z672" s="13">
        <v>0</v>
      </c>
      <c r="AA672" s="13">
        <v>0</v>
      </c>
      <c r="AB672" s="13">
        <v>1</v>
      </c>
      <c r="AC672" s="13">
        <v>0</v>
      </c>
      <c r="AD672" s="13">
        <v>0</v>
      </c>
      <c r="AE672" s="13">
        <v>1</v>
      </c>
      <c r="AF672" s="13">
        <v>0</v>
      </c>
      <c r="AG672" s="13">
        <v>0</v>
      </c>
      <c r="AH672" s="13">
        <v>0</v>
      </c>
      <c r="AI672" s="13">
        <v>0</v>
      </c>
      <c r="AJ672" s="13">
        <v>0</v>
      </c>
    </row>
    <row r="673" spans="1:36" s="13" customFormat="1" ht="20" customHeight="1" x14ac:dyDescent="0.15">
      <c r="A673" s="16" t="s">
        <v>1862</v>
      </c>
      <c r="B673" s="17" t="s">
        <v>693</v>
      </c>
      <c r="C673" s="10">
        <v>74.454545454545453</v>
      </c>
      <c r="D673" s="10">
        <v>175.20000000000002</v>
      </c>
      <c r="E673" s="11">
        <v>366.18181818181819</v>
      </c>
      <c r="F673" s="11">
        <v>1242.5454545454545</v>
      </c>
      <c r="G673" s="11">
        <v>63.454545454545453</v>
      </c>
      <c r="H673" s="11">
        <v>1.0909090909090908</v>
      </c>
      <c r="I673" s="13">
        <v>14.09</v>
      </c>
      <c r="J673" s="13">
        <v>0.45</v>
      </c>
      <c r="K673" s="13">
        <v>0</v>
      </c>
      <c r="L673" s="18">
        <v>54</v>
      </c>
      <c r="M673" s="13">
        <v>60</v>
      </c>
      <c r="N673" s="13">
        <v>48</v>
      </c>
      <c r="O673" s="13">
        <v>180</v>
      </c>
      <c r="P673" s="13">
        <v>25.9</v>
      </c>
      <c r="Q673" s="13">
        <v>1</v>
      </c>
      <c r="R673" s="13">
        <v>0</v>
      </c>
      <c r="S673" s="13">
        <v>0</v>
      </c>
      <c r="T673" s="13">
        <v>0</v>
      </c>
      <c r="U673" s="13">
        <v>0</v>
      </c>
      <c r="V673" s="13">
        <v>0</v>
      </c>
      <c r="W673" s="13">
        <v>0</v>
      </c>
      <c r="X673" s="13">
        <v>0</v>
      </c>
      <c r="Y673" s="13">
        <v>0</v>
      </c>
      <c r="Z673" s="13">
        <v>0</v>
      </c>
      <c r="AA673" s="13">
        <v>0</v>
      </c>
      <c r="AB673" s="13">
        <v>1</v>
      </c>
      <c r="AC673" s="13">
        <v>0</v>
      </c>
      <c r="AD673" s="13">
        <v>0</v>
      </c>
      <c r="AE673" s="13">
        <v>1</v>
      </c>
      <c r="AF673" s="13">
        <v>0</v>
      </c>
      <c r="AG673" s="13">
        <v>0</v>
      </c>
      <c r="AH673" s="13">
        <v>0</v>
      </c>
      <c r="AI673" s="13">
        <v>0</v>
      </c>
      <c r="AJ673" s="13">
        <v>0</v>
      </c>
    </row>
    <row r="674" spans="1:36" s="13" customFormat="1" ht="20" customHeight="1" x14ac:dyDescent="0.15">
      <c r="A674" s="16" t="s">
        <v>1862</v>
      </c>
      <c r="B674" s="17" t="s">
        <v>694</v>
      </c>
      <c r="C674" s="10">
        <v>74.681818181818187</v>
      </c>
      <c r="D674" s="10">
        <v>175.22727272727272</v>
      </c>
      <c r="E674" s="11">
        <v>360.72727272727275</v>
      </c>
      <c r="F674" s="11">
        <v>1235</v>
      </c>
      <c r="G674" s="11">
        <v>55.090909090909093</v>
      </c>
      <c r="H674" s="11">
        <v>1.2727272727272727</v>
      </c>
      <c r="I674" s="13">
        <v>12.3</v>
      </c>
      <c r="J674" s="13">
        <v>1.91</v>
      </c>
      <c r="K674" s="13">
        <v>0</v>
      </c>
      <c r="L674" s="18">
        <v>54.5</v>
      </c>
      <c r="M674" s="13">
        <v>57</v>
      </c>
      <c r="N674" s="13">
        <v>52</v>
      </c>
      <c r="O674" s="13">
        <v>200</v>
      </c>
      <c r="P674" s="13">
        <v>23.9</v>
      </c>
      <c r="Q674" s="13">
        <v>1</v>
      </c>
      <c r="R674" s="13">
        <v>0</v>
      </c>
      <c r="S674" s="13">
        <v>0</v>
      </c>
      <c r="T674" s="13">
        <v>0</v>
      </c>
      <c r="U674" s="13">
        <v>0</v>
      </c>
      <c r="V674" s="13">
        <v>0</v>
      </c>
      <c r="W674" s="13">
        <v>0</v>
      </c>
      <c r="X674" s="13">
        <v>0</v>
      </c>
      <c r="Y674" s="13">
        <v>0</v>
      </c>
      <c r="Z674" s="13">
        <v>0</v>
      </c>
      <c r="AA674" s="13">
        <v>0</v>
      </c>
      <c r="AB674" s="13">
        <v>1</v>
      </c>
      <c r="AC674" s="13">
        <v>0</v>
      </c>
      <c r="AD674" s="13">
        <v>0</v>
      </c>
      <c r="AE674" s="13">
        <v>1</v>
      </c>
      <c r="AF674" s="13">
        <v>0</v>
      </c>
      <c r="AG674" s="13">
        <v>0</v>
      </c>
      <c r="AH674" s="13">
        <v>0</v>
      </c>
      <c r="AI674" s="13">
        <v>0</v>
      </c>
      <c r="AJ674" s="13">
        <v>0</v>
      </c>
    </row>
    <row r="675" spans="1:36" s="13" customFormat="1" ht="20" customHeight="1" x14ac:dyDescent="0.15">
      <c r="A675" s="16" t="s">
        <v>1862</v>
      </c>
      <c r="B675" s="17" t="s">
        <v>695</v>
      </c>
      <c r="C675" s="10">
        <v>73.41</v>
      </c>
      <c r="D675" s="10">
        <v>181.47</v>
      </c>
      <c r="E675" s="11">
        <v>391</v>
      </c>
      <c r="F675" s="11">
        <v>1354</v>
      </c>
      <c r="G675" s="11">
        <v>94.6</v>
      </c>
      <c r="H675" s="11">
        <v>28.7</v>
      </c>
      <c r="I675" s="13">
        <v>9.17</v>
      </c>
      <c r="J675" s="13">
        <v>0.87</v>
      </c>
      <c r="K675" s="13">
        <v>0</v>
      </c>
      <c r="L675" s="18">
        <v>54.5</v>
      </c>
      <c r="M675" s="13">
        <v>58</v>
      </c>
      <c r="N675" s="13">
        <v>51</v>
      </c>
      <c r="O675" s="13">
        <v>200</v>
      </c>
      <c r="P675" s="13">
        <v>23</v>
      </c>
      <c r="Q675" s="13">
        <v>1</v>
      </c>
      <c r="R675" s="13">
        <v>0</v>
      </c>
      <c r="S675" s="13">
        <v>0</v>
      </c>
      <c r="T675" s="13">
        <v>0</v>
      </c>
      <c r="U675" s="13">
        <v>0</v>
      </c>
      <c r="V675" s="13">
        <v>0</v>
      </c>
      <c r="W675" s="13">
        <v>0</v>
      </c>
      <c r="X675" s="13">
        <v>0</v>
      </c>
      <c r="Y675" s="13">
        <v>0</v>
      </c>
      <c r="Z675" s="13">
        <v>0</v>
      </c>
      <c r="AA675" s="13">
        <v>0</v>
      </c>
      <c r="AB675" s="13">
        <v>1</v>
      </c>
      <c r="AC675" s="13">
        <v>0</v>
      </c>
      <c r="AD675" s="13">
        <v>0</v>
      </c>
      <c r="AE675" s="13">
        <v>1</v>
      </c>
      <c r="AF675" s="13">
        <v>0</v>
      </c>
      <c r="AG675" s="13">
        <v>0</v>
      </c>
      <c r="AH675" s="13">
        <v>0</v>
      </c>
      <c r="AI675" s="13">
        <v>0</v>
      </c>
      <c r="AJ675" s="13">
        <v>0</v>
      </c>
    </row>
    <row r="676" spans="1:36" s="13" customFormat="1" ht="20" customHeight="1" x14ac:dyDescent="0.15">
      <c r="A676" s="16" t="s">
        <v>1862</v>
      </c>
      <c r="B676" s="17" t="s">
        <v>696</v>
      </c>
      <c r="C676" s="10">
        <v>73.650000000000006</v>
      </c>
      <c r="D676" s="10">
        <v>181.45999999999998</v>
      </c>
      <c r="E676" s="11">
        <v>385.3</v>
      </c>
      <c r="F676" s="11">
        <v>1345.6</v>
      </c>
      <c r="G676" s="11">
        <v>46.8</v>
      </c>
      <c r="H676" s="11">
        <v>0</v>
      </c>
      <c r="I676" s="13">
        <v>14.32</v>
      </c>
      <c r="J676" s="13">
        <v>3.29</v>
      </c>
      <c r="K676" s="13">
        <v>0</v>
      </c>
      <c r="L676" s="18">
        <v>57.5</v>
      </c>
      <c r="M676" s="13">
        <v>60</v>
      </c>
      <c r="N676" s="13">
        <v>55</v>
      </c>
      <c r="O676" s="13">
        <v>220</v>
      </c>
      <c r="P676" s="13">
        <v>21.9</v>
      </c>
      <c r="Q676" s="13">
        <v>1</v>
      </c>
      <c r="R676" s="13">
        <v>0</v>
      </c>
      <c r="S676" s="13">
        <v>0</v>
      </c>
      <c r="T676" s="13">
        <v>0</v>
      </c>
      <c r="U676" s="13">
        <v>0</v>
      </c>
      <c r="V676" s="13">
        <v>0</v>
      </c>
      <c r="W676" s="13">
        <v>0</v>
      </c>
      <c r="X676" s="13">
        <v>0</v>
      </c>
      <c r="Y676" s="13">
        <v>0</v>
      </c>
      <c r="Z676" s="13">
        <v>0</v>
      </c>
      <c r="AA676" s="13">
        <v>0</v>
      </c>
      <c r="AB676" s="13">
        <v>1</v>
      </c>
      <c r="AC676" s="13">
        <v>0</v>
      </c>
      <c r="AD676" s="13">
        <v>0</v>
      </c>
      <c r="AE676" s="13">
        <v>1</v>
      </c>
      <c r="AF676" s="13">
        <v>0</v>
      </c>
      <c r="AG676" s="13">
        <v>0</v>
      </c>
      <c r="AH676" s="13">
        <v>0</v>
      </c>
      <c r="AI676" s="13">
        <v>0</v>
      </c>
      <c r="AJ676" s="13">
        <v>0</v>
      </c>
    </row>
    <row r="677" spans="1:36" s="13" customFormat="1" ht="20" customHeight="1" x14ac:dyDescent="0.15">
      <c r="A677" s="16" t="s">
        <v>1862</v>
      </c>
      <c r="B677" s="17" t="s">
        <v>697</v>
      </c>
      <c r="C677" s="10">
        <v>73.930000000000007</v>
      </c>
      <c r="D677" s="10">
        <v>181.43</v>
      </c>
      <c r="E677" s="11">
        <v>379.7</v>
      </c>
      <c r="F677" s="11">
        <v>1341.8</v>
      </c>
      <c r="G677" s="11">
        <v>49.4</v>
      </c>
      <c r="H677" s="11">
        <v>0</v>
      </c>
      <c r="I677" s="13">
        <v>11.41</v>
      </c>
      <c r="J677" s="13">
        <v>0.53</v>
      </c>
      <c r="K677" s="13">
        <v>0</v>
      </c>
      <c r="L677" s="18">
        <v>51.5</v>
      </c>
      <c r="M677" s="13">
        <v>56</v>
      </c>
      <c r="N677" s="13">
        <v>47</v>
      </c>
      <c r="O677" s="13">
        <v>220</v>
      </c>
      <c r="P677" s="13">
        <v>21.9</v>
      </c>
      <c r="Q677" s="13">
        <v>1</v>
      </c>
      <c r="R677" s="13">
        <v>0</v>
      </c>
      <c r="S677" s="13">
        <v>0</v>
      </c>
      <c r="T677" s="13">
        <v>0</v>
      </c>
      <c r="U677" s="13">
        <v>0</v>
      </c>
      <c r="V677" s="13">
        <v>0</v>
      </c>
      <c r="W677" s="13">
        <v>0</v>
      </c>
      <c r="X677" s="13">
        <v>0</v>
      </c>
      <c r="Y677" s="13">
        <v>0</v>
      </c>
      <c r="Z677" s="13">
        <v>0</v>
      </c>
      <c r="AA677" s="13">
        <v>0</v>
      </c>
      <c r="AB677" s="13">
        <v>1</v>
      </c>
      <c r="AC677" s="13">
        <v>0</v>
      </c>
      <c r="AD677" s="13">
        <v>0</v>
      </c>
      <c r="AE677" s="13">
        <v>1</v>
      </c>
      <c r="AF677" s="13">
        <v>0</v>
      </c>
      <c r="AG677" s="13">
        <v>0</v>
      </c>
      <c r="AH677" s="13">
        <v>0</v>
      </c>
      <c r="AI677" s="13">
        <v>0</v>
      </c>
      <c r="AJ677" s="13">
        <v>0</v>
      </c>
    </row>
    <row r="678" spans="1:36" s="13" customFormat="1" ht="20" customHeight="1" x14ac:dyDescent="0.15">
      <c r="A678" s="16" t="s">
        <v>1862</v>
      </c>
      <c r="B678" s="17" t="s">
        <v>698</v>
      </c>
      <c r="C678" s="10">
        <v>74.13</v>
      </c>
      <c r="D678" s="10">
        <v>181.43</v>
      </c>
      <c r="E678" s="11">
        <v>374.2</v>
      </c>
      <c r="F678" s="11">
        <v>1335.1</v>
      </c>
      <c r="G678" s="11">
        <v>148.4</v>
      </c>
      <c r="H678" s="11">
        <v>159.4</v>
      </c>
      <c r="I678" s="13">
        <v>7.16</v>
      </c>
      <c r="J678" s="13">
        <v>0.26</v>
      </c>
      <c r="K678" s="13">
        <v>0</v>
      </c>
      <c r="L678" s="18">
        <v>49.5</v>
      </c>
      <c r="M678" s="13">
        <v>55</v>
      </c>
      <c r="N678" s="13">
        <v>44</v>
      </c>
      <c r="O678" s="13">
        <v>220</v>
      </c>
      <c r="P678" s="13">
        <v>17</v>
      </c>
      <c r="Q678" s="13">
        <v>1</v>
      </c>
      <c r="R678" s="13">
        <v>0</v>
      </c>
      <c r="S678" s="13">
        <v>0</v>
      </c>
      <c r="T678" s="13">
        <v>0</v>
      </c>
      <c r="U678" s="13">
        <v>0</v>
      </c>
      <c r="V678" s="13">
        <v>0</v>
      </c>
      <c r="W678" s="13">
        <v>0</v>
      </c>
      <c r="X678" s="13">
        <v>0</v>
      </c>
      <c r="Y678" s="13">
        <v>0</v>
      </c>
      <c r="Z678" s="13">
        <v>0</v>
      </c>
      <c r="AA678" s="13">
        <v>0</v>
      </c>
      <c r="AB678" s="13">
        <v>1</v>
      </c>
      <c r="AC678" s="13">
        <v>0</v>
      </c>
      <c r="AD678" s="13">
        <v>0</v>
      </c>
      <c r="AE678" s="13">
        <v>1</v>
      </c>
      <c r="AF678" s="13">
        <v>0</v>
      </c>
      <c r="AG678" s="13">
        <v>0</v>
      </c>
      <c r="AH678" s="13">
        <v>0</v>
      </c>
      <c r="AI678" s="13">
        <v>0</v>
      </c>
      <c r="AJ678" s="13">
        <v>0</v>
      </c>
    </row>
    <row r="679" spans="1:36" s="13" customFormat="1" ht="20" customHeight="1" x14ac:dyDescent="0.15">
      <c r="A679" s="16" t="s">
        <v>1862</v>
      </c>
      <c r="B679" s="17" t="s">
        <v>699</v>
      </c>
      <c r="C679" s="10">
        <v>74.36999999999999</v>
      </c>
      <c r="D679" s="10">
        <v>181.4</v>
      </c>
      <c r="E679" s="11">
        <v>368.9</v>
      </c>
      <c r="F679" s="11">
        <v>1329</v>
      </c>
      <c r="G679" s="11">
        <v>97.5</v>
      </c>
      <c r="H679" s="11">
        <v>42.4</v>
      </c>
      <c r="I679" s="13">
        <v>8.2799999999999994</v>
      </c>
      <c r="J679" s="13">
        <v>0.52</v>
      </c>
      <c r="K679" s="13">
        <v>0</v>
      </c>
      <c r="L679" s="18">
        <v>47</v>
      </c>
      <c r="M679" s="13">
        <v>51</v>
      </c>
      <c r="N679" s="13">
        <v>43</v>
      </c>
      <c r="O679" s="13">
        <v>130</v>
      </c>
      <c r="P679" s="13">
        <v>16.100000000000001</v>
      </c>
      <c r="Q679" s="13">
        <v>1</v>
      </c>
      <c r="R679" s="13">
        <v>0</v>
      </c>
      <c r="S679" s="13">
        <v>0</v>
      </c>
      <c r="T679" s="13">
        <v>0</v>
      </c>
      <c r="U679" s="13">
        <v>0</v>
      </c>
      <c r="V679" s="13">
        <v>0</v>
      </c>
      <c r="W679" s="13">
        <v>0</v>
      </c>
      <c r="X679" s="13">
        <v>0</v>
      </c>
      <c r="Y679" s="13">
        <v>0</v>
      </c>
      <c r="Z679" s="13">
        <v>0</v>
      </c>
      <c r="AA679" s="13">
        <v>0</v>
      </c>
      <c r="AB679" s="13">
        <v>1</v>
      </c>
      <c r="AC679" s="13">
        <v>1</v>
      </c>
      <c r="AD679" s="13">
        <v>0</v>
      </c>
      <c r="AE679" s="13">
        <v>1</v>
      </c>
      <c r="AF679" s="13">
        <v>0</v>
      </c>
      <c r="AG679" s="13">
        <v>0</v>
      </c>
      <c r="AH679" s="13">
        <v>0</v>
      </c>
      <c r="AI679" s="13">
        <v>0</v>
      </c>
      <c r="AJ679" s="13">
        <v>0</v>
      </c>
    </row>
    <row r="680" spans="1:36" s="13" customFormat="1" ht="20" customHeight="1" x14ac:dyDescent="0.15">
      <c r="A680" s="16" t="s">
        <v>1862</v>
      </c>
      <c r="B680" s="17" t="s">
        <v>700</v>
      </c>
      <c r="C680" s="10">
        <v>74.59</v>
      </c>
      <c r="D680" s="10">
        <v>181.38</v>
      </c>
      <c r="E680" s="11">
        <v>363.4</v>
      </c>
      <c r="F680" s="11">
        <v>1322.9</v>
      </c>
      <c r="G680" s="11">
        <v>45.7</v>
      </c>
      <c r="H680" s="11">
        <v>0</v>
      </c>
      <c r="I680" s="13">
        <v>13.65</v>
      </c>
      <c r="J680" s="13">
        <v>0.79</v>
      </c>
      <c r="K680" s="13">
        <v>0</v>
      </c>
      <c r="L680" s="18">
        <v>45.5</v>
      </c>
      <c r="M680" s="13">
        <v>49</v>
      </c>
      <c r="N680" s="13">
        <v>42</v>
      </c>
      <c r="O680" s="13">
        <v>180</v>
      </c>
      <c r="P680" s="13">
        <v>29.1</v>
      </c>
      <c r="Q680" s="13">
        <v>1</v>
      </c>
      <c r="R680" s="13">
        <v>0</v>
      </c>
      <c r="S680" s="13">
        <v>0</v>
      </c>
      <c r="T680" s="13">
        <v>0</v>
      </c>
      <c r="U680" s="13">
        <v>0</v>
      </c>
      <c r="V680" s="13">
        <v>0</v>
      </c>
      <c r="W680" s="13">
        <v>0</v>
      </c>
      <c r="X680" s="13">
        <v>0</v>
      </c>
      <c r="Y680" s="13">
        <v>0</v>
      </c>
      <c r="Z680" s="13">
        <v>0</v>
      </c>
      <c r="AA680" s="13">
        <v>0</v>
      </c>
      <c r="AB680" s="13">
        <v>1</v>
      </c>
      <c r="AC680" s="13">
        <v>0</v>
      </c>
      <c r="AD680" s="13">
        <v>0</v>
      </c>
      <c r="AE680" s="13">
        <v>1</v>
      </c>
      <c r="AF680" s="13">
        <v>0</v>
      </c>
      <c r="AG680" s="13">
        <v>0</v>
      </c>
      <c r="AH680" s="13">
        <v>0</v>
      </c>
      <c r="AI680" s="13">
        <v>0</v>
      </c>
      <c r="AJ680" s="13">
        <v>0</v>
      </c>
    </row>
    <row r="681" spans="1:36" s="13" customFormat="1" ht="20" customHeight="1" x14ac:dyDescent="0.15">
      <c r="A681" s="16" t="s">
        <v>1862</v>
      </c>
      <c r="B681" s="17" t="s">
        <v>701</v>
      </c>
      <c r="C681" s="10">
        <v>74.820000000000007</v>
      </c>
      <c r="D681" s="10">
        <v>181.35</v>
      </c>
      <c r="E681" s="11">
        <v>358.3</v>
      </c>
      <c r="F681" s="11">
        <v>1318.3</v>
      </c>
      <c r="G681" s="11">
        <v>131.69999999999999</v>
      </c>
      <c r="H681" s="11">
        <v>119.7</v>
      </c>
      <c r="I681" s="13">
        <v>15.21</v>
      </c>
      <c r="J681" s="13">
        <v>0.21</v>
      </c>
      <c r="K681" s="13">
        <v>0</v>
      </c>
      <c r="L681" s="18">
        <v>45.5</v>
      </c>
      <c r="M681" s="13">
        <v>50</v>
      </c>
      <c r="N681" s="13">
        <v>41</v>
      </c>
      <c r="O681" s="13">
        <v>220</v>
      </c>
      <c r="P681" s="13">
        <v>23.9</v>
      </c>
      <c r="Q681" s="13">
        <v>1</v>
      </c>
      <c r="R681" s="13">
        <v>0</v>
      </c>
      <c r="S681" s="13">
        <v>0</v>
      </c>
      <c r="T681" s="13">
        <v>0</v>
      </c>
      <c r="U681" s="13">
        <v>0</v>
      </c>
      <c r="V681" s="13">
        <v>0</v>
      </c>
      <c r="W681" s="13">
        <v>0</v>
      </c>
      <c r="X681" s="13">
        <v>0</v>
      </c>
      <c r="Y681" s="13">
        <v>0</v>
      </c>
      <c r="Z681" s="13">
        <v>0</v>
      </c>
      <c r="AA681" s="13">
        <v>0</v>
      </c>
      <c r="AB681" s="13">
        <v>1</v>
      </c>
      <c r="AC681" s="13">
        <v>0</v>
      </c>
      <c r="AD681" s="13">
        <v>0</v>
      </c>
      <c r="AE681" s="13">
        <v>1</v>
      </c>
      <c r="AF681" s="13">
        <v>0</v>
      </c>
      <c r="AG681" s="13">
        <v>0</v>
      </c>
      <c r="AH681" s="13">
        <v>0</v>
      </c>
      <c r="AI681" s="13">
        <v>0</v>
      </c>
      <c r="AJ681" s="13">
        <v>0</v>
      </c>
    </row>
    <row r="682" spans="1:36" s="13" customFormat="1" ht="20" customHeight="1" x14ac:dyDescent="0.15">
      <c r="A682" s="16" t="s">
        <v>1862</v>
      </c>
      <c r="B682" s="17" t="s">
        <v>702</v>
      </c>
      <c r="C682" s="10">
        <v>75.05</v>
      </c>
      <c r="D682" s="10">
        <v>181.32</v>
      </c>
      <c r="E682" s="11">
        <v>353.1</v>
      </c>
      <c r="F682" s="11">
        <v>1309.9000000000001</v>
      </c>
      <c r="G682" s="11">
        <v>47.7</v>
      </c>
      <c r="H682" s="11">
        <v>0</v>
      </c>
      <c r="I682" s="13">
        <v>12.75</v>
      </c>
      <c r="J682" s="13">
        <v>1.07</v>
      </c>
      <c r="K682" s="13">
        <v>0</v>
      </c>
      <c r="L682" s="18">
        <v>45.5</v>
      </c>
      <c r="M682" s="13">
        <v>49</v>
      </c>
      <c r="N682" s="13">
        <v>42</v>
      </c>
      <c r="O682" s="13">
        <v>190</v>
      </c>
      <c r="P682" s="13">
        <v>23</v>
      </c>
      <c r="Q682" s="13">
        <v>1</v>
      </c>
      <c r="R682" s="13">
        <v>0</v>
      </c>
      <c r="S682" s="13">
        <v>0</v>
      </c>
      <c r="T682" s="13">
        <v>0</v>
      </c>
      <c r="U682" s="13">
        <v>0</v>
      </c>
      <c r="V682" s="13">
        <v>0</v>
      </c>
      <c r="W682" s="13">
        <v>0</v>
      </c>
      <c r="X682" s="13">
        <v>0</v>
      </c>
      <c r="Y682" s="13">
        <v>0</v>
      </c>
      <c r="Z682" s="13">
        <v>0</v>
      </c>
      <c r="AA682" s="13">
        <v>0</v>
      </c>
      <c r="AB682" s="13">
        <v>1</v>
      </c>
      <c r="AC682" s="13">
        <v>0</v>
      </c>
      <c r="AD682" s="13">
        <v>0</v>
      </c>
      <c r="AE682" s="13">
        <v>1</v>
      </c>
      <c r="AF682" s="13">
        <v>0</v>
      </c>
      <c r="AG682" s="13">
        <v>0</v>
      </c>
      <c r="AH682" s="13">
        <v>0</v>
      </c>
      <c r="AI682" s="13">
        <v>0</v>
      </c>
      <c r="AJ682" s="13">
        <v>0</v>
      </c>
    </row>
    <row r="683" spans="1:36" s="13" customFormat="1" ht="20" customHeight="1" x14ac:dyDescent="0.15">
      <c r="A683" s="16" t="s">
        <v>1862</v>
      </c>
      <c r="B683" s="17" t="s">
        <v>703</v>
      </c>
      <c r="C683" s="10">
        <v>75.25</v>
      </c>
      <c r="D683" s="10">
        <v>181.27999999999997</v>
      </c>
      <c r="E683" s="11">
        <v>348.2</v>
      </c>
      <c r="F683" s="11">
        <v>1306.2</v>
      </c>
      <c r="G683" s="11">
        <v>54.8</v>
      </c>
      <c r="H683" s="11">
        <v>0</v>
      </c>
      <c r="I683" s="13">
        <v>13.42</v>
      </c>
      <c r="J683" s="13">
        <v>0.23</v>
      </c>
      <c r="K683" s="13">
        <v>0</v>
      </c>
      <c r="L683" s="18">
        <v>41</v>
      </c>
      <c r="M683" s="13">
        <v>45</v>
      </c>
      <c r="N683" s="13">
        <v>37</v>
      </c>
      <c r="O683" s="13">
        <v>240</v>
      </c>
      <c r="P683" s="13">
        <v>31.1</v>
      </c>
      <c r="Q683" s="13">
        <v>1</v>
      </c>
      <c r="R683" s="13">
        <v>0</v>
      </c>
      <c r="S683" s="13">
        <v>0</v>
      </c>
      <c r="T683" s="13">
        <v>0</v>
      </c>
      <c r="U683" s="13">
        <v>0</v>
      </c>
      <c r="V683" s="13">
        <v>0</v>
      </c>
      <c r="W683" s="13">
        <v>0</v>
      </c>
      <c r="X683" s="13">
        <v>0</v>
      </c>
      <c r="Y683" s="13">
        <v>0</v>
      </c>
      <c r="Z683" s="13">
        <v>0</v>
      </c>
      <c r="AA683" s="13">
        <v>0</v>
      </c>
      <c r="AB683" s="13">
        <v>1</v>
      </c>
      <c r="AC683" s="13">
        <v>0</v>
      </c>
      <c r="AD683" s="13">
        <v>0</v>
      </c>
      <c r="AE683" s="13">
        <v>1</v>
      </c>
      <c r="AF683" s="13">
        <v>0</v>
      </c>
      <c r="AG683" s="13">
        <v>0</v>
      </c>
      <c r="AH683" s="13">
        <v>0</v>
      </c>
      <c r="AI683" s="13">
        <v>0</v>
      </c>
      <c r="AJ683" s="13">
        <v>0</v>
      </c>
    </row>
    <row r="684" spans="1:36" s="13" customFormat="1" ht="20" customHeight="1" x14ac:dyDescent="0.15">
      <c r="A684" s="16" t="s">
        <v>1862</v>
      </c>
      <c r="B684" s="17" t="s">
        <v>704</v>
      </c>
      <c r="C684" s="10">
        <v>75.47</v>
      </c>
      <c r="D684" s="10">
        <v>181.26</v>
      </c>
      <c r="E684" s="11">
        <v>343.3</v>
      </c>
      <c r="F684" s="11">
        <v>1299.3</v>
      </c>
      <c r="G684" s="11">
        <v>60.8</v>
      </c>
      <c r="H684" s="11">
        <v>25.8</v>
      </c>
      <c r="I684" s="13">
        <v>8.2799999999999994</v>
      </c>
      <c r="J684" s="13">
        <v>0.01</v>
      </c>
      <c r="K684" s="13">
        <v>0</v>
      </c>
      <c r="L684" s="18">
        <v>42.5</v>
      </c>
      <c r="M684" s="13">
        <v>49</v>
      </c>
      <c r="N684" s="13">
        <v>36</v>
      </c>
      <c r="O684" s="13">
        <v>210</v>
      </c>
      <c r="P684" s="13">
        <v>23</v>
      </c>
      <c r="Q684" s="13">
        <v>0</v>
      </c>
      <c r="R684" s="13">
        <v>0</v>
      </c>
      <c r="S684" s="13">
        <v>0</v>
      </c>
      <c r="T684" s="13">
        <v>0</v>
      </c>
      <c r="U684" s="13">
        <v>0</v>
      </c>
      <c r="V684" s="13">
        <v>0</v>
      </c>
      <c r="W684" s="13">
        <v>0</v>
      </c>
      <c r="X684" s="13">
        <v>0</v>
      </c>
      <c r="Y684" s="13">
        <v>0</v>
      </c>
      <c r="Z684" s="13">
        <v>0</v>
      </c>
      <c r="AA684" s="13">
        <v>0</v>
      </c>
      <c r="AB684" s="13">
        <v>0</v>
      </c>
      <c r="AC684" s="13">
        <v>0</v>
      </c>
      <c r="AD684" s="13">
        <v>0</v>
      </c>
      <c r="AE684" s="13">
        <v>1</v>
      </c>
      <c r="AF684" s="13">
        <v>0</v>
      </c>
      <c r="AG684" s="13">
        <v>0</v>
      </c>
      <c r="AH684" s="13">
        <v>0</v>
      </c>
      <c r="AI684" s="13">
        <v>0</v>
      </c>
      <c r="AJ684" s="13">
        <v>0</v>
      </c>
    </row>
    <row r="685" spans="1:36" s="13" customFormat="1" ht="20" customHeight="1" x14ac:dyDescent="0.15">
      <c r="A685" s="16" t="s">
        <v>1862</v>
      </c>
      <c r="B685" s="17" t="s">
        <v>705</v>
      </c>
      <c r="C685" s="10">
        <v>75.66</v>
      </c>
      <c r="D685" s="10">
        <v>181.22999999999996</v>
      </c>
      <c r="E685" s="11">
        <v>338.5</v>
      </c>
      <c r="F685" s="11">
        <v>1295.5</v>
      </c>
      <c r="G685" s="11">
        <v>46.2</v>
      </c>
      <c r="H685" s="11">
        <v>0</v>
      </c>
      <c r="I685" s="13">
        <v>15.88</v>
      </c>
      <c r="J685" s="13">
        <v>0.44</v>
      </c>
      <c r="K685" s="13">
        <v>0</v>
      </c>
      <c r="L685" s="18">
        <v>49</v>
      </c>
      <c r="M685" s="13">
        <v>56</v>
      </c>
      <c r="N685" s="13">
        <v>42</v>
      </c>
      <c r="O685" s="13">
        <v>190</v>
      </c>
      <c r="P685" s="13">
        <v>32</v>
      </c>
      <c r="Q685" s="13">
        <v>1</v>
      </c>
      <c r="R685" s="13">
        <v>0</v>
      </c>
      <c r="S685" s="13">
        <v>0</v>
      </c>
      <c r="T685" s="13">
        <v>0</v>
      </c>
      <c r="U685" s="13">
        <v>0</v>
      </c>
      <c r="V685" s="13">
        <v>0</v>
      </c>
      <c r="W685" s="13">
        <v>0</v>
      </c>
      <c r="X685" s="13">
        <v>0</v>
      </c>
      <c r="Y685" s="13">
        <v>0</v>
      </c>
      <c r="Z685" s="13">
        <v>0</v>
      </c>
      <c r="AA685" s="13">
        <v>0</v>
      </c>
      <c r="AB685" s="13">
        <v>1</v>
      </c>
      <c r="AC685" s="13">
        <v>1</v>
      </c>
      <c r="AD685" s="13">
        <v>0</v>
      </c>
      <c r="AE685" s="13">
        <v>1</v>
      </c>
      <c r="AF685" s="13">
        <v>0</v>
      </c>
      <c r="AG685" s="13">
        <v>0</v>
      </c>
      <c r="AH685" s="13">
        <v>0</v>
      </c>
      <c r="AI685" s="13">
        <v>0</v>
      </c>
      <c r="AJ685" s="13">
        <v>0</v>
      </c>
    </row>
    <row r="686" spans="1:36" s="13" customFormat="1" ht="20" customHeight="1" x14ac:dyDescent="0.15">
      <c r="A686" s="16" t="s">
        <v>1862</v>
      </c>
      <c r="B686" s="17" t="s">
        <v>706</v>
      </c>
      <c r="C686" s="10">
        <v>75.88</v>
      </c>
      <c r="D686" s="10">
        <v>181.18</v>
      </c>
      <c r="E686" s="11">
        <v>333.9</v>
      </c>
      <c r="F686" s="11">
        <v>1289.4000000000001</v>
      </c>
      <c r="G686" s="11">
        <v>150.30000000000001</v>
      </c>
      <c r="H686" s="11">
        <v>251.1</v>
      </c>
      <c r="I686" s="13">
        <v>9.84</v>
      </c>
      <c r="J686" s="13">
        <v>0</v>
      </c>
      <c r="K686" s="13">
        <v>0</v>
      </c>
      <c r="L686" s="18">
        <v>44.5</v>
      </c>
      <c r="M686" s="13">
        <v>51</v>
      </c>
      <c r="N686" s="13">
        <v>38</v>
      </c>
      <c r="O686" s="13">
        <v>210</v>
      </c>
      <c r="P686" s="13">
        <v>19.899999999999999</v>
      </c>
      <c r="Q686" s="13">
        <v>0</v>
      </c>
      <c r="R686" s="13">
        <v>0</v>
      </c>
      <c r="S686" s="13">
        <v>0</v>
      </c>
      <c r="T686" s="13">
        <v>0</v>
      </c>
      <c r="U686" s="13">
        <v>0</v>
      </c>
      <c r="V686" s="13">
        <v>0</v>
      </c>
      <c r="W686" s="13">
        <v>0</v>
      </c>
      <c r="X686" s="13">
        <v>0</v>
      </c>
      <c r="Y686" s="13">
        <v>0</v>
      </c>
      <c r="Z686" s="13">
        <v>0</v>
      </c>
      <c r="AA686" s="13">
        <v>0</v>
      </c>
      <c r="AB686" s="13">
        <v>0</v>
      </c>
      <c r="AC686" s="13">
        <v>0</v>
      </c>
      <c r="AD686" s="13">
        <v>0</v>
      </c>
      <c r="AE686" s="13">
        <v>1</v>
      </c>
      <c r="AF686" s="13">
        <v>0</v>
      </c>
      <c r="AG686" s="13">
        <v>0</v>
      </c>
      <c r="AH686" s="13">
        <v>0</v>
      </c>
      <c r="AI686" s="13">
        <v>0</v>
      </c>
      <c r="AJ686" s="13">
        <v>0</v>
      </c>
    </row>
    <row r="687" spans="1:36" s="13" customFormat="1" ht="20" customHeight="1" x14ac:dyDescent="0.15">
      <c r="A687" s="16" t="s">
        <v>1862</v>
      </c>
      <c r="B687" s="17" t="s">
        <v>707</v>
      </c>
      <c r="C687" s="10">
        <v>76.070000000000022</v>
      </c>
      <c r="D687" s="10">
        <v>181.14</v>
      </c>
      <c r="E687" s="11">
        <v>329.4</v>
      </c>
      <c r="F687" s="11">
        <v>1284.8</v>
      </c>
      <c r="G687" s="11">
        <v>127.4</v>
      </c>
      <c r="H687" s="11">
        <v>108</v>
      </c>
      <c r="I687" s="13">
        <v>8.7200000000000006</v>
      </c>
      <c r="J687" s="13">
        <v>0</v>
      </c>
      <c r="K687" s="13">
        <v>0</v>
      </c>
      <c r="L687" s="18">
        <v>45.5</v>
      </c>
      <c r="M687" s="13">
        <v>52</v>
      </c>
      <c r="N687" s="13">
        <v>39</v>
      </c>
      <c r="O687" s="13">
        <v>130</v>
      </c>
      <c r="P687" s="13">
        <v>14.1</v>
      </c>
      <c r="Q687" s="13">
        <v>0</v>
      </c>
      <c r="R687" s="13">
        <v>0</v>
      </c>
      <c r="S687" s="13">
        <v>0</v>
      </c>
      <c r="T687" s="13">
        <v>0</v>
      </c>
      <c r="U687" s="13">
        <v>0</v>
      </c>
      <c r="V687" s="13">
        <v>0</v>
      </c>
      <c r="W687" s="13">
        <v>0</v>
      </c>
      <c r="X687" s="13">
        <v>1</v>
      </c>
      <c r="Y687" s="13">
        <v>0</v>
      </c>
      <c r="Z687" s="13">
        <v>0</v>
      </c>
      <c r="AA687" s="13">
        <v>0</v>
      </c>
      <c r="AB687" s="13">
        <v>0</v>
      </c>
      <c r="AC687" s="13">
        <v>0</v>
      </c>
      <c r="AD687" s="13">
        <v>0</v>
      </c>
      <c r="AE687" s="13">
        <v>1</v>
      </c>
      <c r="AF687" s="13">
        <v>0</v>
      </c>
      <c r="AG687" s="13">
        <v>0</v>
      </c>
      <c r="AH687" s="13">
        <v>0</v>
      </c>
      <c r="AI687" s="13">
        <v>0</v>
      </c>
      <c r="AJ687" s="13">
        <v>0</v>
      </c>
    </row>
    <row r="688" spans="1:36" s="13" customFormat="1" ht="20" customHeight="1" x14ac:dyDescent="0.15">
      <c r="A688" s="16" t="s">
        <v>1862</v>
      </c>
      <c r="B688" s="17" t="s">
        <v>708</v>
      </c>
      <c r="C688" s="10">
        <v>76.28</v>
      </c>
      <c r="D688" s="10">
        <v>181.10000000000002</v>
      </c>
      <c r="E688" s="11">
        <v>325</v>
      </c>
      <c r="F688" s="11">
        <v>1278.7</v>
      </c>
      <c r="G688" s="11">
        <v>96.4</v>
      </c>
      <c r="H688" s="11">
        <v>26.4</v>
      </c>
      <c r="I688" s="13">
        <v>7.38</v>
      </c>
      <c r="J688" s="13">
        <v>0</v>
      </c>
      <c r="K688" s="13">
        <v>0</v>
      </c>
      <c r="L688" s="18">
        <v>47</v>
      </c>
      <c r="M688" s="13">
        <v>54</v>
      </c>
      <c r="N688" s="13">
        <v>40</v>
      </c>
      <c r="O688" s="13">
        <v>130</v>
      </c>
      <c r="P688" s="13">
        <v>23.9</v>
      </c>
      <c r="Q688" s="13">
        <v>0</v>
      </c>
      <c r="R688" s="13">
        <v>0</v>
      </c>
      <c r="S688" s="13">
        <v>0</v>
      </c>
      <c r="T688" s="13">
        <v>0</v>
      </c>
      <c r="U688" s="13">
        <v>0</v>
      </c>
      <c r="V688" s="13">
        <v>0</v>
      </c>
      <c r="W688" s="13">
        <v>0</v>
      </c>
      <c r="X688" s="13">
        <v>1</v>
      </c>
      <c r="Y688" s="13">
        <v>0</v>
      </c>
      <c r="Z688" s="13">
        <v>0</v>
      </c>
      <c r="AA688" s="13">
        <v>0</v>
      </c>
      <c r="AB688" s="13">
        <v>0</v>
      </c>
      <c r="AC688" s="13">
        <v>0</v>
      </c>
      <c r="AD688" s="13">
        <v>0</v>
      </c>
      <c r="AE688" s="13">
        <v>1</v>
      </c>
      <c r="AF688" s="13">
        <v>0</v>
      </c>
      <c r="AG688" s="13">
        <v>0</v>
      </c>
      <c r="AH688" s="13">
        <v>0</v>
      </c>
      <c r="AI688" s="13">
        <v>0</v>
      </c>
      <c r="AJ688" s="13">
        <v>0</v>
      </c>
    </row>
    <row r="689" spans="1:36" s="13" customFormat="1" ht="20" customHeight="1" x14ac:dyDescent="0.15">
      <c r="A689" s="16" t="s">
        <v>1862</v>
      </c>
      <c r="B689" s="17" t="s">
        <v>709</v>
      </c>
      <c r="C689" s="10">
        <v>76.45</v>
      </c>
      <c r="D689" s="10">
        <v>181.07</v>
      </c>
      <c r="E689" s="11">
        <v>320.5</v>
      </c>
      <c r="F689" s="11">
        <v>1274.0999999999999</v>
      </c>
      <c r="G689" s="11">
        <v>43.3</v>
      </c>
      <c r="H689" s="11">
        <v>0</v>
      </c>
      <c r="I689" s="13">
        <v>10.51</v>
      </c>
      <c r="J689" s="13">
        <v>0.46</v>
      </c>
      <c r="K689" s="13">
        <v>0</v>
      </c>
      <c r="L689" s="18">
        <v>48</v>
      </c>
      <c r="M689" s="13">
        <v>53</v>
      </c>
      <c r="N689" s="13">
        <v>43</v>
      </c>
      <c r="O689" s="13">
        <v>250</v>
      </c>
      <c r="P689" s="13">
        <v>25.9</v>
      </c>
      <c r="Q689" s="13">
        <v>1</v>
      </c>
      <c r="R689" s="13">
        <v>0</v>
      </c>
      <c r="S689" s="13">
        <v>0</v>
      </c>
      <c r="T689" s="13">
        <v>0</v>
      </c>
      <c r="U689" s="13">
        <v>0</v>
      </c>
      <c r="V689" s="13">
        <v>0</v>
      </c>
      <c r="W689" s="13">
        <v>0</v>
      </c>
      <c r="X689" s="13">
        <v>0</v>
      </c>
      <c r="Y689" s="13">
        <v>0</v>
      </c>
      <c r="Z689" s="13">
        <v>0</v>
      </c>
      <c r="AA689" s="13">
        <v>0</v>
      </c>
      <c r="AB689" s="13">
        <v>1</v>
      </c>
      <c r="AC689" s="13">
        <v>0</v>
      </c>
      <c r="AD689" s="13">
        <v>0</v>
      </c>
      <c r="AE689" s="13">
        <v>1</v>
      </c>
      <c r="AF689" s="13">
        <v>0</v>
      </c>
      <c r="AG689" s="13">
        <v>0</v>
      </c>
      <c r="AH689" s="13">
        <v>0</v>
      </c>
      <c r="AI689" s="13">
        <v>0</v>
      </c>
      <c r="AJ689" s="13">
        <v>0</v>
      </c>
    </row>
    <row r="690" spans="1:36" s="13" customFormat="1" ht="20" customHeight="1" x14ac:dyDescent="0.15">
      <c r="A690" s="16" t="s">
        <v>1862</v>
      </c>
      <c r="B690" s="17" t="s">
        <v>710</v>
      </c>
      <c r="C690" s="10">
        <v>76.649999999999991</v>
      </c>
      <c r="D690" s="10">
        <v>181.01000000000002</v>
      </c>
      <c r="E690" s="11">
        <v>316.3</v>
      </c>
      <c r="F690" s="11">
        <v>1267.9000000000001</v>
      </c>
      <c r="G690" s="11">
        <v>113</v>
      </c>
      <c r="H690" s="11">
        <v>162</v>
      </c>
      <c r="I690" s="13">
        <v>10.74</v>
      </c>
      <c r="J690" s="13">
        <v>0.51</v>
      </c>
      <c r="K690" s="13">
        <v>0</v>
      </c>
      <c r="L690" s="18">
        <v>48</v>
      </c>
      <c r="M690" s="13">
        <v>52</v>
      </c>
      <c r="N690" s="13">
        <v>44</v>
      </c>
      <c r="O690" s="13">
        <v>190</v>
      </c>
      <c r="P690" s="13">
        <v>19.899999999999999</v>
      </c>
      <c r="Q690" s="13">
        <v>1</v>
      </c>
      <c r="R690" s="13">
        <v>0</v>
      </c>
      <c r="S690" s="13">
        <v>0</v>
      </c>
      <c r="T690" s="13">
        <v>0</v>
      </c>
      <c r="U690" s="13">
        <v>0</v>
      </c>
      <c r="V690" s="13">
        <v>0</v>
      </c>
      <c r="W690" s="13">
        <v>0</v>
      </c>
      <c r="X690" s="13">
        <v>1</v>
      </c>
      <c r="Y690" s="13">
        <v>0</v>
      </c>
      <c r="Z690" s="13">
        <v>0</v>
      </c>
      <c r="AA690" s="13">
        <v>0</v>
      </c>
      <c r="AB690" s="13">
        <v>1</v>
      </c>
      <c r="AC690" s="13">
        <v>0</v>
      </c>
      <c r="AD690" s="13">
        <v>0</v>
      </c>
      <c r="AE690" s="13">
        <v>1</v>
      </c>
      <c r="AF690" s="13">
        <v>0</v>
      </c>
      <c r="AG690" s="13">
        <v>0</v>
      </c>
      <c r="AH690" s="13">
        <v>0</v>
      </c>
      <c r="AI690" s="13">
        <v>0</v>
      </c>
      <c r="AJ690" s="13">
        <v>0</v>
      </c>
    </row>
    <row r="691" spans="1:36" s="13" customFormat="1" ht="20" customHeight="1" x14ac:dyDescent="0.15">
      <c r="A691" s="16" t="s">
        <v>1862</v>
      </c>
      <c r="B691" s="17" t="s">
        <v>711</v>
      </c>
      <c r="C691" s="10">
        <v>76.809999999999988</v>
      </c>
      <c r="D691" s="10">
        <v>180.95000000000002</v>
      </c>
      <c r="E691" s="11">
        <v>312.39999999999998</v>
      </c>
      <c r="F691" s="11">
        <v>1264.0999999999999</v>
      </c>
      <c r="G691" s="11">
        <v>110.3</v>
      </c>
      <c r="H691" s="11">
        <v>95</v>
      </c>
      <c r="I691" s="13">
        <v>13.87</v>
      </c>
      <c r="J691" s="13">
        <v>0.51</v>
      </c>
      <c r="K691" s="13">
        <v>0</v>
      </c>
      <c r="L691" s="18">
        <v>45</v>
      </c>
      <c r="M691" s="13">
        <v>49</v>
      </c>
      <c r="N691" s="13">
        <v>41</v>
      </c>
      <c r="O691" s="13">
        <v>210</v>
      </c>
      <c r="P691" s="13">
        <v>31.1</v>
      </c>
      <c r="Q691" s="13">
        <v>1</v>
      </c>
      <c r="R691" s="13">
        <v>0</v>
      </c>
      <c r="S691" s="13">
        <v>0</v>
      </c>
      <c r="T691" s="13">
        <v>0</v>
      </c>
      <c r="U691" s="13">
        <v>0</v>
      </c>
      <c r="V691" s="13">
        <v>0</v>
      </c>
      <c r="W691" s="13">
        <v>0</v>
      </c>
      <c r="X691" s="13">
        <v>1</v>
      </c>
      <c r="Y691" s="13">
        <v>0</v>
      </c>
      <c r="Z691" s="13">
        <v>0</v>
      </c>
      <c r="AA691" s="13">
        <v>0</v>
      </c>
      <c r="AB691" s="13">
        <v>1</v>
      </c>
      <c r="AC691" s="13">
        <v>0</v>
      </c>
      <c r="AD691" s="13">
        <v>0</v>
      </c>
      <c r="AE691" s="13">
        <v>1</v>
      </c>
      <c r="AF691" s="13">
        <v>0</v>
      </c>
      <c r="AG691" s="13">
        <v>0</v>
      </c>
      <c r="AH691" s="13">
        <v>0</v>
      </c>
      <c r="AI691" s="13">
        <v>0</v>
      </c>
      <c r="AJ691" s="13">
        <v>0</v>
      </c>
    </row>
    <row r="692" spans="1:36" s="13" customFormat="1" ht="20" customHeight="1" x14ac:dyDescent="0.15">
      <c r="A692" s="16" t="s">
        <v>1862</v>
      </c>
      <c r="B692" s="17" t="s">
        <v>712</v>
      </c>
      <c r="C692" s="10">
        <v>77.000000000000014</v>
      </c>
      <c r="D692" s="10">
        <v>180.91</v>
      </c>
      <c r="E692" s="11">
        <v>308.3</v>
      </c>
      <c r="F692" s="11">
        <v>1257.2</v>
      </c>
      <c r="G692" s="11">
        <v>55.2</v>
      </c>
      <c r="H692" s="11">
        <v>30.5</v>
      </c>
      <c r="I692" s="13">
        <v>8.2799999999999994</v>
      </c>
      <c r="J692" s="13">
        <v>0.54</v>
      </c>
      <c r="K692" s="13">
        <v>0</v>
      </c>
      <c r="L692" s="18">
        <v>43.5</v>
      </c>
      <c r="M692" s="13">
        <v>47</v>
      </c>
      <c r="N692" s="13">
        <v>40</v>
      </c>
      <c r="O692" s="13">
        <v>210</v>
      </c>
      <c r="P692" s="13">
        <v>21.9</v>
      </c>
      <c r="Q692" s="13">
        <v>1</v>
      </c>
      <c r="R692" s="13">
        <v>0</v>
      </c>
      <c r="S692" s="13">
        <v>0</v>
      </c>
      <c r="T692" s="13">
        <v>0</v>
      </c>
      <c r="U692" s="13">
        <v>0</v>
      </c>
      <c r="V692" s="13">
        <v>0</v>
      </c>
      <c r="W692" s="13">
        <v>0</v>
      </c>
      <c r="X692" s="13">
        <v>0</v>
      </c>
      <c r="Y692" s="13">
        <v>0</v>
      </c>
      <c r="Z692" s="13">
        <v>0</v>
      </c>
      <c r="AA692" s="13">
        <v>0</v>
      </c>
      <c r="AB692" s="13">
        <v>1</v>
      </c>
      <c r="AC692" s="13">
        <v>0</v>
      </c>
      <c r="AD692" s="13">
        <v>0</v>
      </c>
      <c r="AE692" s="13">
        <v>1</v>
      </c>
      <c r="AF692" s="13">
        <v>0</v>
      </c>
      <c r="AG692" s="13">
        <v>0</v>
      </c>
      <c r="AH692" s="13">
        <v>0</v>
      </c>
      <c r="AI692" s="13">
        <v>0</v>
      </c>
      <c r="AJ692" s="13">
        <v>0</v>
      </c>
    </row>
    <row r="693" spans="1:36" s="13" customFormat="1" ht="20" customHeight="1" x14ac:dyDescent="0.15">
      <c r="A693" s="16" t="s">
        <v>1862</v>
      </c>
      <c r="B693" s="17" t="s">
        <v>713</v>
      </c>
      <c r="C693" s="10">
        <v>77.16</v>
      </c>
      <c r="D693" s="10">
        <v>180.84000000000003</v>
      </c>
      <c r="E693" s="11">
        <v>304.60000000000002</v>
      </c>
      <c r="F693" s="11">
        <v>1253.3</v>
      </c>
      <c r="G693" s="11">
        <v>63</v>
      </c>
      <c r="H693" s="11">
        <v>31.4</v>
      </c>
      <c r="I693" s="13">
        <v>15.43</v>
      </c>
      <c r="J693" s="13">
        <v>0.64</v>
      </c>
      <c r="K693" s="13">
        <v>0</v>
      </c>
      <c r="L693" s="18">
        <v>40</v>
      </c>
      <c r="M693" s="13">
        <v>42</v>
      </c>
      <c r="N693" s="13">
        <v>38</v>
      </c>
      <c r="O693" s="13">
        <v>210</v>
      </c>
      <c r="P693" s="13">
        <v>29.1</v>
      </c>
      <c r="Q693" s="13">
        <v>1</v>
      </c>
      <c r="R693" s="13">
        <v>0</v>
      </c>
      <c r="S693" s="13">
        <v>0</v>
      </c>
      <c r="T693" s="13">
        <v>0</v>
      </c>
      <c r="U693" s="13">
        <v>0</v>
      </c>
      <c r="V693" s="13">
        <v>0</v>
      </c>
      <c r="W693" s="13">
        <v>0</v>
      </c>
      <c r="X693" s="13">
        <v>0</v>
      </c>
      <c r="Y693" s="13">
        <v>0</v>
      </c>
      <c r="Z693" s="13">
        <v>0</v>
      </c>
      <c r="AA693" s="13">
        <v>0</v>
      </c>
      <c r="AB693" s="13">
        <v>1</v>
      </c>
      <c r="AC693" s="13">
        <v>0</v>
      </c>
      <c r="AD693" s="13">
        <v>0</v>
      </c>
      <c r="AE693" s="13">
        <v>1</v>
      </c>
      <c r="AF693" s="13">
        <v>0</v>
      </c>
      <c r="AG693" s="13">
        <v>0</v>
      </c>
      <c r="AH693" s="13">
        <v>0</v>
      </c>
      <c r="AI693" s="13">
        <v>0</v>
      </c>
      <c r="AJ693" s="13">
        <v>0</v>
      </c>
    </row>
    <row r="694" spans="1:36" s="13" customFormat="1" ht="20" customHeight="1" x14ac:dyDescent="0.15">
      <c r="A694" s="16" t="s">
        <v>1862</v>
      </c>
      <c r="B694" s="17" t="s">
        <v>714</v>
      </c>
      <c r="C694" s="10">
        <v>77.31</v>
      </c>
      <c r="D694" s="10">
        <v>180.77999999999997</v>
      </c>
      <c r="E694" s="11">
        <v>300.8</v>
      </c>
      <c r="F694" s="11">
        <v>1248.7</v>
      </c>
      <c r="G694" s="11">
        <v>98.7</v>
      </c>
      <c r="H694" s="11">
        <v>88.1</v>
      </c>
      <c r="I694" s="13">
        <v>12.53</v>
      </c>
      <c r="J694" s="13">
        <v>0</v>
      </c>
      <c r="K694" s="13">
        <v>0</v>
      </c>
      <c r="L694" s="18">
        <v>40.5</v>
      </c>
      <c r="M694" s="13">
        <v>44</v>
      </c>
      <c r="N694" s="13">
        <v>37</v>
      </c>
      <c r="O694" s="13">
        <v>220</v>
      </c>
      <c r="P694" s="13">
        <v>25.1</v>
      </c>
      <c r="Q694" s="13">
        <v>0</v>
      </c>
      <c r="R694" s="13">
        <v>0</v>
      </c>
      <c r="S694" s="13">
        <v>0</v>
      </c>
      <c r="T694" s="13">
        <v>0</v>
      </c>
      <c r="U694" s="13">
        <v>0</v>
      </c>
      <c r="V694" s="13">
        <v>0</v>
      </c>
      <c r="W694" s="13">
        <v>0</v>
      </c>
      <c r="X694" s="13">
        <v>0</v>
      </c>
      <c r="Y694" s="13">
        <v>0</v>
      </c>
      <c r="Z694" s="13">
        <v>0</v>
      </c>
      <c r="AA694" s="13">
        <v>0</v>
      </c>
      <c r="AB694" s="13">
        <v>0</v>
      </c>
      <c r="AC694" s="13">
        <v>0</v>
      </c>
      <c r="AD694" s="13">
        <v>0</v>
      </c>
      <c r="AE694" s="13">
        <v>1</v>
      </c>
      <c r="AF694" s="13">
        <v>0</v>
      </c>
      <c r="AG694" s="13">
        <v>0</v>
      </c>
      <c r="AH694" s="13">
        <v>0</v>
      </c>
      <c r="AI694" s="13">
        <v>0</v>
      </c>
      <c r="AJ694" s="13">
        <v>0</v>
      </c>
    </row>
    <row r="695" spans="1:36" s="13" customFormat="1" ht="20" customHeight="1" x14ac:dyDescent="0.15">
      <c r="A695" s="16" t="s">
        <v>1862</v>
      </c>
      <c r="B695" s="17" t="s">
        <v>715</v>
      </c>
      <c r="C695" s="10">
        <v>77.48</v>
      </c>
      <c r="D695" s="10">
        <v>180.71999999999997</v>
      </c>
      <c r="E695" s="11">
        <v>297.3</v>
      </c>
      <c r="F695" s="11">
        <v>1244.8</v>
      </c>
      <c r="G695" s="11">
        <v>108.3</v>
      </c>
      <c r="H695" s="11">
        <v>105.5</v>
      </c>
      <c r="I695" s="13">
        <v>9.4</v>
      </c>
      <c r="J695" s="13">
        <v>0</v>
      </c>
      <c r="K695" s="13">
        <v>0</v>
      </c>
      <c r="L695" s="18">
        <v>39.5</v>
      </c>
      <c r="M695" s="13">
        <v>43</v>
      </c>
      <c r="N695" s="13">
        <v>36</v>
      </c>
      <c r="O695" s="13">
        <v>160</v>
      </c>
      <c r="P695" s="13">
        <v>17</v>
      </c>
      <c r="Q695" s="13">
        <v>0</v>
      </c>
      <c r="R695" s="13">
        <v>0</v>
      </c>
      <c r="S695" s="13">
        <v>0</v>
      </c>
      <c r="T695" s="13">
        <v>0</v>
      </c>
      <c r="U695" s="13">
        <v>0</v>
      </c>
      <c r="V695" s="13">
        <v>0</v>
      </c>
      <c r="W695" s="13">
        <v>0</v>
      </c>
      <c r="X695" s="13">
        <v>0</v>
      </c>
      <c r="Y695" s="13">
        <v>0</v>
      </c>
      <c r="Z695" s="13">
        <v>0</v>
      </c>
      <c r="AA695" s="13">
        <v>0</v>
      </c>
      <c r="AB695" s="13">
        <v>0</v>
      </c>
      <c r="AC695" s="13">
        <v>0</v>
      </c>
      <c r="AD695" s="13">
        <v>0</v>
      </c>
      <c r="AE695" s="13">
        <v>0</v>
      </c>
      <c r="AF695" s="13">
        <v>0</v>
      </c>
      <c r="AG695" s="13">
        <v>0</v>
      </c>
      <c r="AH695" s="13">
        <v>0</v>
      </c>
      <c r="AI695" s="13">
        <v>0</v>
      </c>
      <c r="AJ695" s="13">
        <v>0</v>
      </c>
    </row>
    <row r="696" spans="1:36" s="13" customFormat="1" ht="20" customHeight="1" x14ac:dyDescent="0.15">
      <c r="A696" s="16" t="s">
        <v>1862</v>
      </c>
      <c r="B696" s="17" t="s">
        <v>716</v>
      </c>
      <c r="C696" s="10">
        <v>77.650000000000006</v>
      </c>
      <c r="D696" s="10">
        <v>180.65</v>
      </c>
      <c r="E696" s="11">
        <v>293.89999999999998</v>
      </c>
      <c r="F696" s="11">
        <v>1240.2</v>
      </c>
      <c r="G696" s="11">
        <v>47</v>
      </c>
      <c r="H696" s="11">
        <v>25.5</v>
      </c>
      <c r="I696" s="13">
        <v>10.51</v>
      </c>
      <c r="J696" s="13">
        <v>0.79</v>
      </c>
      <c r="K696" s="13">
        <v>0</v>
      </c>
      <c r="L696" s="18">
        <v>38</v>
      </c>
      <c r="M696" s="13">
        <v>44</v>
      </c>
      <c r="N696" s="13">
        <v>32</v>
      </c>
      <c r="O696" s="13">
        <v>210</v>
      </c>
      <c r="P696" s="13">
        <v>23.9</v>
      </c>
      <c r="Q696" s="13">
        <v>1</v>
      </c>
      <c r="R696" s="13">
        <v>0</v>
      </c>
      <c r="S696" s="13">
        <v>0</v>
      </c>
      <c r="T696" s="13">
        <v>0</v>
      </c>
      <c r="U696" s="13">
        <v>0</v>
      </c>
      <c r="V696" s="13">
        <v>0</v>
      </c>
      <c r="W696" s="13">
        <v>0</v>
      </c>
      <c r="X696" s="13">
        <v>0</v>
      </c>
      <c r="Y696" s="13">
        <v>0</v>
      </c>
      <c r="Z696" s="13">
        <v>0</v>
      </c>
      <c r="AA696" s="13">
        <v>0</v>
      </c>
      <c r="AB696" s="13">
        <v>1</v>
      </c>
      <c r="AC696" s="13">
        <v>0</v>
      </c>
      <c r="AD696" s="13">
        <v>0</v>
      </c>
      <c r="AE696" s="13">
        <v>1</v>
      </c>
      <c r="AF696" s="13">
        <v>0</v>
      </c>
      <c r="AG696" s="13">
        <v>1</v>
      </c>
      <c r="AH696" s="13">
        <v>0</v>
      </c>
      <c r="AI696" s="13">
        <v>0</v>
      </c>
      <c r="AJ696" s="13">
        <v>0</v>
      </c>
    </row>
    <row r="697" spans="1:36" s="13" customFormat="1" ht="20" customHeight="1" x14ac:dyDescent="0.15">
      <c r="A697" s="16" t="s">
        <v>1862</v>
      </c>
      <c r="B697" s="17" t="s">
        <v>717</v>
      </c>
      <c r="C697" s="10">
        <v>77.78</v>
      </c>
      <c r="D697" s="10">
        <v>180.6</v>
      </c>
      <c r="E697" s="11">
        <v>290.60000000000002</v>
      </c>
      <c r="F697" s="11">
        <v>1236.4000000000001</v>
      </c>
      <c r="G697" s="11">
        <v>92.1</v>
      </c>
      <c r="H697" s="11">
        <v>56.4</v>
      </c>
      <c r="I697" s="13">
        <v>12.75</v>
      </c>
      <c r="J697" s="13">
        <v>0.18</v>
      </c>
      <c r="K697" s="13">
        <v>0</v>
      </c>
      <c r="L697" s="18">
        <v>31.5</v>
      </c>
      <c r="M697" s="13">
        <v>37</v>
      </c>
      <c r="N697" s="13">
        <v>26</v>
      </c>
      <c r="O697" s="13">
        <v>190</v>
      </c>
      <c r="P697" s="13">
        <v>21.9</v>
      </c>
      <c r="Q697" s="13">
        <v>1</v>
      </c>
      <c r="R697" s="13">
        <v>1</v>
      </c>
      <c r="S697" s="13">
        <v>1</v>
      </c>
      <c r="T697" s="13">
        <v>0</v>
      </c>
      <c r="U697" s="13">
        <v>0</v>
      </c>
      <c r="V697" s="13">
        <v>0</v>
      </c>
      <c r="W697" s="13">
        <v>0</v>
      </c>
      <c r="X697" s="13">
        <v>0</v>
      </c>
      <c r="Y697" s="13">
        <v>0</v>
      </c>
      <c r="Z697" s="13">
        <v>0</v>
      </c>
      <c r="AA697" s="13">
        <v>0</v>
      </c>
      <c r="AB697" s="13">
        <v>0</v>
      </c>
      <c r="AC697" s="13">
        <v>0</v>
      </c>
      <c r="AD697" s="13">
        <v>0</v>
      </c>
      <c r="AE697" s="13">
        <v>0</v>
      </c>
      <c r="AF697" s="13">
        <v>0</v>
      </c>
      <c r="AG697" s="13">
        <v>1</v>
      </c>
      <c r="AH697" s="13">
        <v>0</v>
      </c>
      <c r="AI697" s="13">
        <v>0</v>
      </c>
      <c r="AJ697" s="13">
        <v>1</v>
      </c>
    </row>
    <row r="698" spans="1:36" s="13" customFormat="1" ht="20" customHeight="1" x14ac:dyDescent="0.15">
      <c r="A698" s="16" t="s">
        <v>1862</v>
      </c>
      <c r="B698" s="17" t="s">
        <v>718</v>
      </c>
      <c r="C698" s="10">
        <v>77.929999999999993</v>
      </c>
      <c r="D698" s="10">
        <v>180.51</v>
      </c>
      <c r="E698" s="11">
        <v>287.2</v>
      </c>
      <c r="F698" s="11">
        <v>1231.7</v>
      </c>
      <c r="G698" s="11">
        <v>177.8</v>
      </c>
      <c r="H698" s="11">
        <v>418.3</v>
      </c>
      <c r="I698" s="13">
        <v>11.18</v>
      </c>
      <c r="J698" s="13">
        <v>0</v>
      </c>
      <c r="K698" s="13">
        <v>0</v>
      </c>
      <c r="L698" s="18">
        <v>22.5</v>
      </c>
      <c r="M698" s="13">
        <v>27</v>
      </c>
      <c r="N698" s="13">
        <v>18</v>
      </c>
      <c r="O698" s="13">
        <v>360</v>
      </c>
      <c r="P698" s="13">
        <v>21</v>
      </c>
      <c r="Q698" s="13">
        <v>0</v>
      </c>
      <c r="R698" s="13">
        <v>0</v>
      </c>
      <c r="S698" s="13">
        <v>0</v>
      </c>
      <c r="T698" s="13">
        <v>0</v>
      </c>
      <c r="U698" s="13">
        <v>0</v>
      </c>
      <c r="V698" s="13">
        <v>0</v>
      </c>
      <c r="W698" s="13">
        <v>0</v>
      </c>
      <c r="X698" s="13">
        <v>0</v>
      </c>
      <c r="Y698" s="13">
        <v>0</v>
      </c>
      <c r="Z698" s="13">
        <v>0</v>
      </c>
      <c r="AA698" s="13">
        <v>0</v>
      </c>
      <c r="AB698" s="13">
        <v>0</v>
      </c>
      <c r="AC698" s="13">
        <v>0</v>
      </c>
      <c r="AD698" s="13">
        <v>0</v>
      </c>
      <c r="AE698" s="13">
        <v>0</v>
      </c>
      <c r="AF698" s="13">
        <v>0</v>
      </c>
      <c r="AG698" s="13">
        <v>1</v>
      </c>
      <c r="AH698" s="13">
        <v>0</v>
      </c>
      <c r="AI698" s="13">
        <v>0</v>
      </c>
      <c r="AJ698" s="13">
        <v>0</v>
      </c>
    </row>
    <row r="699" spans="1:36" s="13" customFormat="1" ht="20" customHeight="1" x14ac:dyDescent="0.15">
      <c r="A699" s="16" t="s">
        <v>1862</v>
      </c>
      <c r="B699" s="17" t="s">
        <v>719</v>
      </c>
      <c r="C699" s="10">
        <v>78.08</v>
      </c>
      <c r="D699" s="10">
        <v>180.45</v>
      </c>
      <c r="E699" s="11">
        <v>284.3</v>
      </c>
      <c r="F699" s="11">
        <v>1227.9000000000001</v>
      </c>
      <c r="G699" s="11">
        <v>53</v>
      </c>
      <c r="H699" s="11">
        <v>0.2</v>
      </c>
      <c r="I699" s="13">
        <v>5.82</v>
      </c>
      <c r="J699" s="13">
        <v>0.33</v>
      </c>
      <c r="K699" s="13">
        <v>0</v>
      </c>
      <c r="L699" s="18">
        <v>25.5</v>
      </c>
      <c r="M699" s="13">
        <v>33</v>
      </c>
      <c r="N699" s="13">
        <v>18</v>
      </c>
      <c r="O699" s="13">
        <v>140</v>
      </c>
      <c r="P699" s="13">
        <v>14.1</v>
      </c>
      <c r="Q699" s="13">
        <v>1</v>
      </c>
      <c r="R699" s="13">
        <v>0</v>
      </c>
      <c r="S699" s="13">
        <v>0</v>
      </c>
      <c r="T699" s="13">
        <v>1</v>
      </c>
      <c r="U699" s="13">
        <v>1</v>
      </c>
      <c r="V699" s="13">
        <v>1</v>
      </c>
      <c r="W699" s="13">
        <v>0</v>
      </c>
      <c r="X699" s="13">
        <v>0</v>
      </c>
      <c r="Y699" s="13">
        <v>0</v>
      </c>
      <c r="Z699" s="13">
        <v>0</v>
      </c>
      <c r="AA699" s="13">
        <v>0</v>
      </c>
      <c r="AB699" s="13">
        <v>0</v>
      </c>
      <c r="AC699" s="13">
        <v>0</v>
      </c>
      <c r="AD699" s="13">
        <v>0</v>
      </c>
      <c r="AE699" s="13">
        <v>1</v>
      </c>
      <c r="AF699" s="13">
        <v>1</v>
      </c>
      <c r="AG699" s="13">
        <v>1</v>
      </c>
      <c r="AH699" s="13">
        <v>0</v>
      </c>
      <c r="AI699" s="13">
        <v>0</v>
      </c>
      <c r="AJ699" s="13">
        <v>0</v>
      </c>
    </row>
    <row r="700" spans="1:36" s="13" customFormat="1" ht="20" customHeight="1" x14ac:dyDescent="0.15">
      <c r="A700" s="16" t="s">
        <v>1862</v>
      </c>
      <c r="B700" s="17" t="s">
        <v>720</v>
      </c>
      <c r="C700" s="10">
        <v>78.209999999999994</v>
      </c>
      <c r="D700" s="10">
        <v>180.39000000000004</v>
      </c>
      <c r="E700" s="11">
        <v>281.5</v>
      </c>
      <c r="F700" s="11">
        <v>1223.3</v>
      </c>
      <c r="G700" s="11">
        <v>103.6</v>
      </c>
      <c r="H700" s="11">
        <v>88.6</v>
      </c>
      <c r="I700" s="13">
        <v>6.93</v>
      </c>
      <c r="J700" s="13">
        <v>0.04</v>
      </c>
      <c r="K700" s="13">
        <v>0</v>
      </c>
      <c r="L700" s="18">
        <v>37.5</v>
      </c>
      <c r="M700" s="13">
        <v>43</v>
      </c>
      <c r="N700" s="13">
        <v>32</v>
      </c>
      <c r="O700" s="13">
        <v>200</v>
      </c>
      <c r="P700" s="13">
        <v>17.899999999999999</v>
      </c>
      <c r="Q700" s="13">
        <v>1</v>
      </c>
      <c r="R700" s="13">
        <v>0</v>
      </c>
      <c r="S700" s="13">
        <v>0</v>
      </c>
      <c r="T700" s="13">
        <v>0</v>
      </c>
      <c r="U700" s="13">
        <v>0</v>
      </c>
      <c r="V700" s="13">
        <v>0</v>
      </c>
      <c r="W700" s="13">
        <v>0</v>
      </c>
      <c r="X700" s="13">
        <v>0</v>
      </c>
      <c r="Y700" s="13">
        <v>0</v>
      </c>
      <c r="Z700" s="13">
        <v>0</v>
      </c>
      <c r="AA700" s="13">
        <v>0</v>
      </c>
      <c r="AB700" s="13">
        <v>1</v>
      </c>
      <c r="AC700" s="13">
        <v>0</v>
      </c>
      <c r="AD700" s="13">
        <v>0</v>
      </c>
      <c r="AE700" s="13">
        <v>1</v>
      </c>
      <c r="AF700" s="13">
        <v>0</v>
      </c>
      <c r="AG700" s="13">
        <v>0</v>
      </c>
      <c r="AH700" s="13">
        <v>0</v>
      </c>
      <c r="AI700" s="13">
        <v>0</v>
      </c>
      <c r="AJ700" s="13">
        <v>0</v>
      </c>
    </row>
    <row r="701" spans="1:36" s="13" customFormat="1" ht="20" customHeight="1" x14ac:dyDescent="0.15">
      <c r="A701" s="16" t="s">
        <v>1862</v>
      </c>
      <c r="B701" s="17" t="s">
        <v>721</v>
      </c>
      <c r="C701" s="10">
        <v>78.34</v>
      </c>
      <c r="D701" s="10">
        <v>180.3</v>
      </c>
      <c r="E701" s="11">
        <v>278.60000000000002</v>
      </c>
      <c r="F701" s="11">
        <v>1221.8</v>
      </c>
      <c r="G701" s="11">
        <v>83.4</v>
      </c>
      <c r="H701" s="11">
        <v>56.1</v>
      </c>
      <c r="I701" s="13">
        <v>2.68</v>
      </c>
      <c r="J701" s="13">
        <v>0.01</v>
      </c>
      <c r="K701" s="13">
        <v>0</v>
      </c>
      <c r="L701" s="18">
        <v>37</v>
      </c>
      <c r="M701" s="13">
        <v>41</v>
      </c>
      <c r="N701" s="13">
        <v>33</v>
      </c>
      <c r="O701" s="13">
        <v>170</v>
      </c>
      <c r="P701" s="13">
        <v>8.9</v>
      </c>
      <c r="Q701" s="13">
        <v>1</v>
      </c>
      <c r="R701" s="13">
        <v>1</v>
      </c>
      <c r="S701" s="13">
        <v>0</v>
      </c>
      <c r="T701" s="13">
        <v>0</v>
      </c>
      <c r="U701" s="13">
        <v>0</v>
      </c>
      <c r="V701" s="13">
        <v>0</v>
      </c>
      <c r="W701" s="13">
        <v>0</v>
      </c>
      <c r="X701" s="13">
        <v>0</v>
      </c>
      <c r="Y701" s="13">
        <v>0</v>
      </c>
      <c r="Z701" s="13">
        <v>0</v>
      </c>
      <c r="AA701" s="13">
        <v>0</v>
      </c>
      <c r="AB701" s="13">
        <v>1</v>
      </c>
      <c r="AC701" s="13">
        <v>0</v>
      </c>
      <c r="AD701" s="13">
        <v>0</v>
      </c>
      <c r="AE701" s="13">
        <v>1</v>
      </c>
      <c r="AF701" s="13">
        <v>0</v>
      </c>
      <c r="AG701" s="13">
        <v>0</v>
      </c>
      <c r="AH701" s="13">
        <v>0</v>
      </c>
      <c r="AI701" s="13">
        <v>0</v>
      </c>
      <c r="AJ701" s="13">
        <v>0</v>
      </c>
    </row>
    <row r="702" spans="1:36" s="13" customFormat="1" ht="20" customHeight="1" x14ac:dyDescent="0.15">
      <c r="A702" s="16" t="s">
        <v>1862</v>
      </c>
      <c r="B702" s="17" t="s">
        <v>722</v>
      </c>
      <c r="C702" s="10">
        <v>78.44</v>
      </c>
      <c r="D702" s="10">
        <v>180.26</v>
      </c>
      <c r="E702" s="11">
        <v>275.8</v>
      </c>
      <c r="F702" s="11">
        <v>1217.0999999999999</v>
      </c>
      <c r="G702" s="11">
        <v>147.19999999999999</v>
      </c>
      <c r="H702" s="11">
        <v>281.5</v>
      </c>
      <c r="I702" s="13">
        <v>6.04</v>
      </c>
      <c r="J702" s="13">
        <v>0</v>
      </c>
      <c r="K702" s="13">
        <v>0</v>
      </c>
      <c r="L702" s="18">
        <v>35</v>
      </c>
      <c r="M702" s="13">
        <v>42</v>
      </c>
      <c r="N702" s="13">
        <v>28</v>
      </c>
      <c r="O702" s="13">
        <v>20</v>
      </c>
      <c r="P702" s="13">
        <v>10.1</v>
      </c>
      <c r="Q702" s="13">
        <v>1</v>
      </c>
      <c r="R702" s="13">
        <v>1</v>
      </c>
      <c r="S702" s="13">
        <v>0</v>
      </c>
      <c r="T702" s="13">
        <v>0</v>
      </c>
      <c r="U702" s="13">
        <v>0</v>
      </c>
      <c r="V702" s="13">
        <v>0</v>
      </c>
      <c r="W702" s="13">
        <v>0</v>
      </c>
      <c r="X702" s="13">
        <v>0</v>
      </c>
      <c r="Y702" s="13">
        <v>0</v>
      </c>
      <c r="Z702" s="13">
        <v>0</v>
      </c>
      <c r="AA702" s="13">
        <v>0</v>
      </c>
      <c r="AB702" s="13">
        <v>1</v>
      </c>
      <c r="AC702" s="13">
        <v>0</v>
      </c>
      <c r="AD702" s="13">
        <v>0</v>
      </c>
      <c r="AE702" s="13">
        <v>0</v>
      </c>
      <c r="AF702" s="13">
        <v>0</v>
      </c>
      <c r="AG702" s="13">
        <v>0</v>
      </c>
      <c r="AH702" s="13">
        <v>0</v>
      </c>
      <c r="AI702" s="13">
        <v>0</v>
      </c>
      <c r="AJ702" s="13">
        <v>1</v>
      </c>
    </row>
    <row r="703" spans="1:36" s="13" customFormat="1" ht="20" customHeight="1" x14ac:dyDescent="0.15">
      <c r="A703" s="16" t="s">
        <v>1862</v>
      </c>
      <c r="B703" s="17" t="s">
        <v>723</v>
      </c>
      <c r="C703" s="10">
        <v>78.56</v>
      </c>
      <c r="D703" s="10">
        <v>180.15000000000003</v>
      </c>
      <c r="E703" s="11">
        <v>273.39999999999998</v>
      </c>
      <c r="F703" s="11">
        <v>1213.3</v>
      </c>
      <c r="G703" s="11">
        <v>124.8</v>
      </c>
      <c r="H703" s="11">
        <v>221.7</v>
      </c>
      <c r="I703" s="13">
        <v>5.59</v>
      </c>
      <c r="J703" s="13">
        <v>0</v>
      </c>
      <c r="K703" s="13">
        <v>0</v>
      </c>
      <c r="L703" s="18">
        <v>39</v>
      </c>
      <c r="M703" s="13">
        <v>44</v>
      </c>
      <c r="N703" s="13">
        <v>34</v>
      </c>
      <c r="O703" s="13">
        <v>10</v>
      </c>
      <c r="P703" s="13">
        <v>10.1</v>
      </c>
      <c r="Q703" s="13">
        <v>0</v>
      </c>
      <c r="R703" s="13">
        <v>0</v>
      </c>
      <c r="S703" s="13">
        <v>0</v>
      </c>
      <c r="T703" s="13">
        <v>0</v>
      </c>
      <c r="U703" s="13">
        <v>0</v>
      </c>
      <c r="V703" s="13">
        <v>0</v>
      </c>
      <c r="W703" s="13">
        <v>0</v>
      </c>
      <c r="X703" s="13">
        <v>0</v>
      </c>
      <c r="Y703" s="13">
        <v>0</v>
      </c>
      <c r="Z703" s="13">
        <v>0</v>
      </c>
      <c r="AA703" s="13">
        <v>0</v>
      </c>
      <c r="AB703" s="13">
        <v>0</v>
      </c>
      <c r="AC703" s="13">
        <v>0</v>
      </c>
      <c r="AD703" s="13">
        <v>0</v>
      </c>
      <c r="AE703" s="13">
        <v>0</v>
      </c>
      <c r="AF703" s="13">
        <v>0</v>
      </c>
      <c r="AG703" s="13">
        <v>0</v>
      </c>
      <c r="AH703" s="13">
        <v>0</v>
      </c>
      <c r="AI703" s="13">
        <v>0</v>
      </c>
      <c r="AJ703" s="13">
        <v>0</v>
      </c>
    </row>
    <row r="704" spans="1:36" s="13" customFormat="1" ht="20" customHeight="1" x14ac:dyDescent="0.15">
      <c r="A704" s="16" t="s">
        <v>1862</v>
      </c>
      <c r="B704" s="17" t="s">
        <v>724</v>
      </c>
      <c r="C704" s="10">
        <v>78.67</v>
      </c>
      <c r="D704" s="10">
        <v>180.08999999999997</v>
      </c>
      <c r="E704" s="11">
        <v>270.89999999999998</v>
      </c>
      <c r="F704" s="11">
        <v>1210.9000000000001</v>
      </c>
      <c r="G704" s="11">
        <v>46.7</v>
      </c>
      <c r="H704" s="11">
        <v>6.1</v>
      </c>
      <c r="I704" s="13">
        <v>7.16</v>
      </c>
      <c r="J704" s="13">
        <v>0</v>
      </c>
      <c r="K704" s="13">
        <v>0</v>
      </c>
      <c r="L704" s="18">
        <v>42.5</v>
      </c>
      <c r="M704" s="13">
        <v>48</v>
      </c>
      <c r="N704" s="13">
        <v>37</v>
      </c>
      <c r="O704" s="13">
        <v>190</v>
      </c>
      <c r="P704" s="13">
        <v>17.899999999999999</v>
      </c>
      <c r="Q704" s="13">
        <v>1</v>
      </c>
      <c r="R704" s="13">
        <v>0</v>
      </c>
      <c r="S704" s="13">
        <v>0</v>
      </c>
      <c r="T704" s="13">
        <v>0</v>
      </c>
      <c r="U704" s="13">
        <v>0</v>
      </c>
      <c r="V704" s="13">
        <v>0</v>
      </c>
      <c r="W704" s="13">
        <v>0</v>
      </c>
      <c r="X704" s="13">
        <v>0</v>
      </c>
      <c r="Y704" s="13">
        <v>0</v>
      </c>
      <c r="Z704" s="13">
        <v>0</v>
      </c>
      <c r="AA704" s="13">
        <v>0</v>
      </c>
      <c r="AB704" s="13">
        <v>1</v>
      </c>
      <c r="AC704" s="13">
        <v>0</v>
      </c>
      <c r="AD704" s="13">
        <v>0</v>
      </c>
      <c r="AE704" s="13">
        <v>1</v>
      </c>
      <c r="AF704" s="13">
        <v>0</v>
      </c>
      <c r="AG704" s="13">
        <v>0</v>
      </c>
      <c r="AH704" s="13">
        <v>0</v>
      </c>
      <c r="AI704" s="13">
        <v>0</v>
      </c>
      <c r="AJ704" s="13">
        <v>0</v>
      </c>
    </row>
    <row r="705" spans="1:36" s="13" customFormat="1" ht="20" customHeight="1" x14ac:dyDescent="0.15">
      <c r="A705" s="16" t="s">
        <v>1862</v>
      </c>
      <c r="B705" s="17" t="s">
        <v>725</v>
      </c>
      <c r="C705" s="10">
        <v>78.78</v>
      </c>
      <c r="D705" s="10">
        <v>180.01</v>
      </c>
      <c r="E705" s="11">
        <v>268.60000000000002</v>
      </c>
      <c r="F705" s="11">
        <v>1209.4000000000001</v>
      </c>
      <c r="G705" s="11">
        <v>59.7</v>
      </c>
      <c r="H705" s="11">
        <v>1.4</v>
      </c>
      <c r="I705" s="13">
        <v>3.58</v>
      </c>
      <c r="J705" s="13">
        <v>0</v>
      </c>
      <c r="K705" s="13">
        <v>0</v>
      </c>
      <c r="L705" s="18">
        <v>44.5</v>
      </c>
      <c r="M705" s="13">
        <v>47</v>
      </c>
      <c r="N705" s="13">
        <v>42</v>
      </c>
      <c r="O705" s="13">
        <v>30</v>
      </c>
      <c r="P705" s="13">
        <v>8.1</v>
      </c>
      <c r="Q705" s="13">
        <v>1</v>
      </c>
      <c r="R705" s="13">
        <v>0</v>
      </c>
      <c r="S705" s="13">
        <v>0</v>
      </c>
      <c r="T705" s="13">
        <v>0</v>
      </c>
      <c r="U705" s="13">
        <v>0</v>
      </c>
      <c r="V705" s="13">
        <v>0</v>
      </c>
      <c r="W705" s="13">
        <v>0</v>
      </c>
      <c r="X705" s="13">
        <v>0</v>
      </c>
      <c r="Y705" s="13">
        <v>0</v>
      </c>
      <c r="Z705" s="13">
        <v>0</v>
      </c>
      <c r="AA705" s="13">
        <v>0</v>
      </c>
      <c r="AB705" s="13">
        <v>1</v>
      </c>
      <c r="AC705" s="13">
        <v>0</v>
      </c>
      <c r="AD705" s="13">
        <v>0</v>
      </c>
      <c r="AE705" s="13">
        <v>1</v>
      </c>
      <c r="AF705" s="13">
        <v>0</v>
      </c>
      <c r="AG705" s="13">
        <v>0</v>
      </c>
      <c r="AH705" s="13">
        <v>0</v>
      </c>
      <c r="AI705" s="13">
        <v>0</v>
      </c>
      <c r="AJ705" s="13">
        <v>0</v>
      </c>
    </row>
    <row r="706" spans="1:36" s="13" customFormat="1" ht="20" customHeight="1" x14ac:dyDescent="0.15">
      <c r="A706" s="16" t="s">
        <v>1862</v>
      </c>
      <c r="B706" s="17" t="s">
        <v>726</v>
      </c>
      <c r="C706" s="10">
        <v>78.859999999999985</v>
      </c>
      <c r="D706" s="10">
        <v>179.90999999999997</v>
      </c>
      <c r="E706" s="11">
        <v>266.5</v>
      </c>
      <c r="F706" s="11">
        <v>1204.8</v>
      </c>
      <c r="G706" s="11">
        <v>124.6</v>
      </c>
      <c r="H706" s="11">
        <v>199.4</v>
      </c>
      <c r="I706" s="13">
        <v>1.79</v>
      </c>
      <c r="J706" s="13">
        <v>0</v>
      </c>
      <c r="K706" s="13">
        <v>0</v>
      </c>
      <c r="L706" s="18">
        <v>42</v>
      </c>
      <c r="M706" s="13">
        <v>48</v>
      </c>
      <c r="N706" s="13">
        <v>36</v>
      </c>
      <c r="O706" s="13">
        <v>40</v>
      </c>
      <c r="P706" s="13">
        <v>8.1</v>
      </c>
      <c r="Q706" s="13">
        <v>1</v>
      </c>
      <c r="R706" s="13">
        <v>1</v>
      </c>
      <c r="S706" s="13">
        <v>0</v>
      </c>
      <c r="T706" s="13">
        <v>0</v>
      </c>
      <c r="U706" s="13">
        <v>0</v>
      </c>
      <c r="V706" s="13">
        <v>0</v>
      </c>
      <c r="W706" s="13">
        <v>0</v>
      </c>
      <c r="X706" s="13">
        <v>1</v>
      </c>
      <c r="Y706" s="13">
        <v>0</v>
      </c>
      <c r="Z706" s="13">
        <v>0</v>
      </c>
      <c r="AA706" s="13">
        <v>0</v>
      </c>
      <c r="AB706" s="13">
        <v>1</v>
      </c>
      <c r="AC706" s="13">
        <v>0</v>
      </c>
      <c r="AD706" s="13">
        <v>0</v>
      </c>
      <c r="AE706" s="13">
        <v>0</v>
      </c>
      <c r="AF706" s="13">
        <v>0</v>
      </c>
      <c r="AG706" s="13">
        <v>0</v>
      </c>
      <c r="AH706" s="13">
        <v>0</v>
      </c>
      <c r="AI706" s="13">
        <v>1</v>
      </c>
      <c r="AJ706" s="13">
        <v>0</v>
      </c>
    </row>
    <row r="707" spans="1:36" s="13" customFormat="1" ht="20" customHeight="1" x14ac:dyDescent="0.15">
      <c r="A707" s="16" t="s">
        <v>1862</v>
      </c>
      <c r="B707" s="17" t="s">
        <v>727</v>
      </c>
      <c r="C707" s="10">
        <v>78.960000000000008</v>
      </c>
      <c r="D707" s="10">
        <v>179.81</v>
      </c>
      <c r="E707" s="11">
        <v>264.7</v>
      </c>
      <c r="F707" s="11">
        <v>1202.4000000000001</v>
      </c>
      <c r="G707" s="11">
        <v>124.6</v>
      </c>
      <c r="H707" s="11">
        <v>191.8</v>
      </c>
      <c r="I707" s="13">
        <v>3.36</v>
      </c>
      <c r="J707" s="13">
        <v>0</v>
      </c>
      <c r="K707" s="13">
        <v>0</v>
      </c>
      <c r="L707" s="18">
        <v>44</v>
      </c>
      <c r="M707" s="13">
        <v>50</v>
      </c>
      <c r="N707" s="13">
        <v>38</v>
      </c>
      <c r="O707" s="13">
        <v>150</v>
      </c>
      <c r="P707" s="13">
        <v>8.9</v>
      </c>
      <c r="Q707" s="13">
        <v>1</v>
      </c>
      <c r="R707" s="13">
        <v>1</v>
      </c>
      <c r="S707" s="13">
        <v>0</v>
      </c>
      <c r="T707" s="13">
        <v>0</v>
      </c>
      <c r="U707" s="13">
        <v>0</v>
      </c>
      <c r="V707" s="13">
        <v>0</v>
      </c>
      <c r="W707" s="13">
        <v>0</v>
      </c>
      <c r="X707" s="13">
        <v>0</v>
      </c>
      <c r="Y707" s="13">
        <v>0</v>
      </c>
      <c r="Z707" s="13">
        <v>0</v>
      </c>
      <c r="AA707" s="13">
        <v>0</v>
      </c>
      <c r="AB707" s="13">
        <v>1</v>
      </c>
      <c r="AC707" s="13">
        <v>0</v>
      </c>
      <c r="AD707" s="13">
        <v>0</v>
      </c>
      <c r="AE707" s="13">
        <v>0</v>
      </c>
      <c r="AF707" s="13">
        <v>0</v>
      </c>
      <c r="AG707" s="13">
        <v>0</v>
      </c>
      <c r="AH707" s="13">
        <v>0</v>
      </c>
      <c r="AI707" s="13">
        <v>0</v>
      </c>
      <c r="AJ707" s="13">
        <v>0</v>
      </c>
    </row>
    <row r="708" spans="1:36" s="13" customFormat="1" ht="20" customHeight="1" x14ac:dyDescent="0.15">
      <c r="A708" s="16" t="s">
        <v>1862</v>
      </c>
      <c r="B708" s="17" t="s">
        <v>728</v>
      </c>
      <c r="C708" s="10">
        <v>79.039999999999992</v>
      </c>
      <c r="D708" s="10">
        <v>179.73999999999998</v>
      </c>
      <c r="E708" s="11">
        <v>262.7</v>
      </c>
      <c r="F708" s="11">
        <v>1200.9000000000001</v>
      </c>
      <c r="G708" s="11">
        <v>32</v>
      </c>
      <c r="H708" s="11">
        <v>0</v>
      </c>
      <c r="I708" s="13">
        <v>3.8</v>
      </c>
      <c r="J708" s="13">
        <v>0</v>
      </c>
      <c r="K708" s="13">
        <v>0</v>
      </c>
      <c r="L708" s="18">
        <v>44</v>
      </c>
      <c r="M708" s="13">
        <v>50</v>
      </c>
      <c r="N708" s="13">
        <v>38</v>
      </c>
      <c r="O708" s="13">
        <v>110</v>
      </c>
      <c r="P708" s="13">
        <v>14.1</v>
      </c>
      <c r="Q708" s="13">
        <v>1</v>
      </c>
      <c r="R708" s="13">
        <v>0</v>
      </c>
      <c r="S708" s="13">
        <v>0</v>
      </c>
      <c r="T708" s="13">
        <v>0</v>
      </c>
      <c r="U708" s="13">
        <v>0</v>
      </c>
      <c r="V708" s="13">
        <v>0</v>
      </c>
      <c r="W708" s="13">
        <v>0</v>
      </c>
      <c r="X708" s="13">
        <v>0</v>
      </c>
      <c r="Y708" s="13">
        <v>0</v>
      </c>
      <c r="Z708" s="13">
        <v>0</v>
      </c>
      <c r="AA708" s="13">
        <v>0</v>
      </c>
      <c r="AB708" s="13">
        <v>1</v>
      </c>
      <c r="AC708" s="13">
        <v>0</v>
      </c>
      <c r="AD708" s="13">
        <v>0</v>
      </c>
      <c r="AE708" s="13">
        <v>1</v>
      </c>
      <c r="AF708" s="13">
        <v>0</v>
      </c>
      <c r="AG708" s="13">
        <v>0</v>
      </c>
      <c r="AH708" s="13">
        <v>0</v>
      </c>
      <c r="AI708" s="13">
        <v>0</v>
      </c>
      <c r="AJ708" s="13">
        <v>0</v>
      </c>
    </row>
    <row r="709" spans="1:36" s="13" customFormat="1" ht="20" customHeight="1" x14ac:dyDescent="0.15">
      <c r="A709" s="16" t="s">
        <v>1862</v>
      </c>
      <c r="B709" s="17" t="s">
        <v>729</v>
      </c>
      <c r="C709" s="10">
        <v>79.109999999999985</v>
      </c>
      <c r="D709" s="10">
        <v>179.67</v>
      </c>
      <c r="E709" s="11">
        <v>261</v>
      </c>
      <c r="F709" s="11">
        <v>1198.5</v>
      </c>
      <c r="G709" s="11">
        <v>58.3</v>
      </c>
      <c r="H709" s="11">
        <v>20.3</v>
      </c>
      <c r="I709" s="13">
        <v>8.5</v>
      </c>
      <c r="J709" s="13">
        <v>0.19</v>
      </c>
      <c r="K709" s="13">
        <v>0</v>
      </c>
      <c r="L709" s="18">
        <v>44</v>
      </c>
      <c r="M709" s="13">
        <v>50</v>
      </c>
      <c r="N709" s="13">
        <v>38</v>
      </c>
      <c r="O709" s="13">
        <v>210</v>
      </c>
      <c r="P709" s="13">
        <v>16.100000000000001</v>
      </c>
      <c r="Q709" s="13">
        <v>1</v>
      </c>
      <c r="R709" s="13">
        <v>0</v>
      </c>
      <c r="S709" s="13">
        <v>0</v>
      </c>
      <c r="T709" s="13">
        <v>0</v>
      </c>
      <c r="U709" s="13">
        <v>0</v>
      </c>
      <c r="V709" s="13">
        <v>0</v>
      </c>
      <c r="W709" s="13">
        <v>0</v>
      </c>
      <c r="X709" s="13">
        <v>1</v>
      </c>
      <c r="Y709" s="13">
        <v>0</v>
      </c>
      <c r="Z709" s="13">
        <v>0</v>
      </c>
      <c r="AA709" s="13">
        <v>0</v>
      </c>
      <c r="AB709" s="13">
        <v>1</v>
      </c>
      <c r="AC709" s="13">
        <v>0</v>
      </c>
      <c r="AD709" s="13">
        <v>0</v>
      </c>
      <c r="AE709" s="13">
        <v>1</v>
      </c>
      <c r="AF709" s="13">
        <v>0</v>
      </c>
      <c r="AG709" s="13">
        <v>0</v>
      </c>
      <c r="AH709" s="13">
        <v>0</v>
      </c>
      <c r="AI709" s="13">
        <v>0</v>
      </c>
      <c r="AJ709" s="13">
        <v>0</v>
      </c>
    </row>
    <row r="710" spans="1:36" s="13" customFormat="1" ht="20" customHeight="1" x14ac:dyDescent="0.15">
      <c r="A710" s="16" t="s">
        <v>1862</v>
      </c>
      <c r="B710" s="17" t="s">
        <v>730</v>
      </c>
      <c r="C710" s="10">
        <v>79.2</v>
      </c>
      <c r="D710" s="10">
        <v>179.56</v>
      </c>
      <c r="E710" s="11">
        <v>259.39999999999998</v>
      </c>
      <c r="F710" s="11">
        <v>1197</v>
      </c>
      <c r="G710" s="11">
        <v>68.3</v>
      </c>
      <c r="H710" s="11">
        <v>46.4</v>
      </c>
      <c r="I710" s="13">
        <v>8.7200000000000006</v>
      </c>
      <c r="J710" s="13">
        <v>0.23</v>
      </c>
      <c r="K710" s="13">
        <v>0</v>
      </c>
      <c r="L710" s="18">
        <v>44.5</v>
      </c>
      <c r="M710" s="13">
        <v>48</v>
      </c>
      <c r="N710" s="13">
        <v>41</v>
      </c>
      <c r="O710" s="13">
        <v>190</v>
      </c>
      <c r="P710" s="13">
        <v>17</v>
      </c>
      <c r="Q710" s="13">
        <v>1</v>
      </c>
      <c r="R710" s="13">
        <v>0</v>
      </c>
      <c r="S710" s="13">
        <v>0</v>
      </c>
      <c r="T710" s="13">
        <v>0</v>
      </c>
      <c r="U710" s="13">
        <v>0</v>
      </c>
      <c r="V710" s="13">
        <v>0</v>
      </c>
      <c r="W710" s="13">
        <v>0</v>
      </c>
      <c r="X710" s="13">
        <v>0</v>
      </c>
      <c r="Y710" s="13">
        <v>0</v>
      </c>
      <c r="Z710" s="13">
        <v>0</v>
      </c>
      <c r="AA710" s="13">
        <v>0</v>
      </c>
      <c r="AB710" s="13">
        <v>1</v>
      </c>
      <c r="AC710" s="13">
        <v>0</v>
      </c>
      <c r="AD710" s="13">
        <v>0</v>
      </c>
      <c r="AE710" s="13">
        <v>1</v>
      </c>
      <c r="AF710" s="13">
        <v>0</v>
      </c>
      <c r="AG710" s="13">
        <v>0</v>
      </c>
      <c r="AH710" s="13">
        <v>0</v>
      </c>
      <c r="AI710" s="13">
        <v>0</v>
      </c>
      <c r="AJ710" s="13">
        <v>0</v>
      </c>
    </row>
    <row r="711" spans="1:36" s="13" customFormat="1" ht="20" customHeight="1" x14ac:dyDescent="0.15">
      <c r="A711" s="16" t="s">
        <v>1862</v>
      </c>
      <c r="B711" s="17" t="s">
        <v>731</v>
      </c>
      <c r="C711" s="10">
        <v>79.259999999999991</v>
      </c>
      <c r="D711" s="10">
        <v>179.5</v>
      </c>
      <c r="E711" s="11">
        <v>257.89999999999998</v>
      </c>
      <c r="F711" s="11">
        <v>1194.5999999999999</v>
      </c>
      <c r="G711" s="11">
        <v>46.2</v>
      </c>
      <c r="H711" s="11">
        <v>17</v>
      </c>
      <c r="I711" s="13">
        <v>12.75</v>
      </c>
      <c r="J711" s="13">
        <v>0.84</v>
      </c>
      <c r="K711" s="13">
        <v>0</v>
      </c>
      <c r="L711" s="18">
        <v>48</v>
      </c>
      <c r="M711" s="13">
        <v>52</v>
      </c>
      <c r="N711" s="13">
        <v>44</v>
      </c>
      <c r="O711" s="13">
        <v>220</v>
      </c>
      <c r="P711" s="13">
        <v>34.9</v>
      </c>
      <c r="Q711" s="13">
        <v>1</v>
      </c>
      <c r="R711" s="13">
        <v>0</v>
      </c>
      <c r="S711" s="13">
        <v>0</v>
      </c>
      <c r="T711" s="13">
        <v>0</v>
      </c>
      <c r="U711" s="13">
        <v>0</v>
      </c>
      <c r="V711" s="13">
        <v>0</v>
      </c>
      <c r="W711" s="13">
        <v>0</v>
      </c>
      <c r="X711" s="13">
        <v>1</v>
      </c>
      <c r="Y711" s="13">
        <v>0</v>
      </c>
      <c r="Z711" s="13">
        <v>0</v>
      </c>
      <c r="AA711" s="13">
        <v>0</v>
      </c>
      <c r="AB711" s="13">
        <v>1</v>
      </c>
      <c r="AC711" s="13">
        <v>0</v>
      </c>
      <c r="AD711" s="13">
        <v>0</v>
      </c>
      <c r="AE711" s="13">
        <v>1</v>
      </c>
      <c r="AF711" s="13">
        <v>0</v>
      </c>
      <c r="AG711" s="13">
        <v>0</v>
      </c>
      <c r="AH711" s="13">
        <v>0</v>
      </c>
      <c r="AI711" s="13">
        <v>0</v>
      </c>
      <c r="AJ711" s="13">
        <v>0</v>
      </c>
    </row>
    <row r="712" spans="1:36" s="13" customFormat="1" ht="20" customHeight="1" x14ac:dyDescent="0.15">
      <c r="A712" s="16" t="s">
        <v>1862</v>
      </c>
      <c r="B712" s="17" t="s">
        <v>732</v>
      </c>
      <c r="C712" s="10">
        <v>79.319999999999993</v>
      </c>
      <c r="D712" s="10">
        <v>179.39000000000001</v>
      </c>
      <c r="E712" s="11">
        <v>256.7</v>
      </c>
      <c r="F712" s="11">
        <v>1192.3</v>
      </c>
      <c r="G712" s="11">
        <v>81</v>
      </c>
      <c r="H712" s="11">
        <v>67.599999999999994</v>
      </c>
      <c r="I712" s="13">
        <v>10.96</v>
      </c>
      <c r="J712" s="13">
        <v>0.33</v>
      </c>
      <c r="K712" s="13">
        <v>0</v>
      </c>
      <c r="L712" s="18">
        <v>45</v>
      </c>
      <c r="M712" s="13">
        <v>48</v>
      </c>
      <c r="N712" s="13">
        <v>42</v>
      </c>
      <c r="O712" s="13">
        <v>220</v>
      </c>
      <c r="P712" s="13">
        <v>25.9</v>
      </c>
      <c r="Q712" s="13">
        <v>1</v>
      </c>
      <c r="R712" s="13">
        <v>0</v>
      </c>
      <c r="S712" s="13">
        <v>0</v>
      </c>
      <c r="T712" s="13">
        <v>0</v>
      </c>
      <c r="U712" s="13">
        <v>0</v>
      </c>
      <c r="V712" s="13">
        <v>0</v>
      </c>
      <c r="W712" s="13">
        <v>0</v>
      </c>
      <c r="X712" s="13">
        <v>1</v>
      </c>
      <c r="Y712" s="13">
        <v>0</v>
      </c>
      <c r="Z712" s="13">
        <v>0</v>
      </c>
      <c r="AA712" s="13">
        <v>0</v>
      </c>
      <c r="AB712" s="13">
        <v>0</v>
      </c>
      <c r="AC712" s="13">
        <v>0</v>
      </c>
      <c r="AD712" s="13">
        <v>0</v>
      </c>
      <c r="AE712" s="13">
        <v>1</v>
      </c>
      <c r="AF712" s="13">
        <v>0</v>
      </c>
      <c r="AG712" s="13">
        <v>0</v>
      </c>
      <c r="AH712" s="13">
        <v>0</v>
      </c>
      <c r="AI712" s="13">
        <v>0</v>
      </c>
      <c r="AJ712" s="13">
        <v>0</v>
      </c>
    </row>
    <row r="713" spans="1:36" s="13" customFormat="1" ht="20" customHeight="1" x14ac:dyDescent="0.15">
      <c r="A713" s="16" t="s">
        <v>1862</v>
      </c>
      <c r="B713" s="17" t="s">
        <v>733</v>
      </c>
      <c r="C713" s="10">
        <v>79.389999999999986</v>
      </c>
      <c r="D713" s="10">
        <v>179.29999999999998</v>
      </c>
      <c r="E713" s="11">
        <v>255.5</v>
      </c>
      <c r="F713" s="11">
        <v>1190.8</v>
      </c>
      <c r="G713" s="11">
        <v>106.5</v>
      </c>
      <c r="H713" s="11">
        <v>138.6</v>
      </c>
      <c r="I713" s="13">
        <v>19.010000000000002</v>
      </c>
      <c r="J713" s="13">
        <v>0.26</v>
      </c>
      <c r="K713" s="13">
        <v>0</v>
      </c>
      <c r="L713" s="18">
        <v>46.5</v>
      </c>
      <c r="M713" s="13">
        <v>51</v>
      </c>
      <c r="N713" s="13">
        <v>42</v>
      </c>
      <c r="O713" s="13">
        <v>250</v>
      </c>
      <c r="P713" s="13">
        <v>38.9</v>
      </c>
      <c r="Q713" s="13">
        <v>1</v>
      </c>
      <c r="R713" s="13">
        <v>0</v>
      </c>
      <c r="S713" s="13">
        <v>0</v>
      </c>
      <c r="T713" s="13">
        <v>0</v>
      </c>
      <c r="U713" s="13">
        <v>0</v>
      </c>
      <c r="V713" s="13">
        <v>0</v>
      </c>
      <c r="W713" s="13">
        <v>0</v>
      </c>
      <c r="X713" s="13">
        <v>1</v>
      </c>
      <c r="Y713" s="13">
        <v>0</v>
      </c>
      <c r="Z713" s="13">
        <v>0</v>
      </c>
      <c r="AA713" s="13">
        <v>0</v>
      </c>
      <c r="AB713" s="13">
        <v>1</v>
      </c>
      <c r="AC713" s="13">
        <v>0</v>
      </c>
      <c r="AD713" s="13">
        <v>0</v>
      </c>
      <c r="AE713" s="13">
        <v>1</v>
      </c>
      <c r="AF713" s="13">
        <v>0</v>
      </c>
      <c r="AG713" s="13">
        <v>0</v>
      </c>
      <c r="AH713" s="13">
        <v>0</v>
      </c>
      <c r="AI713" s="13">
        <v>0</v>
      </c>
      <c r="AJ713" s="13">
        <v>0</v>
      </c>
    </row>
    <row r="714" spans="1:36" s="13" customFormat="1" ht="20" customHeight="1" x14ac:dyDescent="0.15">
      <c r="A714" s="16" t="s">
        <v>1862</v>
      </c>
      <c r="B714" s="17" t="s">
        <v>734</v>
      </c>
      <c r="C714" s="10">
        <v>79.419999999999987</v>
      </c>
      <c r="D714" s="10">
        <v>179.21</v>
      </c>
      <c r="E714" s="11">
        <v>254.5</v>
      </c>
      <c r="F714" s="11">
        <v>1188.4000000000001</v>
      </c>
      <c r="G714" s="11">
        <v>27.7</v>
      </c>
      <c r="H714" s="11">
        <v>0</v>
      </c>
      <c r="I714" s="13">
        <v>14.76</v>
      </c>
      <c r="J714" s="13">
        <v>1.55</v>
      </c>
      <c r="K714" s="13">
        <v>0</v>
      </c>
      <c r="L714" s="18">
        <v>47</v>
      </c>
      <c r="M714" s="13">
        <v>54</v>
      </c>
      <c r="N714" s="13">
        <v>40</v>
      </c>
      <c r="O714" s="13">
        <v>210</v>
      </c>
      <c r="P714" s="13">
        <v>47</v>
      </c>
      <c r="Q714" s="13">
        <v>1</v>
      </c>
      <c r="R714" s="13">
        <v>0</v>
      </c>
      <c r="S714" s="13">
        <v>1</v>
      </c>
      <c r="T714" s="13">
        <v>0</v>
      </c>
      <c r="U714" s="13">
        <v>0</v>
      </c>
      <c r="V714" s="13">
        <v>0</v>
      </c>
      <c r="W714" s="13">
        <v>0</v>
      </c>
      <c r="X714" s="13">
        <v>0</v>
      </c>
      <c r="Y714" s="13">
        <v>0</v>
      </c>
      <c r="Z714" s="13">
        <v>0</v>
      </c>
      <c r="AA714" s="13">
        <v>0</v>
      </c>
      <c r="AB714" s="13">
        <v>1</v>
      </c>
      <c r="AC714" s="13">
        <v>0</v>
      </c>
      <c r="AD714" s="13">
        <v>0</v>
      </c>
      <c r="AE714" s="13">
        <v>1</v>
      </c>
      <c r="AF714" s="13">
        <v>0</v>
      </c>
      <c r="AG714" s="13">
        <v>0</v>
      </c>
      <c r="AH714" s="13">
        <v>0</v>
      </c>
      <c r="AI714" s="13">
        <v>0</v>
      </c>
      <c r="AJ714" s="13">
        <v>0</v>
      </c>
    </row>
    <row r="715" spans="1:36" s="13" customFormat="1" ht="20" customHeight="1" x14ac:dyDescent="0.15">
      <c r="A715" s="16" t="s">
        <v>1862</v>
      </c>
      <c r="B715" s="17" t="s">
        <v>735</v>
      </c>
      <c r="C715" s="10">
        <v>79.460000000000008</v>
      </c>
      <c r="D715" s="10">
        <v>179.13</v>
      </c>
      <c r="E715" s="11">
        <v>253.4</v>
      </c>
      <c r="F715" s="11">
        <v>1186.0999999999999</v>
      </c>
      <c r="G715" s="11">
        <v>87.7</v>
      </c>
      <c r="H715" s="11">
        <v>93.2</v>
      </c>
      <c r="I715" s="13">
        <v>17.899999999999999</v>
      </c>
      <c r="J715" s="13">
        <v>0.02</v>
      </c>
      <c r="K715" s="13">
        <v>0</v>
      </c>
      <c r="L715" s="18">
        <v>41</v>
      </c>
      <c r="M715" s="13">
        <v>47</v>
      </c>
      <c r="N715" s="13">
        <v>35</v>
      </c>
      <c r="O715" s="13">
        <v>220</v>
      </c>
      <c r="P715" s="13">
        <v>51.9</v>
      </c>
      <c r="Q715" s="13">
        <v>1</v>
      </c>
      <c r="R715" s="13">
        <v>0</v>
      </c>
      <c r="S715" s="13">
        <v>0</v>
      </c>
      <c r="T715" s="13">
        <v>0</v>
      </c>
      <c r="U715" s="13">
        <v>0</v>
      </c>
      <c r="V715" s="13">
        <v>0</v>
      </c>
      <c r="W715" s="13">
        <v>0</v>
      </c>
      <c r="X715" s="13">
        <v>0</v>
      </c>
      <c r="Y715" s="13">
        <v>0</v>
      </c>
      <c r="Z715" s="13">
        <v>0</v>
      </c>
      <c r="AA715" s="13">
        <v>0</v>
      </c>
      <c r="AB715" s="13">
        <v>0</v>
      </c>
      <c r="AC715" s="13">
        <v>0</v>
      </c>
      <c r="AD715" s="13">
        <v>0</v>
      </c>
      <c r="AE715" s="13">
        <v>1</v>
      </c>
      <c r="AF715" s="13">
        <v>0</v>
      </c>
      <c r="AG715" s="13">
        <v>0</v>
      </c>
      <c r="AH715" s="13">
        <v>0</v>
      </c>
      <c r="AI715" s="13">
        <v>0</v>
      </c>
      <c r="AJ715" s="13">
        <v>0</v>
      </c>
    </row>
    <row r="716" spans="1:36" s="13" customFormat="1" ht="20" customHeight="1" x14ac:dyDescent="0.15">
      <c r="A716" s="16" t="s">
        <v>1862</v>
      </c>
      <c r="B716" s="17" t="s">
        <v>736</v>
      </c>
      <c r="C716" s="10">
        <v>79.509999999999991</v>
      </c>
      <c r="D716" s="10">
        <v>179.03</v>
      </c>
      <c r="E716" s="11">
        <v>252.8</v>
      </c>
      <c r="F716" s="11">
        <v>1186.0999999999999</v>
      </c>
      <c r="G716" s="11">
        <v>85.6</v>
      </c>
      <c r="H716" s="11">
        <v>59.1</v>
      </c>
      <c r="I716" s="13">
        <v>5.59</v>
      </c>
      <c r="J716" s="13">
        <v>0</v>
      </c>
      <c r="K716" s="13">
        <v>0</v>
      </c>
      <c r="L716" s="18">
        <v>36</v>
      </c>
      <c r="M716" s="13">
        <v>42</v>
      </c>
      <c r="N716" s="13">
        <v>30</v>
      </c>
      <c r="O716" s="13">
        <v>110</v>
      </c>
      <c r="P716" s="13">
        <v>12.1</v>
      </c>
      <c r="Q716" s="13">
        <v>1</v>
      </c>
      <c r="R716" s="13">
        <v>0</v>
      </c>
      <c r="S716" s="13">
        <v>0</v>
      </c>
      <c r="T716" s="13">
        <v>0</v>
      </c>
      <c r="U716" s="13">
        <v>0</v>
      </c>
      <c r="V716" s="13">
        <v>0</v>
      </c>
      <c r="W716" s="13">
        <v>0</v>
      </c>
      <c r="X716" s="13">
        <v>1</v>
      </c>
      <c r="Y716" s="13">
        <v>0</v>
      </c>
      <c r="Z716" s="13">
        <v>0</v>
      </c>
      <c r="AA716" s="13">
        <v>0</v>
      </c>
      <c r="AB716" s="13">
        <v>1</v>
      </c>
      <c r="AC716" s="13">
        <v>0</v>
      </c>
      <c r="AD716" s="13">
        <v>0</v>
      </c>
      <c r="AE716" s="13">
        <v>0</v>
      </c>
      <c r="AF716" s="13">
        <v>0</v>
      </c>
      <c r="AG716" s="13">
        <v>0</v>
      </c>
      <c r="AH716" s="13">
        <v>0</v>
      </c>
      <c r="AI716" s="13">
        <v>0</v>
      </c>
      <c r="AJ716" s="13">
        <v>0</v>
      </c>
    </row>
    <row r="717" spans="1:36" s="13" customFormat="1" ht="20" customHeight="1" x14ac:dyDescent="0.15">
      <c r="A717" s="16" t="s">
        <v>1862</v>
      </c>
      <c r="B717" s="17" t="s">
        <v>737</v>
      </c>
      <c r="C717" s="10">
        <v>79.529999999999987</v>
      </c>
      <c r="D717" s="10">
        <v>178.91</v>
      </c>
      <c r="E717" s="11">
        <v>252.2</v>
      </c>
      <c r="F717" s="11">
        <v>1186.9000000000001</v>
      </c>
      <c r="G717" s="11">
        <v>83.7</v>
      </c>
      <c r="H717" s="11">
        <v>56.2</v>
      </c>
      <c r="I717" s="13">
        <v>5.82</v>
      </c>
      <c r="J717" s="13">
        <v>0</v>
      </c>
      <c r="K717" s="13">
        <v>0</v>
      </c>
      <c r="L717" s="18">
        <v>33</v>
      </c>
      <c r="M717" s="13">
        <v>39</v>
      </c>
      <c r="N717" s="13">
        <v>27</v>
      </c>
      <c r="O717" s="13">
        <v>150</v>
      </c>
      <c r="P717" s="13">
        <v>10.1</v>
      </c>
      <c r="Q717" s="13">
        <v>1</v>
      </c>
      <c r="R717" s="13">
        <v>0</v>
      </c>
      <c r="S717" s="13">
        <v>0</v>
      </c>
      <c r="T717" s="13">
        <v>0</v>
      </c>
      <c r="U717" s="13">
        <v>0</v>
      </c>
      <c r="V717" s="13">
        <v>0</v>
      </c>
      <c r="W717" s="13">
        <v>0</v>
      </c>
      <c r="X717" s="13">
        <v>1</v>
      </c>
      <c r="Y717" s="13">
        <v>0</v>
      </c>
      <c r="Z717" s="13">
        <v>0</v>
      </c>
      <c r="AA717" s="13">
        <v>0</v>
      </c>
      <c r="AB717" s="13">
        <v>0</v>
      </c>
      <c r="AC717" s="13">
        <v>0</v>
      </c>
      <c r="AD717" s="13">
        <v>0</v>
      </c>
      <c r="AE717" s="13">
        <v>0</v>
      </c>
      <c r="AF717" s="13">
        <v>0</v>
      </c>
      <c r="AG717" s="13">
        <v>0</v>
      </c>
      <c r="AH717" s="13">
        <v>0</v>
      </c>
      <c r="AI717" s="13">
        <v>0</v>
      </c>
      <c r="AJ717" s="13">
        <v>0</v>
      </c>
    </row>
    <row r="718" spans="1:36" s="13" customFormat="1" ht="20" customHeight="1" x14ac:dyDescent="0.15">
      <c r="A718" s="16" t="s">
        <v>1862</v>
      </c>
      <c r="B718" s="17" t="s">
        <v>738</v>
      </c>
      <c r="C718" s="10">
        <v>79.569999999999993</v>
      </c>
      <c r="D718" s="10">
        <v>178.82</v>
      </c>
      <c r="E718" s="11">
        <v>251.9</v>
      </c>
      <c r="F718" s="11">
        <v>1184.5999999999999</v>
      </c>
      <c r="G718" s="11">
        <v>117</v>
      </c>
      <c r="H718" s="11">
        <v>141.9</v>
      </c>
      <c r="I718" s="13">
        <v>5.37</v>
      </c>
      <c r="J718" s="13">
        <v>0</v>
      </c>
      <c r="K718" s="13">
        <v>0</v>
      </c>
      <c r="L718" s="18">
        <v>34</v>
      </c>
      <c r="M718" s="13">
        <v>40</v>
      </c>
      <c r="N718" s="13">
        <v>28</v>
      </c>
      <c r="O718" s="13">
        <v>130</v>
      </c>
      <c r="P718" s="13">
        <v>12.1</v>
      </c>
      <c r="Q718" s="13">
        <v>0</v>
      </c>
      <c r="R718" s="13">
        <v>0</v>
      </c>
      <c r="S718" s="13">
        <v>0</v>
      </c>
      <c r="T718" s="13">
        <v>0</v>
      </c>
      <c r="U718" s="13">
        <v>0</v>
      </c>
      <c r="V718" s="13">
        <v>0</v>
      </c>
      <c r="W718" s="13">
        <v>0</v>
      </c>
      <c r="X718" s="13">
        <v>0</v>
      </c>
      <c r="Y718" s="13">
        <v>0</v>
      </c>
      <c r="Z718" s="13">
        <v>0</v>
      </c>
      <c r="AA718" s="13">
        <v>0</v>
      </c>
      <c r="AB718" s="13">
        <v>0</v>
      </c>
      <c r="AC718" s="13">
        <v>0</v>
      </c>
      <c r="AD718" s="13">
        <v>0</v>
      </c>
      <c r="AE718" s="13">
        <v>0</v>
      </c>
      <c r="AF718" s="13">
        <v>0</v>
      </c>
      <c r="AG718" s="13">
        <v>0</v>
      </c>
      <c r="AH718" s="13">
        <v>0</v>
      </c>
      <c r="AI718" s="13">
        <v>0</v>
      </c>
      <c r="AJ718" s="13">
        <v>0</v>
      </c>
    </row>
    <row r="719" spans="1:36" s="13" customFormat="1" ht="20" customHeight="1" x14ac:dyDescent="0.15">
      <c r="A719" s="16" t="s">
        <v>1862</v>
      </c>
      <c r="B719" s="17" t="s">
        <v>739</v>
      </c>
      <c r="C719" s="10">
        <v>79.570000000000007</v>
      </c>
      <c r="D719" s="10">
        <v>178.73</v>
      </c>
      <c r="E719" s="11">
        <v>251.3</v>
      </c>
      <c r="F719" s="11">
        <v>1184.5999999999999</v>
      </c>
      <c r="G719" s="11">
        <v>77.8</v>
      </c>
      <c r="H719" s="11">
        <v>74.2</v>
      </c>
      <c r="I719" s="13">
        <v>3.58</v>
      </c>
      <c r="J719" s="13">
        <v>0.01</v>
      </c>
      <c r="K719" s="13">
        <v>0</v>
      </c>
      <c r="L719" s="18">
        <v>38</v>
      </c>
      <c r="M719" s="13">
        <v>43</v>
      </c>
      <c r="N719" s="13">
        <v>33</v>
      </c>
      <c r="O719" s="13">
        <v>140</v>
      </c>
      <c r="P719" s="13">
        <v>10.1</v>
      </c>
      <c r="Q719" s="13">
        <v>1</v>
      </c>
      <c r="R719" s="13">
        <v>0</v>
      </c>
      <c r="S719" s="13">
        <v>0</v>
      </c>
      <c r="T719" s="13">
        <v>0</v>
      </c>
      <c r="U719" s="13">
        <v>0</v>
      </c>
      <c r="V719" s="13">
        <v>0</v>
      </c>
      <c r="W719" s="13">
        <v>0</v>
      </c>
      <c r="X719" s="13">
        <v>0</v>
      </c>
      <c r="Y719" s="13">
        <v>0</v>
      </c>
      <c r="Z719" s="13">
        <v>0</v>
      </c>
      <c r="AA719" s="13">
        <v>0</v>
      </c>
      <c r="AB719" s="13">
        <v>1</v>
      </c>
      <c r="AC719" s="13">
        <v>1</v>
      </c>
      <c r="AD719" s="13">
        <v>0</v>
      </c>
      <c r="AE719" s="13">
        <v>1</v>
      </c>
      <c r="AF719" s="13">
        <v>0</v>
      </c>
      <c r="AG719" s="13">
        <v>0</v>
      </c>
      <c r="AH719" s="13">
        <v>0</v>
      </c>
      <c r="AI719" s="13">
        <v>0</v>
      </c>
      <c r="AJ719" s="13">
        <v>0</v>
      </c>
    </row>
    <row r="720" spans="1:36" s="13" customFormat="1" ht="20" customHeight="1" x14ac:dyDescent="0.15">
      <c r="A720" s="16" t="s">
        <v>1862</v>
      </c>
      <c r="B720" s="17" t="s">
        <v>740</v>
      </c>
      <c r="C720" s="10">
        <v>79.58</v>
      </c>
      <c r="D720" s="10">
        <v>178.65</v>
      </c>
      <c r="E720" s="11">
        <v>251.1</v>
      </c>
      <c r="F720" s="11">
        <v>1184.5999999999999</v>
      </c>
      <c r="G720" s="11">
        <v>41.6</v>
      </c>
      <c r="H720" s="11">
        <v>1.7</v>
      </c>
      <c r="I720" s="13">
        <v>6.71</v>
      </c>
      <c r="J720" s="13">
        <v>0.37</v>
      </c>
      <c r="K720" s="13">
        <v>0</v>
      </c>
      <c r="L720" s="18">
        <v>40.5</v>
      </c>
      <c r="M720" s="13">
        <v>45</v>
      </c>
      <c r="N720" s="13">
        <v>36</v>
      </c>
      <c r="O720" s="13">
        <v>130</v>
      </c>
      <c r="P720" s="13">
        <v>21.9</v>
      </c>
      <c r="Q720" s="13">
        <v>1</v>
      </c>
      <c r="R720" s="13">
        <v>0</v>
      </c>
      <c r="S720" s="13">
        <v>0</v>
      </c>
      <c r="T720" s="13">
        <v>0</v>
      </c>
      <c r="U720" s="13">
        <v>0</v>
      </c>
      <c r="V720" s="13">
        <v>0</v>
      </c>
      <c r="W720" s="13">
        <v>0</v>
      </c>
      <c r="X720" s="13">
        <v>0</v>
      </c>
      <c r="Y720" s="13">
        <v>0</v>
      </c>
      <c r="Z720" s="13">
        <v>0</v>
      </c>
      <c r="AA720" s="13">
        <v>0</v>
      </c>
      <c r="AB720" s="13">
        <v>1</v>
      </c>
      <c r="AC720" s="13">
        <v>0</v>
      </c>
      <c r="AD720" s="13">
        <v>0</v>
      </c>
      <c r="AE720" s="13">
        <v>1</v>
      </c>
      <c r="AF720" s="13">
        <v>0</v>
      </c>
      <c r="AG720" s="13">
        <v>0</v>
      </c>
      <c r="AH720" s="13">
        <v>0</v>
      </c>
      <c r="AI720" s="13">
        <v>0</v>
      </c>
      <c r="AJ720" s="13">
        <v>0</v>
      </c>
    </row>
    <row r="721" spans="1:36" s="13" customFormat="1" ht="20" customHeight="1" x14ac:dyDescent="0.15">
      <c r="A721" s="16" t="s">
        <v>1862</v>
      </c>
      <c r="B721" s="17" t="s">
        <v>741</v>
      </c>
      <c r="C721" s="10">
        <v>79.58</v>
      </c>
      <c r="D721" s="10">
        <v>178.55</v>
      </c>
      <c r="E721" s="11">
        <v>251</v>
      </c>
      <c r="F721" s="11">
        <v>1183</v>
      </c>
      <c r="G721" s="11">
        <v>129.1</v>
      </c>
      <c r="H721" s="11">
        <v>306.60000000000002</v>
      </c>
      <c r="I721" s="13">
        <v>13.42</v>
      </c>
      <c r="J721" s="13">
        <v>0.5</v>
      </c>
      <c r="K721" s="13">
        <v>0</v>
      </c>
      <c r="L721" s="18">
        <v>43.5</v>
      </c>
      <c r="M721" s="13">
        <v>50</v>
      </c>
      <c r="N721" s="13">
        <v>37</v>
      </c>
      <c r="O721" s="13">
        <v>210</v>
      </c>
      <c r="P721" s="13">
        <v>23.9</v>
      </c>
      <c r="Q721" s="13">
        <v>1</v>
      </c>
      <c r="R721" s="13">
        <v>0</v>
      </c>
      <c r="S721" s="13">
        <v>0</v>
      </c>
      <c r="T721" s="13">
        <v>0</v>
      </c>
      <c r="U721" s="13">
        <v>0</v>
      </c>
      <c r="V721" s="13">
        <v>0</v>
      </c>
      <c r="W721" s="13">
        <v>0</v>
      </c>
      <c r="X721" s="13">
        <v>0</v>
      </c>
      <c r="Y721" s="13">
        <v>0</v>
      </c>
      <c r="Z721" s="13">
        <v>0</v>
      </c>
      <c r="AA721" s="13">
        <v>0</v>
      </c>
      <c r="AB721" s="13">
        <v>1</v>
      </c>
      <c r="AC721" s="13">
        <v>0</v>
      </c>
      <c r="AD721" s="13">
        <v>0</v>
      </c>
      <c r="AE721" s="13">
        <v>1</v>
      </c>
      <c r="AF721" s="13">
        <v>0</v>
      </c>
      <c r="AG721" s="13">
        <v>0</v>
      </c>
      <c r="AH721" s="13">
        <v>0</v>
      </c>
      <c r="AI721" s="13">
        <v>0</v>
      </c>
      <c r="AJ721" s="13">
        <v>0</v>
      </c>
    </row>
    <row r="722" spans="1:36" s="13" customFormat="1" ht="20" customHeight="1" x14ac:dyDescent="0.15">
      <c r="A722" s="16" t="s">
        <v>1862</v>
      </c>
      <c r="B722" s="17" t="s">
        <v>742</v>
      </c>
      <c r="C722" s="10">
        <v>79.609999999999985</v>
      </c>
      <c r="D722" s="10">
        <v>178.45</v>
      </c>
      <c r="E722" s="11">
        <v>251.1</v>
      </c>
      <c r="F722" s="11">
        <v>1185.3</v>
      </c>
      <c r="G722" s="11">
        <v>88.5</v>
      </c>
      <c r="H722" s="11">
        <v>130.5</v>
      </c>
      <c r="I722" s="13">
        <v>5.59</v>
      </c>
      <c r="J722" s="13">
        <v>0</v>
      </c>
      <c r="K722" s="13">
        <v>0</v>
      </c>
      <c r="L722" s="18">
        <v>40.5</v>
      </c>
      <c r="M722" s="13">
        <v>44</v>
      </c>
      <c r="N722" s="13">
        <v>37</v>
      </c>
      <c r="O722" s="13">
        <v>230</v>
      </c>
      <c r="P722" s="13">
        <v>14.1</v>
      </c>
      <c r="Q722" s="13">
        <v>0</v>
      </c>
      <c r="R722" s="13">
        <v>0</v>
      </c>
      <c r="S722" s="13">
        <v>0</v>
      </c>
      <c r="T722" s="13">
        <v>0</v>
      </c>
      <c r="U722" s="13">
        <v>0</v>
      </c>
      <c r="V722" s="13">
        <v>0</v>
      </c>
      <c r="W722" s="13">
        <v>0</v>
      </c>
      <c r="X722" s="13">
        <v>0</v>
      </c>
      <c r="Y722" s="13">
        <v>0</v>
      </c>
      <c r="Z722" s="13">
        <v>0</v>
      </c>
      <c r="AA722" s="13">
        <v>0</v>
      </c>
      <c r="AB722" s="13">
        <v>0</v>
      </c>
      <c r="AC722" s="13">
        <v>0</v>
      </c>
      <c r="AD722" s="13">
        <v>0</v>
      </c>
      <c r="AE722" s="13">
        <v>0</v>
      </c>
      <c r="AF722" s="13">
        <v>0</v>
      </c>
      <c r="AG722" s="13">
        <v>0</v>
      </c>
      <c r="AH722" s="13">
        <v>0</v>
      </c>
      <c r="AI722" s="13">
        <v>0</v>
      </c>
      <c r="AJ722" s="13">
        <v>0</v>
      </c>
    </row>
    <row r="723" spans="1:36" s="13" customFormat="1" ht="20" customHeight="1" x14ac:dyDescent="0.15">
      <c r="A723" s="16" t="s">
        <v>1862</v>
      </c>
      <c r="B723" s="17" t="s">
        <v>743</v>
      </c>
      <c r="C723" s="10">
        <v>79.58</v>
      </c>
      <c r="D723" s="10">
        <v>178.37000000000003</v>
      </c>
      <c r="E723" s="11">
        <v>251.4</v>
      </c>
      <c r="F723" s="11">
        <v>1183.0999999999999</v>
      </c>
      <c r="G723" s="11">
        <v>93.8</v>
      </c>
      <c r="H723" s="11">
        <v>112.4</v>
      </c>
      <c r="I723" s="13">
        <v>9.4</v>
      </c>
      <c r="J723" s="13">
        <v>0.62</v>
      </c>
      <c r="K723" s="13">
        <v>0</v>
      </c>
      <c r="L723" s="18">
        <v>41</v>
      </c>
      <c r="M723" s="13">
        <v>46</v>
      </c>
      <c r="N723" s="13">
        <v>36</v>
      </c>
      <c r="O723" s="13">
        <v>230</v>
      </c>
      <c r="P723" s="13">
        <v>21</v>
      </c>
      <c r="Q723" s="13">
        <v>1</v>
      </c>
      <c r="R723" s="13">
        <v>0</v>
      </c>
      <c r="S723" s="13">
        <v>0</v>
      </c>
      <c r="T723" s="13">
        <v>0</v>
      </c>
      <c r="U723" s="13">
        <v>0</v>
      </c>
      <c r="V723" s="13">
        <v>0</v>
      </c>
      <c r="W723" s="13">
        <v>0</v>
      </c>
      <c r="X723" s="13">
        <v>0</v>
      </c>
      <c r="Y723" s="13">
        <v>0</v>
      </c>
      <c r="Z723" s="13">
        <v>0</v>
      </c>
      <c r="AA723" s="13">
        <v>0</v>
      </c>
      <c r="AB723" s="13">
        <v>1</v>
      </c>
      <c r="AC723" s="13">
        <v>0</v>
      </c>
      <c r="AD723" s="13">
        <v>0</v>
      </c>
      <c r="AE723" s="13">
        <v>1</v>
      </c>
      <c r="AF723" s="13">
        <v>0</v>
      </c>
      <c r="AG723" s="13">
        <v>0</v>
      </c>
      <c r="AH723" s="13">
        <v>0</v>
      </c>
      <c r="AI723" s="13">
        <v>0</v>
      </c>
      <c r="AJ723" s="13">
        <v>0</v>
      </c>
    </row>
    <row r="724" spans="1:36" s="13" customFormat="1" ht="20" customHeight="1" x14ac:dyDescent="0.15">
      <c r="A724" s="16" t="s">
        <v>1862</v>
      </c>
      <c r="B724" s="17" t="s">
        <v>744</v>
      </c>
      <c r="C724" s="10">
        <v>79.58</v>
      </c>
      <c r="D724" s="10">
        <v>178.26</v>
      </c>
      <c r="E724" s="11">
        <v>251.6</v>
      </c>
      <c r="F724" s="11">
        <v>1185.4000000000001</v>
      </c>
      <c r="G724" s="11">
        <v>36.700000000000003</v>
      </c>
      <c r="H724" s="11">
        <v>3</v>
      </c>
      <c r="I724" s="13">
        <v>11.41</v>
      </c>
      <c r="J724" s="13">
        <v>0.71</v>
      </c>
      <c r="K724" s="13">
        <v>0</v>
      </c>
      <c r="L724" s="18">
        <v>41</v>
      </c>
      <c r="M724" s="13">
        <v>47</v>
      </c>
      <c r="N724" s="13">
        <v>35</v>
      </c>
      <c r="O724" s="13">
        <v>130</v>
      </c>
      <c r="P724" s="13">
        <v>19.899999999999999</v>
      </c>
      <c r="Q724" s="13">
        <v>1</v>
      </c>
      <c r="R724" s="13">
        <v>0</v>
      </c>
      <c r="S724" s="13">
        <v>0</v>
      </c>
      <c r="T724" s="13">
        <v>0</v>
      </c>
      <c r="U724" s="13">
        <v>0</v>
      </c>
      <c r="V724" s="13">
        <v>0</v>
      </c>
      <c r="W724" s="13">
        <v>0</v>
      </c>
      <c r="X724" s="13">
        <v>0</v>
      </c>
      <c r="Y724" s="13">
        <v>0</v>
      </c>
      <c r="Z724" s="13">
        <v>0</v>
      </c>
      <c r="AA724" s="13">
        <v>0</v>
      </c>
      <c r="AB724" s="13">
        <v>1</v>
      </c>
      <c r="AC724" s="13">
        <v>0</v>
      </c>
      <c r="AD724" s="13">
        <v>0</v>
      </c>
      <c r="AE724" s="13">
        <v>1</v>
      </c>
      <c r="AF724" s="13">
        <v>0</v>
      </c>
      <c r="AG724" s="13">
        <v>0</v>
      </c>
      <c r="AH724" s="13">
        <v>0</v>
      </c>
      <c r="AI724" s="13">
        <v>0</v>
      </c>
      <c r="AJ724" s="13">
        <v>0</v>
      </c>
    </row>
    <row r="725" spans="1:36" s="13" customFormat="1" ht="20" customHeight="1" x14ac:dyDescent="0.15">
      <c r="A725" s="16" t="s">
        <v>1862</v>
      </c>
      <c r="B725" s="17" t="s">
        <v>745</v>
      </c>
      <c r="C725" s="10">
        <v>79.58</v>
      </c>
      <c r="D725" s="10">
        <v>178.18</v>
      </c>
      <c r="E725" s="11">
        <v>252.2</v>
      </c>
      <c r="F725" s="11">
        <v>1187.8</v>
      </c>
      <c r="G725" s="11">
        <v>135.30000000000001</v>
      </c>
      <c r="H725" s="11">
        <v>246.6</v>
      </c>
      <c r="I725" s="13">
        <v>5.82</v>
      </c>
      <c r="J725" s="13">
        <v>0.06</v>
      </c>
      <c r="K725" s="13">
        <v>0</v>
      </c>
      <c r="L725" s="18">
        <v>44.5</v>
      </c>
      <c r="M725" s="13">
        <v>49</v>
      </c>
      <c r="N725" s="13">
        <v>40</v>
      </c>
      <c r="O725" s="13">
        <v>190</v>
      </c>
      <c r="P725" s="13">
        <v>15</v>
      </c>
      <c r="Q725" s="13">
        <v>1</v>
      </c>
      <c r="R725" s="13">
        <v>0</v>
      </c>
      <c r="S725" s="13">
        <v>0</v>
      </c>
      <c r="T725" s="13">
        <v>0</v>
      </c>
      <c r="U725" s="13">
        <v>0</v>
      </c>
      <c r="V725" s="13">
        <v>0</v>
      </c>
      <c r="W725" s="13">
        <v>0</v>
      </c>
      <c r="X725" s="13">
        <v>0</v>
      </c>
      <c r="Y725" s="13">
        <v>0</v>
      </c>
      <c r="Z725" s="13">
        <v>0</v>
      </c>
      <c r="AA725" s="13">
        <v>0</v>
      </c>
      <c r="AB725" s="13">
        <v>0</v>
      </c>
      <c r="AC725" s="13">
        <v>0</v>
      </c>
      <c r="AD725" s="13">
        <v>0</v>
      </c>
      <c r="AE725" s="13">
        <v>1</v>
      </c>
      <c r="AF725" s="13">
        <v>0</v>
      </c>
      <c r="AG725" s="13">
        <v>0</v>
      </c>
      <c r="AH725" s="13">
        <v>0</v>
      </c>
      <c r="AI725" s="13">
        <v>0</v>
      </c>
      <c r="AJ725" s="13">
        <v>0</v>
      </c>
    </row>
    <row r="726" spans="1:36" s="13" customFormat="1" ht="20" customHeight="1" x14ac:dyDescent="0.15">
      <c r="A726" s="16" t="s">
        <v>1862</v>
      </c>
      <c r="B726" s="17" t="s">
        <v>746</v>
      </c>
      <c r="C726" s="10">
        <v>79.52000000000001</v>
      </c>
      <c r="D726" s="10">
        <v>178.07999999999998</v>
      </c>
      <c r="E726" s="11">
        <v>252.9</v>
      </c>
      <c r="F726" s="11">
        <v>1185.4000000000001</v>
      </c>
      <c r="G726" s="11">
        <v>31.2</v>
      </c>
      <c r="H726" s="11">
        <v>0</v>
      </c>
      <c r="I726" s="13">
        <v>11.18</v>
      </c>
      <c r="J726" s="13">
        <v>1.27</v>
      </c>
      <c r="K726" s="13">
        <v>0</v>
      </c>
      <c r="L726" s="18">
        <v>38</v>
      </c>
      <c r="M726" s="13">
        <v>42</v>
      </c>
      <c r="N726" s="13">
        <v>34</v>
      </c>
      <c r="O726" s="13">
        <v>10</v>
      </c>
      <c r="P726" s="13">
        <v>21</v>
      </c>
      <c r="Q726" s="13">
        <v>1</v>
      </c>
      <c r="R726" s="13">
        <v>0</v>
      </c>
      <c r="S726" s="13">
        <v>0</v>
      </c>
      <c r="T726" s="13">
        <v>0</v>
      </c>
      <c r="U726" s="13">
        <v>0</v>
      </c>
      <c r="V726" s="13">
        <v>0</v>
      </c>
      <c r="W726" s="13">
        <v>0</v>
      </c>
      <c r="X726" s="13">
        <v>0</v>
      </c>
      <c r="Y726" s="13">
        <v>0</v>
      </c>
      <c r="Z726" s="13">
        <v>0</v>
      </c>
      <c r="AA726" s="13">
        <v>0</v>
      </c>
      <c r="AB726" s="13">
        <v>1</v>
      </c>
      <c r="AC726" s="13">
        <v>0</v>
      </c>
      <c r="AD726" s="13">
        <v>0</v>
      </c>
      <c r="AE726" s="13">
        <v>1</v>
      </c>
      <c r="AF726" s="13">
        <v>0</v>
      </c>
      <c r="AG726" s="13">
        <v>1</v>
      </c>
      <c r="AH726" s="13">
        <v>0</v>
      </c>
      <c r="AI726" s="13">
        <v>0</v>
      </c>
      <c r="AJ726" s="13">
        <v>0</v>
      </c>
    </row>
    <row r="727" spans="1:36" s="13" customFormat="1" ht="20" customHeight="1" x14ac:dyDescent="0.15">
      <c r="A727" s="16" t="s">
        <v>1862</v>
      </c>
      <c r="B727" s="17" t="s">
        <v>747</v>
      </c>
      <c r="C727" s="10">
        <v>79.490000000000009</v>
      </c>
      <c r="D727" s="10">
        <v>177.97</v>
      </c>
      <c r="E727" s="11">
        <v>253.6</v>
      </c>
      <c r="F727" s="11">
        <v>1188.5</v>
      </c>
      <c r="G727" s="11">
        <v>55.5</v>
      </c>
      <c r="H727" s="11">
        <v>33.299999999999997</v>
      </c>
      <c r="I727" s="13">
        <v>5.59</v>
      </c>
      <c r="J727" s="13">
        <v>0.33</v>
      </c>
      <c r="K727" s="13">
        <v>0</v>
      </c>
      <c r="L727" s="18">
        <v>36.5</v>
      </c>
      <c r="M727" s="13">
        <v>41</v>
      </c>
      <c r="N727" s="13">
        <v>32</v>
      </c>
      <c r="O727" s="13">
        <v>30</v>
      </c>
      <c r="P727" s="13">
        <v>15</v>
      </c>
      <c r="Q727" s="13">
        <v>1</v>
      </c>
      <c r="R727" s="13">
        <v>0</v>
      </c>
      <c r="S727" s="13">
        <v>0</v>
      </c>
      <c r="T727" s="13">
        <v>0</v>
      </c>
      <c r="U727" s="13">
        <v>0</v>
      </c>
      <c r="V727" s="13">
        <v>0</v>
      </c>
      <c r="W727" s="13">
        <v>0</v>
      </c>
      <c r="X727" s="13">
        <v>0</v>
      </c>
      <c r="Y727" s="13">
        <v>0</v>
      </c>
      <c r="Z727" s="13">
        <v>0</v>
      </c>
      <c r="AA727" s="13">
        <v>0</v>
      </c>
      <c r="AB727" s="13">
        <v>1</v>
      </c>
      <c r="AC727" s="13">
        <v>0</v>
      </c>
      <c r="AD727" s="13">
        <v>0</v>
      </c>
      <c r="AE727" s="13">
        <v>1</v>
      </c>
      <c r="AF727" s="13">
        <v>0</v>
      </c>
      <c r="AG727" s="13">
        <v>1</v>
      </c>
      <c r="AH727" s="13">
        <v>0</v>
      </c>
      <c r="AI727" s="13">
        <v>0</v>
      </c>
      <c r="AJ727" s="13">
        <v>0</v>
      </c>
    </row>
    <row r="728" spans="1:36" s="13" customFormat="1" ht="20" customHeight="1" x14ac:dyDescent="0.15">
      <c r="A728" s="16" t="s">
        <v>1862</v>
      </c>
      <c r="B728" s="17" t="s">
        <v>748</v>
      </c>
      <c r="C728" s="10">
        <v>79.460000000000008</v>
      </c>
      <c r="D728" s="10">
        <v>177.86</v>
      </c>
      <c r="E728" s="11">
        <v>254.5</v>
      </c>
      <c r="F728" s="11">
        <v>1190.9000000000001</v>
      </c>
      <c r="G728" s="11">
        <v>161.4</v>
      </c>
      <c r="H728" s="11">
        <v>435.2</v>
      </c>
      <c r="I728" s="13">
        <v>5.14</v>
      </c>
      <c r="J728" s="13">
        <v>0</v>
      </c>
      <c r="K728" s="13">
        <v>0</v>
      </c>
      <c r="L728" s="18">
        <v>34</v>
      </c>
      <c r="M728" s="13">
        <v>40</v>
      </c>
      <c r="N728" s="13">
        <v>28</v>
      </c>
      <c r="O728" s="13">
        <v>100</v>
      </c>
      <c r="P728" s="13">
        <v>12.1</v>
      </c>
      <c r="Q728" s="13">
        <v>1</v>
      </c>
      <c r="R728" s="13">
        <v>1</v>
      </c>
      <c r="S728" s="13">
        <v>0</v>
      </c>
      <c r="T728" s="13">
        <v>0</v>
      </c>
      <c r="U728" s="13">
        <v>0</v>
      </c>
      <c r="V728" s="13">
        <v>0</v>
      </c>
      <c r="W728" s="13">
        <v>0</v>
      </c>
      <c r="X728" s="13">
        <v>0</v>
      </c>
      <c r="Y728" s="13">
        <v>0</v>
      </c>
      <c r="Z728" s="13">
        <v>0</v>
      </c>
      <c r="AA728" s="13">
        <v>0</v>
      </c>
      <c r="AB728" s="13">
        <v>1</v>
      </c>
      <c r="AC728" s="13">
        <v>0</v>
      </c>
      <c r="AD728" s="13">
        <v>0</v>
      </c>
      <c r="AE728" s="13">
        <v>0</v>
      </c>
      <c r="AF728" s="13">
        <v>0</v>
      </c>
      <c r="AG728" s="13">
        <v>0</v>
      </c>
      <c r="AH728" s="13">
        <v>0</v>
      </c>
      <c r="AI728" s="13">
        <v>0</v>
      </c>
      <c r="AJ728" s="13">
        <v>1</v>
      </c>
    </row>
    <row r="729" spans="1:36" s="13" customFormat="1" ht="20" customHeight="1" x14ac:dyDescent="0.15">
      <c r="A729" s="16" t="s">
        <v>1862</v>
      </c>
      <c r="B729" s="17" t="s">
        <v>749</v>
      </c>
      <c r="C729" s="10">
        <v>79.410000000000011</v>
      </c>
      <c r="D729" s="10">
        <v>177.78</v>
      </c>
      <c r="E729" s="11">
        <v>255.6</v>
      </c>
      <c r="F729" s="11">
        <v>1193.3</v>
      </c>
      <c r="G729" s="11">
        <v>86.7</v>
      </c>
      <c r="H729" s="11">
        <v>162.19999999999999</v>
      </c>
      <c r="I729" s="13">
        <v>6.71</v>
      </c>
      <c r="J729" s="13">
        <v>0</v>
      </c>
      <c r="K729" s="13">
        <v>0</v>
      </c>
      <c r="L729" s="18">
        <v>36.5</v>
      </c>
      <c r="M729" s="13">
        <v>42</v>
      </c>
      <c r="N729" s="13">
        <v>31</v>
      </c>
      <c r="O729" s="13">
        <v>170</v>
      </c>
      <c r="P729" s="13">
        <v>15</v>
      </c>
      <c r="Q729" s="13">
        <v>0</v>
      </c>
      <c r="R729" s="13">
        <v>0</v>
      </c>
      <c r="S729" s="13">
        <v>0</v>
      </c>
      <c r="T729" s="13">
        <v>0</v>
      </c>
      <c r="U729" s="13">
        <v>0</v>
      </c>
      <c r="V729" s="13">
        <v>0</v>
      </c>
      <c r="W729" s="13">
        <v>0</v>
      </c>
      <c r="X729" s="13">
        <v>0</v>
      </c>
      <c r="Y729" s="13">
        <v>0</v>
      </c>
      <c r="Z729" s="13">
        <v>0</v>
      </c>
      <c r="AA729" s="13">
        <v>0</v>
      </c>
      <c r="AB729" s="13">
        <v>0</v>
      </c>
      <c r="AC729" s="13">
        <v>0</v>
      </c>
      <c r="AD729" s="13">
        <v>0</v>
      </c>
      <c r="AE729" s="13">
        <v>1</v>
      </c>
      <c r="AF729" s="13">
        <v>0</v>
      </c>
      <c r="AG729" s="13">
        <v>0</v>
      </c>
      <c r="AH729" s="13">
        <v>0</v>
      </c>
      <c r="AI729" s="13">
        <v>0</v>
      </c>
      <c r="AJ729" s="13">
        <v>0</v>
      </c>
    </row>
    <row r="730" spans="1:36" s="13" customFormat="1" ht="20" customHeight="1" x14ac:dyDescent="0.15">
      <c r="A730" s="16" t="s">
        <v>1862</v>
      </c>
      <c r="B730" s="17" t="s">
        <v>750</v>
      </c>
      <c r="C730" s="10">
        <v>79.37</v>
      </c>
      <c r="D730" s="10">
        <v>177.7</v>
      </c>
      <c r="E730" s="11">
        <v>256.8</v>
      </c>
      <c r="F730" s="11">
        <v>1195.5999999999999</v>
      </c>
      <c r="G730" s="11">
        <v>142.69999999999999</v>
      </c>
      <c r="H730" s="11">
        <v>309.7</v>
      </c>
      <c r="I730" s="13">
        <v>2.46</v>
      </c>
      <c r="J730" s="13">
        <v>0</v>
      </c>
      <c r="K730" s="13">
        <v>0</v>
      </c>
      <c r="L730" s="18">
        <v>36.5</v>
      </c>
      <c r="M730" s="13">
        <v>43</v>
      </c>
      <c r="N730" s="13">
        <v>30</v>
      </c>
      <c r="O730" s="13">
        <v>120</v>
      </c>
      <c r="P730" s="13">
        <v>10.1</v>
      </c>
      <c r="Q730" s="13">
        <v>1</v>
      </c>
      <c r="R730" s="13">
        <v>0</v>
      </c>
      <c r="S730" s="13">
        <v>0</v>
      </c>
      <c r="T730" s="13">
        <v>0</v>
      </c>
      <c r="U730" s="13">
        <v>0</v>
      </c>
      <c r="V730" s="13">
        <v>0</v>
      </c>
      <c r="W730" s="13">
        <v>0</v>
      </c>
      <c r="X730" s="13">
        <v>1</v>
      </c>
      <c r="Y730" s="13">
        <v>0</v>
      </c>
      <c r="Z730" s="13">
        <v>0</v>
      </c>
      <c r="AA730" s="13">
        <v>0</v>
      </c>
      <c r="AB730" s="13">
        <v>1</v>
      </c>
      <c r="AC730" s="13">
        <v>0</v>
      </c>
      <c r="AD730" s="13">
        <v>0</v>
      </c>
      <c r="AE730" s="13">
        <v>0</v>
      </c>
      <c r="AF730" s="13">
        <v>0</v>
      </c>
      <c r="AG730" s="13">
        <v>0</v>
      </c>
      <c r="AH730" s="13">
        <v>0</v>
      </c>
      <c r="AI730" s="13">
        <v>0</v>
      </c>
      <c r="AJ730" s="13">
        <v>0</v>
      </c>
    </row>
    <row r="731" spans="1:36" s="13" customFormat="1" ht="20" customHeight="1" x14ac:dyDescent="0.15">
      <c r="A731" s="16" t="s">
        <v>1862</v>
      </c>
      <c r="B731" s="17" t="s">
        <v>751</v>
      </c>
      <c r="C731" s="10">
        <v>79.31</v>
      </c>
      <c r="D731" s="10">
        <v>177.58999999999997</v>
      </c>
      <c r="E731" s="11">
        <v>258.2</v>
      </c>
      <c r="F731" s="11">
        <v>1198</v>
      </c>
      <c r="G731" s="11">
        <v>164.8</v>
      </c>
      <c r="H731" s="11">
        <v>465.2</v>
      </c>
      <c r="I731" s="13">
        <v>3.8</v>
      </c>
      <c r="J731" s="13">
        <v>0</v>
      </c>
      <c r="K731" s="13">
        <v>0</v>
      </c>
      <c r="L731" s="18">
        <v>40</v>
      </c>
      <c r="M731" s="13">
        <v>46</v>
      </c>
      <c r="N731" s="13">
        <v>34</v>
      </c>
      <c r="O731" s="13">
        <v>120</v>
      </c>
      <c r="P731" s="13">
        <v>10.1</v>
      </c>
      <c r="Q731" s="13">
        <v>1</v>
      </c>
      <c r="R731" s="13">
        <v>1</v>
      </c>
      <c r="S731" s="13">
        <v>0</v>
      </c>
      <c r="T731" s="13">
        <v>0</v>
      </c>
      <c r="U731" s="13">
        <v>0</v>
      </c>
      <c r="V731" s="13">
        <v>0</v>
      </c>
      <c r="W731" s="13">
        <v>0</v>
      </c>
      <c r="X731" s="13">
        <v>0</v>
      </c>
      <c r="Y731" s="13">
        <v>0</v>
      </c>
      <c r="Z731" s="13">
        <v>0</v>
      </c>
      <c r="AA731" s="13">
        <v>0</v>
      </c>
      <c r="AB731" s="13">
        <v>1</v>
      </c>
      <c r="AC731" s="13">
        <v>0</v>
      </c>
      <c r="AD731" s="13">
        <v>0</v>
      </c>
      <c r="AE731" s="13">
        <v>0</v>
      </c>
      <c r="AF731" s="13">
        <v>0</v>
      </c>
      <c r="AG731" s="13">
        <v>0</v>
      </c>
      <c r="AH731" s="13">
        <v>0</v>
      </c>
      <c r="AI731" s="13">
        <v>0</v>
      </c>
      <c r="AJ731" s="13">
        <v>0</v>
      </c>
    </row>
    <row r="732" spans="1:36" s="13" customFormat="1" ht="20" customHeight="1" x14ac:dyDescent="0.15">
      <c r="A732" s="16" t="s">
        <v>1862</v>
      </c>
      <c r="B732" s="17" t="s">
        <v>752</v>
      </c>
      <c r="C732" s="10">
        <v>79.25</v>
      </c>
      <c r="D732" s="10">
        <v>177.48999999999998</v>
      </c>
      <c r="E732" s="11">
        <v>259.5</v>
      </c>
      <c r="F732" s="11">
        <v>1198</v>
      </c>
      <c r="G732" s="11">
        <v>28.7</v>
      </c>
      <c r="H732" s="11">
        <v>0</v>
      </c>
      <c r="I732" s="13">
        <v>7.38</v>
      </c>
      <c r="J732" s="13">
        <v>0.41</v>
      </c>
      <c r="K732" s="13">
        <v>0</v>
      </c>
      <c r="L732" s="18">
        <v>41</v>
      </c>
      <c r="M732" s="13">
        <v>48</v>
      </c>
      <c r="N732" s="13">
        <v>34</v>
      </c>
      <c r="O732" s="13">
        <v>180</v>
      </c>
      <c r="P732" s="13">
        <v>14.1</v>
      </c>
      <c r="Q732" s="13">
        <v>1</v>
      </c>
      <c r="R732" s="13">
        <v>0</v>
      </c>
      <c r="S732" s="13">
        <v>0</v>
      </c>
      <c r="T732" s="13">
        <v>0</v>
      </c>
      <c r="U732" s="13">
        <v>0</v>
      </c>
      <c r="V732" s="13">
        <v>0</v>
      </c>
      <c r="W732" s="13">
        <v>0</v>
      </c>
      <c r="X732" s="13">
        <v>0</v>
      </c>
      <c r="Y732" s="13">
        <v>0</v>
      </c>
      <c r="Z732" s="13">
        <v>0</v>
      </c>
      <c r="AA732" s="13">
        <v>0</v>
      </c>
      <c r="AB732" s="13">
        <v>1</v>
      </c>
      <c r="AC732" s="13">
        <v>0</v>
      </c>
      <c r="AD732" s="13">
        <v>0</v>
      </c>
      <c r="AE732" s="13">
        <v>1</v>
      </c>
      <c r="AF732" s="13">
        <v>0</v>
      </c>
      <c r="AG732" s="13">
        <v>0</v>
      </c>
      <c r="AH732" s="13">
        <v>0</v>
      </c>
      <c r="AI732" s="13">
        <v>0</v>
      </c>
      <c r="AJ732" s="13">
        <v>0</v>
      </c>
    </row>
    <row r="733" spans="1:36" s="13" customFormat="1" ht="20" customHeight="1" x14ac:dyDescent="0.15">
      <c r="A733" s="16" t="s">
        <v>1862</v>
      </c>
      <c r="B733" s="17" t="s">
        <v>753</v>
      </c>
      <c r="C733" s="10">
        <v>79.179999999999993</v>
      </c>
      <c r="D733" s="10">
        <v>177.42</v>
      </c>
      <c r="E733" s="11">
        <v>261.3</v>
      </c>
      <c r="F733" s="11">
        <v>1200.4000000000001</v>
      </c>
      <c r="G733" s="11">
        <v>28.7</v>
      </c>
      <c r="H733" s="11">
        <v>0</v>
      </c>
      <c r="I733" s="13">
        <v>15.66</v>
      </c>
      <c r="J733" s="13">
        <v>1.77</v>
      </c>
      <c r="K733" s="13">
        <v>0</v>
      </c>
      <c r="L733" s="18">
        <v>50.5</v>
      </c>
      <c r="M733" s="13">
        <v>56</v>
      </c>
      <c r="N733" s="13">
        <v>45</v>
      </c>
      <c r="O733" s="13">
        <v>190</v>
      </c>
      <c r="P733" s="13">
        <v>36</v>
      </c>
      <c r="Q733" s="13">
        <v>1</v>
      </c>
      <c r="R733" s="13">
        <v>0</v>
      </c>
      <c r="S733" s="13">
        <v>0</v>
      </c>
      <c r="T733" s="13">
        <v>0</v>
      </c>
      <c r="U733" s="13">
        <v>0</v>
      </c>
      <c r="V733" s="13">
        <v>0</v>
      </c>
      <c r="W733" s="13">
        <v>0</v>
      </c>
      <c r="X733" s="13">
        <v>0</v>
      </c>
      <c r="Y733" s="13">
        <v>0</v>
      </c>
      <c r="Z733" s="13">
        <v>0</v>
      </c>
      <c r="AA733" s="13">
        <v>0</v>
      </c>
      <c r="AB733" s="13">
        <v>1</v>
      </c>
      <c r="AC733" s="13">
        <v>0</v>
      </c>
      <c r="AD733" s="13">
        <v>0</v>
      </c>
      <c r="AE733" s="13">
        <v>1</v>
      </c>
      <c r="AF733" s="13">
        <v>0</v>
      </c>
      <c r="AG733" s="13">
        <v>0</v>
      </c>
      <c r="AH733" s="13">
        <v>0</v>
      </c>
      <c r="AI733" s="13">
        <v>0</v>
      </c>
      <c r="AJ733" s="13">
        <v>0</v>
      </c>
    </row>
    <row r="734" spans="1:36" s="13" customFormat="1" ht="20" customHeight="1" x14ac:dyDescent="0.15">
      <c r="A734" s="16" t="s">
        <v>1862</v>
      </c>
      <c r="B734" s="17" t="s">
        <v>754</v>
      </c>
      <c r="C734" s="10">
        <v>79.11</v>
      </c>
      <c r="D734" s="10">
        <v>177.31</v>
      </c>
      <c r="E734" s="11">
        <v>262.89999999999998</v>
      </c>
      <c r="F734" s="11">
        <v>1202.7</v>
      </c>
      <c r="G734" s="11">
        <v>100.9</v>
      </c>
      <c r="H734" s="11">
        <v>172.8</v>
      </c>
      <c r="I734" s="13">
        <v>12.3</v>
      </c>
      <c r="J734" s="13">
        <v>1.01</v>
      </c>
      <c r="K734" s="13">
        <v>0</v>
      </c>
      <c r="L734" s="18">
        <v>44</v>
      </c>
      <c r="M734" s="13">
        <v>48</v>
      </c>
      <c r="N734" s="13">
        <v>40</v>
      </c>
      <c r="O734" s="13">
        <v>220</v>
      </c>
      <c r="P734" s="13">
        <v>23.9</v>
      </c>
      <c r="Q734" s="13">
        <v>1</v>
      </c>
      <c r="R734" s="13">
        <v>0</v>
      </c>
      <c r="S734" s="13">
        <v>0</v>
      </c>
      <c r="T734" s="13">
        <v>0</v>
      </c>
      <c r="U734" s="13">
        <v>0</v>
      </c>
      <c r="V734" s="13">
        <v>0</v>
      </c>
      <c r="W734" s="13">
        <v>0</v>
      </c>
      <c r="X734" s="13">
        <v>0</v>
      </c>
      <c r="Y734" s="13">
        <v>0</v>
      </c>
      <c r="Z734" s="13">
        <v>0</v>
      </c>
      <c r="AA734" s="13">
        <v>0</v>
      </c>
      <c r="AB734" s="13">
        <v>1</v>
      </c>
      <c r="AC734" s="13">
        <v>0</v>
      </c>
      <c r="AD734" s="13">
        <v>0</v>
      </c>
      <c r="AE734" s="13">
        <v>1</v>
      </c>
      <c r="AF734" s="13">
        <v>0</v>
      </c>
      <c r="AG734" s="13">
        <v>0</v>
      </c>
      <c r="AH734" s="13">
        <v>0</v>
      </c>
      <c r="AI734" s="13">
        <v>0</v>
      </c>
      <c r="AJ734" s="13">
        <v>0</v>
      </c>
    </row>
    <row r="735" spans="1:36" s="13" customFormat="1" ht="20" customHeight="1" x14ac:dyDescent="0.15">
      <c r="A735" s="16" t="s">
        <v>1862</v>
      </c>
      <c r="B735" s="17" t="s">
        <v>755</v>
      </c>
      <c r="C735" s="10">
        <v>79.010000000000019</v>
      </c>
      <c r="D735" s="10">
        <v>177.22</v>
      </c>
      <c r="E735" s="11">
        <v>264.89999999999998</v>
      </c>
      <c r="F735" s="11">
        <v>1205.0999999999999</v>
      </c>
      <c r="G735" s="11">
        <v>95.7</v>
      </c>
      <c r="H735" s="11">
        <v>86.7</v>
      </c>
      <c r="I735" s="13">
        <v>8.2799999999999994</v>
      </c>
      <c r="J735" s="13">
        <v>0.15</v>
      </c>
      <c r="K735" s="13">
        <v>0</v>
      </c>
      <c r="L735" s="18">
        <v>36</v>
      </c>
      <c r="M735" s="13">
        <v>42</v>
      </c>
      <c r="N735" s="13">
        <v>30</v>
      </c>
      <c r="O735" s="13">
        <v>210</v>
      </c>
      <c r="P735" s="13">
        <v>19.899999999999999</v>
      </c>
      <c r="Q735" s="13">
        <v>1</v>
      </c>
      <c r="R735" s="13">
        <v>0</v>
      </c>
      <c r="S735" s="13">
        <v>0</v>
      </c>
      <c r="T735" s="13">
        <v>0</v>
      </c>
      <c r="U735" s="13">
        <v>0</v>
      </c>
      <c r="V735" s="13">
        <v>0</v>
      </c>
      <c r="W735" s="13">
        <v>0</v>
      </c>
      <c r="X735" s="13">
        <v>0</v>
      </c>
      <c r="Y735" s="13">
        <v>0</v>
      </c>
      <c r="Z735" s="13">
        <v>0</v>
      </c>
      <c r="AA735" s="13">
        <v>0</v>
      </c>
      <c r="AB735" s="13">
        <v>1</v>
      </c>
      <c r="AC735" s="13">
        <v>0</v>
      </c>
      <c r="AD735" s="13">
        <v>0</v>
      </c>
      <c r="AE735" s="13">
        <v>1</v>
      </c>
      <c r="AF735" s="13">
        <v>0</v>
      </c>
      <c r="AG735" s="13">
        <v>0</v>
      </c>
      <c r="AH735" s="13">
        <v>0</v>
      </c>
      <c r="AI735" s="13">
        <v>0</v>
      </c>
      <c r="AJ735" s="13">
        <v>0</v>
      </c>
    </row>
    <row r="736" spans="1:36" s="13" customFormat="1" ht="20" customHeight="1" x14ac:dyDescent="0.15">
      <c r="A736" s="16" t="s">
        <v>1862</v>
      </c>
      <c r="B736" s="17" t="s">
        <v>756</v>
      </c>
      <c r="C736" s="10">
        <v>78.930000000000007</v>
      </c>
      <c r="D736" s="10">
        <v>177.13000000000002</v>
      </c>
      <c r="E736" s="11">
        <v>266.8</v>
      </c>
      <c r="F736" s="11">
        <v>1209.8</v>
      </c>
      <c r="G736" s="11">
        <v>40</v>
      </c>
      <c r="H736" s="11">
        <v>0</v>
      </c>
      <c r="I736" s="13">
        <v>17.899999999999999</v>
      </c>
      <c r="J736" s="13">
        <v>0.77</v>
      </c>
      <c r="K736" s="13">
        <v>0</v>
      </c>
      <c r="L736" s="18">
        <v>37</v>
      </c>
      <c r="M736" s="13">
        <v>43</v>
      </c>
      <c r="N736" s="13">
        <v>31</v>
      </c>
      <c r="O736" s="13">
        <v>190</v>
      </c>
      <c r="P736" s="13">
        <v>38</v>
      </c>
      <c r="Q736" s="13">
        <v>1</v>
      </c>
      <c r="R736" s="13">
        <v>0</v>
      </c>
      <c r="S736" s="13">
        <v>0</v>
      </c>
      <c r="T736" s="13">
        <v>0</v>
      </c>
      <c r="U736" s="13">
        <v>0</v>
      </c>
      <c r="V736" s="13">
        <v>0</v>
      </c>
      <c r="W736" s="13">
        <v>0</v>
      </c>
      <c r="X736" s="13">
        <v>1</v>
      </c>
      <c r="Y736" s="13">
        <v>0</v>
      </c>
      <c r="Z736" s="13">
        <v>0</v>
      </c>
      <c r="AA736" s="13">
        <v>0</v>
      </c>
      <c r="AB736" s="13">
        <v>1</v>
      </c>
      <c r="AC736" s="13">
        <v>0</v>
      </c>
      <c r="AD736" s="13">
        <v>0</v>
      </c>
      <c r="AE736" s="13">
        <v>1</v>
      </c>
      <c r="AF736" s="13">
        <v>0</v>
      </c>
      <c r="AG736" s="13">
        <v>0</v>
      </c>
      <c r="AH736" s="13">
        <v>0</v>
      </c>
      <c r="AI736" s="13">
        <v>0</v>
      </c>
      <c r="AJ736" s="13">
        <v>0</v>
      </c>
    </row>
    <row r="737" spans="1:36" s="13" customFormat="1" ht="20" customHeight="1" x14ac:dyDescent="0.15">
      <c r="A737" s="16" t="s">
        <v>1862</v>
      </c>
      <c r="B737" s="17" t="s">
        <v>757</v>
      </c>
      <c r="C737" s="10">
        <v>78.849999999999994</v>
      </c>
      <c r="D737" s="10">
        <v>177.04000000000002</v>
      </c>
      <c r="E737" s="11">
        <v>269.2</v>
      </c>
      <c r="F737" s="11">
        <v>1212.0999999999999</v>
      </c>
      <c r="G737" s="11">
        <v>76.5</v>
      </c>
      <c r="H737" s="11">
        <v>61.7</v>
      </c>
      <c r="I737" s="13">
        <v>11.86</v>
      </c>
      <c r="J737" s="13">
        <v>0.03</v>
      </c>
      <c r="K737" s="13">
        <v>0</v>
      </c>
      <c r="L737" s="18">
        <v>40</v>
      </c>
      <c r="M737" s="13">
        <v>44</v>
      </c>
      <c r="N737" s="13">
        <v>36</v>
      </c>
      <c r="O737" s="13">
        <v>230</v>
      </c>
      <c r="P737" s="13">
        <v>25.1</v>
      </c>
      <c r="Q737" s="13">
        <v>0</v>
      </c>
      <c r="R737" s="13">
        <v>0</v>
      </c>
      <c r="S737" s="13">
        <v>0</v>
      </c>
      <c r="T737" s="13">
        <v>0</v>
      </c>
      <c r="U737" s="13">
        <v>0</v>
      </c>
      <c r="V737" s="13">
        <v>0</v>
      </c>
      <c r="W737" s="13">
        <v>0</v>
      </c>
      <c r="X737" s="13">
        <v>0</v>
      </c>
      <c r="Y737" s="13">
        <v>0</v>
      </c>
      <c r="Z737" s="13">
        <v>0</v>
      </c>
      <c r="AA737" s="13">
        <v>0</v>
      </c>
      <c r="AB737" s="13">
        <v>0</v>
      </c>
      <c r="AC737" s="13">
        <v>0</v>
      </c>
      <c r="AD737" s="13">
        <v>0</v>
      </c>
      <c r="AE737" s="13">
        <v>1</v>
      </c>
      <c r="AF737" s="13">
        <v>0</v>
      </c>
      <c r="AG737" s="13">
        <v>0</v>
      </c>
      <c r="AH737" s="13">
        <v>0</v>
      </c>
      <c r="AI737" s="13">
        <v>0</v>
      </c>
      <c r="AJ737" s="13">
        <v>0</v>
      </c>
    </row>
    <row r="738" spans="1:36" s="13" customFormat="1" ht="20" customHeight="1" x14ac:dyDescent="0.15">
      <c r="A738" s="16" t="s">
        <v>1862</v>
      </c>
      <c r="B738" s="17" t="s">
        <v>758</v>
      </c>
      <c r="C738" s="10">
        <v>78.739999999999981</v>
      </c>
      <c r="D738" s="10">
        <v>176.95999999999998</v>
      </c>
      <c r="E738" s="11">
        <v>271.2</v>
      </c>
      <c r="F738" s="11">
        <v>1214.5</v>
      </c>
      <c r="G738" s="11">
        <v>32.4</v>
      </c>
      <c r="H738" s="11">
        <v>0</v>
      </c>
      <c r="I738" s="13">
        <v>17.670000000000002</v>
      </c>
      <c r="J738" s="13">
        <v>0.93</v>
      </c>
      <c r="K738" s="13">
        <v>0</v>
      </c>
      <c r="L738" s="18">
        <v>44.5</v>
      </c>
      <c r="M738" s="13">
        <v>49</v>
      </c>
      <c r="N738" s="13">
        <v>40</v>
      </c>
      <c r="O738" s="13">
        <v>220</v>
      </c>
      <c r="P738" s="13">
        <v>30</v>
      </c>
      <c r="Q738" s="13">
        <v>1</v>
      </c>
      <c r="R738" s="13">
        <v>0</v>
      </c>
      <c r="S738" s="13">
        <v>0</v>
      </c>
      <c r="T738" s="13">
        <v>0</v>
      </c>
      <c r="U738" s="13">
        <v>0</v>
      </c>
      <c r="V738" s="13">
        <v>0</v>
      </c>
      <c r="W738" s="13">
        <v>0</v>
      </c>
      <c r="X738" s="13">
        <v>0</v>
      </c>
      <c r="Y738" s="13">
        <v>0</v>
      </c>
      <c r="Z738" s="13">
        <v>0</v>
      </c>
      <c r="AA738" s="13">
        <v>0</v>
      </c>
      <c r="AB738" s="13">
        <v>1</v>
      </c>
      <c r="AC738" s="13">
        <v>0</v>
      </c>
      <c r="AD738" s="13">
        <v>0</v>
      </c>
      <c r="AE738" s="13">
        <v>1</v>
      </c>
      <c r="AF738" s="13">
        <v>0</v>
      </c>
      <c r="AG738" s="13">
        <v>0</v>
      </c>
      <c r="AH738" s="13">
        <v>0</v>
      </c>
      <c r="AI738" s="13">
        <v>0</v>
      </c>
      <c r="AJ738" s="13">
        <v>0</v>
      </c>
    </row>
    <row r="739" spans="1:36" s="13" customFormat="1" ht="20" customHeight="1" x14ac:dyDescent="0.15">
      <c r="A739" s="16" t="s">
        <v>1862</v>
      </c>
      <c r="B739" s="17" t="s">
        <v>759</v>
      </c>
      <c r="C739" s="10">
        <v>78.650000000000006</v>
      </c>
      <c r="D739" s="10">
        <v>176.87</v>
      </c>
      <c r="E739" s="11">
        <v>273.8</v>
      </c>
      <c r="F739" s="11">
        <v>1219.2</v>
      </c>
      <c r="G739" s="11">
        <v>44</v>
      </c>
      <c r="H739" s="11">
        <v>10.199999999999999</v>
      </c>
      <c r="I739" s="13">
        <v>8.2799999999999994</v>
      </c>
      <c r="J739" s="13">
        <v>0</v>
      </c>
      <c r="K739" s="13">
        <v>0</v>
      </c>
      <c r="L739" s="18">
        <v>43</v>
      </c>
      <c r="M739" s="13">
        <v>48</v>
      </c>
      <c r="N739" s="13">
        <v>38</v>
      </c>
      <c r="O739" s="13">
        <v>210</v>
      </c>
      <c r="P739" s="13">
        <v>17.899999999999999</v>
      </c>
      <c r="Q739" s="13">
        <v>1</v>
      </c>
      <c r="R739" s="13">
        <v>0</v>
      </c>
      <c r="S739" s="13">
        <v>0</v>
      </c>
      <c r="T739" s="13">
        <v>0</v>
      </c>
      <c r="U739" s="13">
        <v>0</v>
      </c>
      <c r="V739" s="13">
        <v>0</v>
      </c>
      <c r="W739" s="13">
        <v>0</v>
      </c>
      <c r="X739" s="13">
        <v>0</v>
      </c>
      <c r="Y739" s="13">
        <v>0</v>
      </c>
      <c r="Z739" s="13">
        <v>0</v>
      </c>
      <c r="AA739" s="13">
        <v>0</v>
      </c>
      <c r="AB739" s="13">
        <v>0</v>
      </c>
      <c r="AC739" s="13">
        <v>0</v>
      </c>
      <c r="AD739" s="13">
        <v>0</v>
      </c>
      <c r="AE739" s="13">
        <v>1</v>
      </c>
      <c r="AF739" s="13">
        <v>0</v>
      </c>
      <c r="AG739" s="13">
        <v>0</v>
      </c>
      <c r="AH739" s="13">
        <v>0</v>
      </c>
      <c r="AI739" s="13">
        <v>0</v>
      </c>
      <c r="AJ739" s="13">
        <v>0</v>
      </c>
    </row>
    <row r="740" spans="1:36" s="13" customFormat="1" ht="20" customHeight="1" x14ac:dyDescent="0.15">
      <c r="A740" s="16" t="s">
        <v>1862</v>
      </c>
      <c r="B740" s="17" t="s">
        <v>760</v>
      </c>
      <c r="C740" s="10">
        <v>78.539999999999978</v>
      </c>
      <c r="D740" s="10">
        <v>176.78000000000003</v>
      </c>
      <c r="E740" s="11">
        <v>276.5</v>
      </c>
      <c r="F740" s="11">
        <v>1221.5999999999999</v>
      </c>
      <c r="G740" s="11">
        <v>74.3</v>
      </c>
      <c r="H740" s="11">
        <v>31.9</v>
      </c>
      <c r="I740" s="13">
        <v>15.43</v>
      </c>
      <c r="J740" s="13">
        <v>0.16</v>
      </c>
      <c r="K740" s="13">
        <v>0</v>
      </c>
      <c r="L740" s="18">
        <v>42.5</v>
      </c>
      <c r="M740" s="13">
        <v>51</v>
      </c>
      <c r="N740" s="13">
        <v>34</v>
      </c>
      <c r="O740" s="13">
        <v>200</v>
      </c>
      <c r="P740" s="13">
        <v>34.9</v>
      </c>
      <c r="Q740" s="13">
        <v>1</v>
      </c>
      <c r="R740" s="13">
        <v>0</v>
      </c>
      <c r="S740" s="13">
        <v>0</v>
      </c>
      <c r="T740" s="13">
        <v>0</v>
      </c>
      <c r="U740" s="13">
        <v>0</v>
      </c>
      <c r="V740" s="13">
        <v>0</v>
      </c>
      <c r="W740" s="13">
        <v>0</v>
      </c>
      <c r="X740" s="13">
        <v>0</v>
      </c>
      <c r="Y740" s="13">
        <v>0</v>
      </c>
      <c r="Z740" s="13">
        <v>0</v>
      </c>
      <c r="AA740" s="13">
        <v>0</v>
      </c>
      <c r="AB740" s="13">
        <v>1</v>
      </c>
      <c r="AC740" s="13">
        <v>0</v>
      </c>
      <c r="AD740" s="13">
        <v>0</v>
      </c>
      <c r="AE740" s="13">
        <v>1</v>
      </c>
      <c r="AF740" s="13">
        <v>0</v>
      </c>
      <c r="AG740" s="13">
        <v>0</v>
      </c>
      <c r="AH740" s="13">
        <v>0</v>
      </c>
      <c r="AI740" s="13">
        <v>0</v>
      </c>
      <c r="AJ740" s="13">
        <v>0</v>
      </c>
    </row>
    <row r="741" spans="1:36" s="13" customFormat="1" ht="20" customHeight="1" x14ac:dyDescent="0.15">
      <c r="A741" s="16" t="s">
        <v>1862</v>
      </c>
      <c r="B741" s="17" t="s">
        <v>761</v>
      </c>
      <c r="C741" s="10">
        <v>78.430000000000007</v>
      </c>
      <c r="D741" s="10">
        <v>176.72</v>
      </c>
      <c r="E741" s="11">
        <v>279.2</v>
      </c>
      <c r="F741" s="11">
        <v>1226.4000000000001</v>
      </c>
      <c r="G741" s="11">
        <v>85</v>
      </c>
      <c r="H741" s="11">
        <v>115.3</v>
      </c>
      <c r="I741" s="13">
        <v>11.86</v>
      </c>
      <c r="J741" s="13">
        <v>0.26</v>
      </c>
      <c r="K741" s="13">
        <v>0</v>
      </c>
      <c r="L741" s="18">
        <v>32</v>
      </c>
      <c r="M741" s="13">
        <v>36</v>
      </c>
      <c r="N741" s="13">
        <v>28</v>
      </c>
      <c r="O741" s="13">
        <v>200</v>
      </c>
      <c r="P741" s="13">
        <v>23.9</v>
      </c>
      <c r="Q741" s="13">
        <v>1</v>
      </c>
      <c r="R741" s="13">
        <v>0</v>
      </c>
      <c r="S741" s="13">
        <v>0</v>
      </c>
      <c r="T741" s="13">
        <v>0</v>
      </c>
      <c r="U741" s="13">
        <v>0</v>
      </c>
      <c r="V741" s="13">
        <v>0</v>
      </c>
      <c r="W741" s="13">
        <v>0</v>
      </c>
      <c r="X741" s="13">
        <v>0</v>
      </c>
      <c r="Y741" s="13">
        <v>0</v>
      </c>
      <c r="Z741" s="13">
        <v>0</v>
      </c>
      <c r="AA741" s="13">
        <v>0</v>
      </c>
      <c r="AB741" s="13">
        <v>1</v>
      </c>
      <c r="AC741" s="13">
        <v>0</v>
      </c>
      <c r="AD741" s="13">
        <v>0</v>
      </c>
      <c r="AE741" s="13">
        <v>0</v>
      </c>
      <c r="AF741" s="13">
        <v>0</v>
      </c>
      <c r="AG741" s="13">
        <v>1</v>
      </c>
      <c r="AH741" s="13">
        <v>0</v>
      </c>
      <c r="AI741" s="13">
        <v>0</v>
      </c>
      <c r="AJ741" s="13">
        <v>1</v>
      </c>
    </row>
    <row r="742" spans="1:36" s="13" customFormat="1" ht="20" customHeight="1" x14ac:dyDescent="0.15">
      <c r="A742" s="16" t="s">
        <v>1862</v>
      </c>
      <c r="B742" s="17" t="s">
        <v>762</v>
      </c>
      <c r="C742" s="10">
        <v>78.31</v>
      </c>
      <c r="D742" s="10">
        <v>176.62</v>
      </c>
      <c r="E742" s="11">
        <v>282</v>
      </c>
      <c r="F742" s="11">
        <v>1230.3</v>
      </c>
      <c r="G742" s="11">
        <v>171.9</v>
      </c>
      <c r="H742" s="11">
        <v>395.4</v>
      </c>
      <c r="I742" s="13">
        <v>10.51</v>
      </c>
      <c r="J742" s="13">
        <v>0</v>
      </c>
      <c r="K742" s="13">
        <v>0</v>
      </c>
      <c r="L742" s="18">
        <v>26.5</v>
      </c>
      <c r="M742" s="13">
        <v>31</v>
      </c>
      <c r="N742" s="13">
        <v>22</v>
      </c>
      <c r="O742" s="13">
        <v>360</v>
      </c>
      <c r="P742" s="13">
        <v>21.9</v>
      </c>
      <c r="Q742" s="13">
        <v>1</v>
      </c>
      <c r="R742" s="13">
        <v>0</v>
      </c>
      <c r="S742" s="13">
        <v>0</v>
      </c>
      <c r="T742" s="13">
        <v>0</v>
      </c>
      <c r="U742" s="13">
        <v>0</v>
      </c>
      <c r="V742" s="13">
        <v>0</v>
      </c>
      <c r="W742" s="13">
        <v>0</v>
      </c>
      <c r="X742" s="13">
        <v>0</v>
      </c>
      <c r="Y742" s="13">
        <v>0</v>
      </c>
      <c r="Z742" s="13">
        <v>0</v>
      </c>
      <c r="AA742" s="13">
        <v>0</v>
      </c>
      <c r="AB742" s="13">
        <v>1</v>
      </c>
      <c r="AC742" s="13">
        <v>0</v>
      </c>
      <c r="AD742" s="13">
        <v>0</v>
      </c>
      <c r="AE742" s="13">
        <v>0</v>
      </c>
      <c r="AF742" s="13">
        <v>0</v>
      </c>
      <c r="AG742" s="13">
        <v>1</v>
      </c>
      <c r="AH742" s="13">
        <v>0</v>
      </c>
      <c r="AI742" s="13">
        <v>0</v>
      </c>
      <c r="AJ742" s="13">
        <v>0</v>
      </c>
    </row>
    <row r="743" spans="1:36" s="13" customFormat="1" ht="20" customHeight="1" x14ac:dyDescent="0.15">
      <c r="A743" s="16" t="s">
        <v>1862</v>
      </c>
      <c r="B743" s="17" t="s">
        <v>763</v>
      </c>
      <c r="C743" s="10">
        <v>78.16</v>
      </c>
      <c r="D743" s="10">
        <v>176.54000000000002</v>
      </c>
      <c r="E743" s="11">
        <v>285</v>
      </c>
      <c r="F743" s="11">
        <v>1232.5999999999999</v>
      </c>
      <c r="G743" s="11">
        <v>152.1</v>
      </c>
      <c r="H743" s="11">
        <v>256.89999999999998</v>
      </c>
      <c r="I743" s="13">
        <v>5.37</v>
      </c>
      <c r="J743" s="13">
        <v>0</v>
      </c>
      <c r="K743" s="13">
        <v>0</v>
      </c>
      <c r="L743" s="18">
        <v>25</v>
      </c>
      <c r="M743" s="13">
        <v>31</v>
      </c>
      <c r="N743" s="13">
        <v>19</v>
      </c>
      <c r="O743" s="13">
        <v>40</v>
      </c>
      <c r="P743" s="13">
        <v>12.1</v>
      </c>
      <c r="Q743" s="13">
        <v>0</v>
      </c>
      <c r="R743" s="13">
        <v>0</v>
      </c>
      <c r="S743" s="13">
        <v>0</v>
      </c>
      <c r="T743" s="13">
        <v>0</v>
      </c>
      <c r="U743" s="13">
        <v>0</v>
      </c>
      <c r="V743" s="13">
        <v>0</v>
      </c>
      <c r="W743" s="13">
        <v>0</v>
      </c>
      <c r="X743" s="13">
        <v>0</v>
      </c>
      <c r="Y743" s="13">
        <v>0</v>
      </c>
      <c r="Z743" s="13">
        <v>0</v>
      </c>
      <c r="AA743" s="13">
        <v>0</v>
      </c>
      <c r="AB743" s="13">
        <v>0</v>
      </c>
      <c r="AC743" s="13">
        <v>0</v>
      </c>
      <c r="AD743" s="13">
        <v>0</v>
      </c>
      <c r="AE743" s="13">
        <v>0</v>
      </c>
      <c r="AF743" s="13">
        <v>0</v>
      </c>
      <c r="AG743" s="13">
        <v>0</v>
      </c>
      <c r="AH743" s="13">
        <v>0</v>
      </c>
      <c r="AI743" s="13">
        <v>0</v>
      </c>
      <c r="AJ743" s="13">
        <v>0</v>
      </c>
    </row>
    <row r="744" spans="1:36" s="13" customFormat="1" ht="20" customHeight="1" x14ac:dyDescent="0.15">
      <c r="A744" s="16" t="s">
        <v>1862</v>
      </c>
      <c r="B744" s="17" t="s">
        <v>764</v>
      </c>
      <c r="C744" s="10">
        <v>78.02000000000001</v>
      </c>
      <c r="D744" s="10">
        <v>176.45</v>
      </c>
      <c r="E744" s="11">
        <v>288.10000000000002</v>
      </c>
      <c r="F744" s="11">
        <v>1237.3</v>
      </c>
      <c r="G744" s="11">
        <v>55.8</v>
      </c>
      <c r="H744" s="11">
        <v>11.5</v>
      </c>
      <c r="I744" s="13">
        <v>4.92</v>
      </c>
      <c r="J744" s="13">
        <v>0</v>
      </c>
      <c r="K744" s="13">
        <v>0</v>
      </c>
      <c r="L744" s="18">
        <v>25</v>
      </c>
      <c r="M744" s="13">
        <v>29</v>
      </c>
      <c r="N744" s="13">
        <v>21</v>
      </c>
      <c r="O744" s="13">
        <v>40</v>
      </c>
      <c r="P744" s="13">
        <v>10.1</v>
      </c>
      <c r="Q744" s="13">
        <v>1</v>
      </c>
      <c r="R744" s="13">
        <v>0</v>
      </c>
      <c r="S744" s="13">
        <v>0</v>
      </c>
      <c r="T744" s="13">
        <v>0</v>
      </c>
      <c r="U744" s="13">
        <v>0</v>
      </c>
      <c r="V744" s="13">
        <v>0</v>
      </c>
      <c r="W744" s="13">
        <v>0</v>
      </c>
      <c r="X744" s="13">
        <v>1</v>
      </c>
      <c r="Y744" s="13">
        <v>0</v>
      </c>
      <c r="Z744" s="13">
        <v>0</v>
      </c>
      <c r="AA744" s="13">
        <v>0</v>
      </c>
      <c r="AB744" s="13">
        <v>1</v>
      </c>
      <c r="AC744" s="13">
        <v>0</v>
      </c>
      <c r="AD744" s="13">
        <v>0</v>
      </c>
      <c r="AE744" s="13">
        <v>0</v>
      </c>
      <c r="AF744" s="13">
        <v>0</v>
      </c>
      <c r="AG744" s="13">
        <v>1</v>
      </c>
      <c r="AH744" s="13">
        <v>0</v>
      </c>
      <c r="AI744" s="13">
        <v>0</v>
      </c>
      <c r="AJ744" s="13">
        <v>0</v>
      </c>
    </row>
    <row r="745" spans="1:36" s="13" customFormat="1" ht="20" customHeight="1" x14ac:dyDescent="0.15">
      <c r="A745" s="16" t="s">
        <v>1862</v>
      </c>
      <c r="B745" s="17" t="s">
        <v>765</v>
      </c>
      <c r="C745" s="10">
        <v>77.900000000000006</v>
      </c>
      <c r="D745" s="10">
        <v>176.38</v>
      </c>
      <c r="E745" s="11">
        <v>291.60000000000002</v>
      </c>
      <c r="F745" s="11">
        <v>1244.4000000000001</v>
      </c>
      <c r="G745" s="11">
        <v>175.4</v>
      </c>
      <c r="H745" s="11">
        <v>390.9</v>
      </c>
      <c r="I745" s="13">
        <v>5.14</v>
      </c>
      <c r="J745" s="13">
        <v>0</v>
      </c>
      <c r="K745" s="13">
        <v>0</v>
      </c>
      <c r="L745" s="18">
        <v>27.5</v>
      </c>
      <c r="M745" s="13">
        <v>35</v>
      </c>
      <c r="N745" s="13">
        <v>20</v>
      </c>
      <c r="O745" s="13">
        <v>120</v>
      </c>
      <c r="P745" s="13">
        <v>8.9</v>
      </c>
      <c r="Q745" s="13">
        <v>1</v>
      </c>
      <c r="R745" s="13">
        <v>0</v>
      </c>
      <c r="S745" s="13">
        <v>0</v>
      </c>
      <c r="T745" s="13">
        <v>0</v>
      </c>
      <c r="U745" s="13">
        <v>0</v>
      </c>
      <c r="V745" s="13">
        <v>0</v>
      </c>
      <c r="W745" s="13">
        <v>0</v>
      </c>
      <c r="X745" s="13">
        <v>0</v>
      </c>
      <c r="Y745" s="13">
        <v>0</v>
      </c>
      <c r="Z745" s="13">
        <v>0</v>
      </c>
      <c r="AA745" s="13">
        <v>0</v>
      </c>
      <c r="AB745" s="13">
        <v>1</v>
      </c>
      <c r="AC745" s="13">
        <v>0</v>
      </c>
      <c r="AD745" s="13">
        <v>0</v>
      </c>
      <c r="AE745" s="13">
        <v>0</v>
      </c>
      <c r="AF745" s="13">
        <v>0</v>
      </c>
      <c r="AG745" s="13">
        <v>0</v>
      </c>
      <c r="AH745" s="13">
        <v>0</v>
      </c>
      <c r="AI745" s="13">
        <v>0</v>
      </c>
      <c r="AJ745" s="13">
        <v>0</v>
      </c>
    </row>
    <row r="746" spans="1:36" s="13" customFormat="1" ht="20" customHeight="1" x14ac:dyDescent="0.15">
      <c r="A746" s="16" t="s">
        <v>1862</v>
      </c>
      <c r="B746" s="17" t="s">
        <v>766</v>
      </c>
      <c r="C746" s="10">
        <v>77.739999999999995</v>
      </c>
      <c r="D746" s="10">
        <v>176.29999999999998</v>
      </c>
      <c r="E746" s="11">
        <v>294.89999999999998</v>
      </c>
      <c r="F746" s="11">
        <v>1246.7</v>
      </c>
      <c r="G746" s="11">
        <v>158.4</v>
      </c>
      <c r="H746" s="11">
        <v>298.7</v>
      </c>
      <c r="I746" s="13">
        <v>4.7</v>
      </c>
      <c r="J746" s="13">
        <v>0</v>
      </c>
      <c r="K746" s="13">
        <v>0</v>
      </c>
      <c r="L746" s="18">
        <v>29</v>
      </c>
      <c r="M746" s="13">
        <v>35</v>
      </c>
      <c r="N746" s="13">
        <v>23</v>
      </c>
      <c r="O746" s="13">
        <v>140</v>
      </c>
      <c r="P746" s="13">
        <v>8.9</v>
      </c>
      <c r="Q746" s="13">
        <v>0</v>
      </c>
      <c r="R746" s="13">
        <v>0</v>
      </c>
      <c r="S746" s="13">
        <v>0</v>
      </c>
      <c r="T746" s="13">
        <v>0</v>
      </c>
      <c r="U746" s="13">
        <v>0</v>
      </c>
      <c r="V746" s="13">
        <v>0</v>
      </c>
      <c r="W746" s="13">
        <v>0</v>
      </c>
      <c r="X746" s="13">
        <v>0</v>
      </c>
      <c r="Y746" s="13">
        <v>0</v>
      </c>
      <c r="Z746" s="13">
        <v>0</v>
      </c>
      <c r="AA746" s="13">
        <v>0</v>
      </c>
      <c r="AB746" s="13">
        <v>0</v>
      </c>
      <c r="AC746" s="13">
        <v>0</v>
      </c>
      <c r="AD746" s="13">
        <v>0</v>
      </c>
      <c r="AE746" s="13">
        <v>0</v>
      </c>
      <c r="AF746" s="13">
        <v>0</v>
      </c>
      <c r="AG746" s="13">
        <v>0</v>
      </c>
      <c r="AH746" s="13">
        <v>0</v>
      </c>
      <c r="AI746" s="13">
        <v>0</v>
      </c>
      <c r="AJ746" s="13">
        <v>0</v>
      </c>
    </row>
    <row r="747" spans="1:36" s="13" customFormat="1" ht="20" customHeight="1" x14ac:dyDescent="0.15">
      <c r="A747" s="16" t="s">
        <v>1862</v>
      </c>
      <c r="B747" s="17" t="s">
        <v>767</v>
      </c>
      <c r="C747" s="10">
        <v>77.59</v>
      </c>
      <c r="D747" s="10">
        <v>176.20999999999998</v>
      </c>
      <c r="E747" s="11">
        <v>298.39999999999998</v>
      </c>
      <c r="F747" s="11">
        <v>1251.4000000000001</v>
      </c>
      <c r="G747" s="11">
        <v>40.299999999999997</v>
      </c>
      <c r="H747" s="11">
        <v>0</v>
      </c>
      <c r="I747" s="13">
        <v>4.92</v>
      </c>
      <c r="J747" s="13">
        <v>0.18</v>
      </c>
      <c r="K747" s="13">
        <v>0</v>
      </c>
      <c r="L747" s="18">
        <v>31.5</v>
      </c>
      <c r="M747" s="13">
        <v>35</v>
      </c>
      <c r="N747" s="13">
        <v>28</v>
      </c>
      <c r="O747" s="13">
        <v>120</v>
      </c>
      <c r="P747" s="13">
        <v>13</v>
      </c>
      <c r="Q747" s="13">
        <v>1</v>
      </c>
      <c r="R747" s="13">
        <v>0</v>
      </c>
      <c r="S747" s="13">
        <v>0</v>
      </c>
      <c r="T747" s="13">
        <v>0</v>
      </c>
      <c r="U747" s="13">
        <v>0</v>
      </c>
      <c r="V747" s="13">
        <v>0</v>
      </c>
      <c r="W747" s="13">
        <v>0</v>
      </c>
      <c r="X747" s="13">
        <v>0</v>
      </c>
      <c r="Y747" s="13">
        <v>0</v>
      </c>
      <c r="Z747" s="13">
        <v>0</v>
      </c>
      <c r="AA747" s="13">
        <v>0</v>
      </c>
      <c r="AB747" s="13">
        <v>1</v>
      </c>
      <c r="AC747" s="13">
        <v>0</v>
      </c>
      <c r="AD747" s="13">
        <v>0</v>
      </c>
      <c r="AE747" s="13">
        <v>0</v>
      </c>
      <c r="AF747" s="13">
        <v>0</v>
      </c>
      <c r="AG747" s="13">
        <v>1</v>
      </c>
      <c r="AH747" s="13">
        <v>0</v>
      </c>
      <c r="AI747" s="13">
        <v>0</v>
      </c>
      <c r="AJ747" s="13">
        <v>0</v>
      </c>
    </row>
    <row r="748" spans="1:36" s="13" customFormat="1" ht="20" customHeight="1" x14ac:dyDescent="0.15">
      <c r="A748" s="16" t="s">
        <v>1862</v>
      </c>
      <c r="B748" s="17" t="s">
        <v>768</v>
      </c>
      <c r="C748" s="10">
        <v>77.45</v>
      </c>
      <c r="D748" s="10">
        <v>176.17000000000002</v>
      </c>
      <c r="E748" s="11">
        <v>302</v>
      </c>
      <c r="F748" s="11">
        <v>1258.4000000000001</v>
      </c>
      <c r="G748" s="11">
        <v>170.6</v>
      </c>
      <c r="H748" s="11">
        <v>357.2</v>
      </c>
      <c r="I748" s="13">
        <v>4.7</v>
      </c>
      <c r="J748" s="13">
        <v>0.16</v>
      </c>
      <c r="K748" s="13">
        <v>0</v>
      </c>
      <c r="L748" s="18">
        <v>36</v>
      </c>
      <c r="M748" s="13">
        <v>39</v>
      </c>
      <c r="N748" s="13">
        <v>33</v>
      </c>
      <c r="O748" s="13">
        <v>210</v>
      </c>
      <c r="P748" s="13">
        <v>13</v>
      </c>
      <c r="Q748" s="13">
        <v>1</v>
      </c>
      <c r="R748" s="13">
        <v>0</v>
      </c>
      <c r="S748" s="13">
        <v>0</v>
      </c>
      <c r="T748" s="13">
        <v>0</v>
      </c>
      <c r="U748" s="13">
        <v>0</v>
      </c>
      <c r="V748" s="13">
        <v>0</v>
      </c>
      <c r="W748" s="13">
        <v>0</v>
      </c>
      <c r="X748" s="13">
        <v>0</v>
      </c>
      <c r="Y748" s="13">
        <v>0</v>
      </c>
      <c r="Z748" s="13">
        <v>0</v>
      </c>
      <c r="AA748" s="13">
        <v>0</v>
      </c>
      <c r="AB748" s="13">
        <v>1</v>
      </c>
      <c r="AC748" s="13">
        <v>0</v>
      </c>
      <c r="AD748" s="13">
        <v>0</v>
      </c>
      <c r="AE748" s="13">
        <v>1</v>
      </c>
      <c r="AF748" s="13">
        <v>0</v>
      </c>
      <c r="AG748" s="13">
        <v>0</v>
      </c>
      <c r="AH748" s="13">
        <v>0</v>
      </c>
      <c r="AI748" s="13">
        <v>0</v>
      </c>
      <c r="AJ748" s="13">
        <v>0</v>
      </c>
    </row>
    <row r="749" spans="1:36" s="13" customFormat="1" ht="20" customHeight="1" x14ac:dyDescent="0.15">
      <c r="A749" s="16" t="s">
        <v>1862</v>
      </c>
      <c r="B749" s="17" t="s">
        <v>769</v>
      </c>
      <c r="C749" s="10">
        <v>77.27000000000001</v>
      </c>
      <c r="D749" s="10">
        <v>176.07999999999998</v>
      </c>
      <c r="E749" s="11">
        <v>305.8</v>
      </c>
      <c r="F749" s="11">
        <v>1260</v>
      </c>
      <c r="G749" s="11">
        <v>74.3</v>
      </c>
      <c r="H749" s="11">
        <v>112.6</v>
      </c>
      <c r="I749" s="13">
        <v>8.5</v>
      </c>
      <c r="J749" s="13">
        <v>0.16</v>
      </c>
      <c r="K749" s="13">
        <v>0</v>
      </c>
      <c r="L749" s="18">
        <v>39</v>
      </c>
      <c r="M749" s="13">
        <v>44</v>
      </c>
      <c r="N749" s="13">
        <v>34</v>
      </c>
      <c r="O749" s="13">
        <v>180</v>
      </c>
      <c r="P749" s="13">
        <v>15</v>
      </c>
      <c r="Q749" s="13">
        <v>1</v>
      </c>
      <c r="R749" s="13">
        <v>0</v>
      </c>
      <c r="S749" s="13">
        <v>0</v>
      </c>
      <c r="T749" s="13">
        <v>0</v>
      </c>
      <c r="U749" s="13">
        <v>0</v>
      </c>
      <c r="V749" s="13">
        <v>0</v>
      </c>
      <c r="W749" s="13">
        <v>0</v>
      </c>
      <c r="X749" s="13">
        <v>0</v>
      </c>
      <c r="Y749" s="13">
        <v>0</v>
      </c>
      <c r="Z749" s="13">
        <v>0</v>
      </c>
      <c r="AA749" s="13">
        <v>0</v>
      </c>
      <c r="AB749" s="13">
        <v>1</v>
      </c>
      <c r="AC749" s="13">
        <v>0</v>
      </c>
      <c r="AD749" s="13">
        <v>0</v>
      </c>
      <c r="AE749" s="13">
        <v>1</v>
      </c>
      <c r="AF749" s="13">
        <v>0</v>
      </c>
      <c r="AG749" s="13">
        <v>0</v>
      </c>
      <c r="AH749" s="13">
        <v>0</v>
      </c>
      <c r="AI749" s="13">
        <v>0</v>
      </c>
      <c r="AJ749" s="13">
        <v>0</v>
      </c>
    </row>
    <row r="750" spans="1:36" s="13" customFormat="1" ht="20" customHeight="1" x14ac:dyDescent="0.15">
      <c r="A750" s="16" t="s">
        <v>1862</v>
      </c>
      <c r="B750" s="17" t="s">
        <v>770</v>
      </c>
      <c r="C750" s="10">
        <v>77.14</v>
      </c>
      <c r="D750" s="10">
        <v>176.01</v>
      </c>
      <c r="E750" s="11">
        <v>309.7</v>
      </c>
      <c r="F750" s="11">
        <v>1267</v>
      </c>
      <c r="G750" s="11">
        <v>47.2</v>
      </c>
      <c r="H750" s="11">
        <v>0</v>
      </c>
      <c r="I750" s="13">
        <v>10.51</v>
      </c>
      <c r="J750" s="13">
        <v>0.21</v>
      </c>
      <c r="K750" s="13">
        <v>0</v>
      </c>
      <c r="L750" s="18">
        <v>40</v>
      </c>
      <c r="M750" s="13">
        <v>42</v>
      </c>
      <c r="N750" s="13">
        <v>38</v>
      </c>
      <c r="O750" s="13">
        <v>210</v>
      </c>
      <c r="P750" s="13">
        <v>21</v>
      </c>
      <c r="Q750" s="13">
        <v>1</v>
      </c>
      <c r="R750" s="13">
        <v>0</v>
      </c>
      <c r="S750" s="13">
        <v>0</v>
      </c>
      <c r="T750" s="13">
        <v>0</v>
      </c>
      <c r="U750" s="13">
        <v>0</v>
      </c>
      <c r="V750" s="13">
        <v>0</v>
      </c>
      <c r="W750" s="13">
        <v>0</v>
      </c>
      <c r="X750" s="13">
        <v>0</v>
      </c>
      <c r="Y750" s="13">
        <v>0</v>
      </c>
      <c r="Z750" s="13">
        <v>0</v>
      </c>
      <c r="AA750" s="13">
        <v>0</v>
      </c>
      <c r="AB750" s="13">
        <v>1</v>
      </c>
      <c r="AC750" s="13">
        <v>0</v>
      </c>
      <c r="AD750" s="13">
        <v>0</v>
      </c>
      <c r="AE750" s="13">
        <v>1</v>
      </c>
      <c r="AF750" s="13">
        <v>0</v>
      </c>
      <c r="AG750" s="13">
        <v>0</v>
      </c>
      <c r="AH750" s="13">
        <v>0</v>
      </c>
      <c r="AI750" s="13">
        <v>0</v>
      </c>
      <c r="AJ750" s="13">
        <v>0</v>
      </c>
    </row>
    <row r="751" spans="1:36" s="13" customFormat="1" ht="20" customHeight="1" x14ac:dyDescent="0.15">
      <c r="A751" s="16" t="s">
        <v>1862</v>
      </c>
      <c r="B751" s="17" t="s">
        <v>771</v>
      </c>
      <c r="C751" s="10">
        <v>76.95</v>
      </c>
      <c r="D751" s="10">
        <v>175.92999999999998</v>
      </c>
      <c r="E751" s="11">
        <v>313.89999999999998</v>
      </c>
      <c r="F751" s="11">
        <v>1271.7</v>
      </c>
      <c r="G751" s="11">
        <v>177.7</v>
      </c>
      <c r="H751" s="11">
        <v>373.4</v>
      </c>
      <c r="I751" s="13">
        <v>7.16</v>
      </c>
      <c r="J751" s="13">
        <v>0</v>
      </c>
      <c r="K751" s="13">
        <v>0</v>
      </c>
      <c r="L751" s="18">
        <v>41</v>
      </c>
      <c r="M751" s="13">
        <v>45</v>
      </c>
      <c r="N751" s="13">
        <v>37</v>
      </c>
      <c r="O751" s="13">
        <v>240</v>
      </c>
      <c r="P751" s="13">
        <v>15</v>
      </c>
      <c r="Q751" s="13">
        <v>0</v>
      </c>
      <c r="R751" s="13">
        <v>0</v>
      </c>
      <c r="S751" s="13">
        <v>0</v>
      </c>
      <c r="T751" s="13">
        <v>0</v>
      </c>
      <c r="U751" s="13">
        <v>0</v>
      </c>
      <c r="V751" s="13">
        <v>0</v>
      </c>
      <c r="W751" s="13">
        <v>0</v>
      </c>
      <c r="X751" s="13">
        <v>0</v>
      </c>
      <c r="Y751" s="13">
        <v>0</v>
      </c>
      <c r="Z751" s="13">
        <v>0</v>
      </c>
      <c r="AA751" s="13">
        <v>0</v>
      </c>
      <c r="AB751" s="13">
        <v>0</v>
      </c>
      <c r="AC751" s="13">
        <v>0</v>
      </c>
      <c r="AD751" s="13">
        <v>0</v>
      </c>
      <c r="AE751" s="13">
        <v>0</v>
      </c>
      <c r="AF751" s="13">
        <v>0</v>
      </c>
      <c r="AG751" s="13">
        <v>0</v>
      </c>
      <c r="AH751" s="13">
        <v>0</v>
      </c>
      <c r="AI751" s="13">
        <v>0</v>
      </c>
      <c r="AJ751" s="13">
        <v>0</v>
      </c>
    </row>
    <row r="752" spans="1:36" s="13" customFormat="1" ht="20" customHeight="1" x14ac:dyDescent="0.15">
      <c r="A752" s="16" t="s">
        <v>1862</v>
      </c>
      <c r="B752" s="17" t="s">
        <v>772</v>
      </c>
      <c r="C752" s="10">
        <v>76.760000000000005</v>
      </c>
      <c r="D752" s="10">
        <v>175.86999999999998</v>
      </c>
      <c r="E752" s="11">
        <v>318</v>
      </c>
      <c r="F752" s="11">
        <v>1278.7</v>
      </c>
      <c r="G752" s="11">
        <v>65.099999999999994</v>
      </c>
      <c r="H752" s="11">
        <v>32.799999999999997</v>
      </c>
      <c r="I752" s="13">
        <v>6.26</v>
      </c>
      <c r="J752" s="13">
        <v>0</v>
      </c>
      <c r="K752" s="13">
        <v>0</v>
      </c>
      <c r="L752" s="18">
        <v>39.5</v>
      </c>
      <c r="M752" s="13">
        <v>42</v>
      </c>
      <c r="N752" s="13">
        <v>37</v>
      </c>
      <c r="O752" s="13">
        <v>180</v>
      </c>
      <c r="P752" s="13">
        <v>10.1</v>
      </c>
      <c r="Q752" s="13">
        <v>0</v>
      </c>
      <c r="R752" s="13">
        <v>0</v>
      </c>
      <c r="S752" s="13">
        <v>0</v>
      </c>
      <c r="T752" s="13">
        <v>0</v>
      </c>
      <c r="U752" s="13">
        <v>0</v>
      </c>
      <c r="V752" s="13">
        <v>0</v>
      </c>
      <c r="W752" s="13">
        <v>0</v>
      </c>
      <c r="X752" s="13">
        <v>0</v>
      </c>
      <c r="Y752" s="13">
        <v>0</v>
      </c>
      <c r="Z752" s="13">
        <v>0</v>
      </c>
      <c r="AA752" s="13">
        <v>0</v>
      </c>
      <c r="AB752" s="13">
        <v>0</v>
      </c>
      <c r="AC752" s="13">
        <v>0</v>
      </c>
      <c r="AD752" s="13">
        <v>0</v>
      </c>
      <c r="AE752" s="13">
        <v>0</v>
      </c>
      <c r="AF752" s="13">
        <v>0</v>
      </c>
      <c r="AG752" s="13">
        <v>0</v>
      </c>
      <c r="AH752" s="13">
        <v>0</v>
      </c>
      <c r="AI752" s="13">
        <v>0</v>
      </c>
      <c r="AJ752" s="13">
        <v>0</v>
      </c>
    </row>
    <row r="753" spans="1:36" s="13" customFormat="1" ht="20" customHeight="1" x14ac:dyDescent="0.15">
      <c r="A753" s="16" t="s">
        <v>1862</v>
      </c>
      <c r="B753" s="17" t="s">
        <v>773</v>
      </c>
      <c r="C753" s="10">
        <v>76.59</v>
      </c>
      <c r="D753" s="10">
        <v>175.81</v>
      </c>
      <c r="E753" s="11">
        <v>322.3</v>
      </c>
      <c r="F753" s="11">
        <v>1282.5999999999999</v>
      </c>
      <c r="G753" s="11">
        <v>63.4</v>
      </c>
      <c r="H753" s="11">
        <v>24.1</v>
      </c>
      <c r="I753" s="13">
        <v>6.93</v>
      </c>
      <c r="J753" s="13">
        <v>0</v>
      </c>
      <c r="K753" s="13">
        <v>0</v>
      </c>
      <c r="L753" s="18">
        <v>45</v>
      </c>
      <c r="M753" s="13">
        <v>50</v>
      </c>
      <c r="N753" s="13">
        <v>40</v>
      </c>
      <c r="O753" s="13">
        <v>230</v>
      </c>
      <c r="P753" s="13">
        <v>15</v>
      </c>
      <c r="Q753" s="13">
        <v>0</v>
      </c>
      <c r="R753" s="13">
        <v>0</v>
      </c>
      <c r="S753" s="13">
        <v>0</v>
      </c>
      <c r="T753" s="13">
        <v>0</v>
      </c>
      <c r="U753" s="13">
        <v>0</v>
      </c>
      <c r="V753" s="13">
        <v>0</v>
      </c>
      <c r="W753" s="13">
        <v>0</v>
      </c>
      <c r="X753" s="13">
        <v>0</v>
      </c>
      <c r="Y753" s="13">
        <v>0</v>
      </c>
      <c r="Z753" s="13">
        <v>0</v>
      </c>
      <c r="AA753" s="13">
        <v>0</v>
      </c>
      <c r="AB753" s="13">
        <v>0</v>
      </c>
      <c r="AC753" s="13">
        <v>0</v>
      </c>
      <c r="AD753" s="13">
        <v>0</v>
      </c>
      <c r="AE753" s="13">
        <v>1</v>
      </c>
      <c r="AF753" s="13">
        <v>0</v>
      </c>
      <c r="AG753" s="13">
        <v>0</v>
      </c>
      <c r="AH753" s="13">
        <v>0</v>
      </c>
      <c r="AI753" s="13">
        <v>0</v>
      </c>
      <c r="AJ753" s="13">
        <v>0</v>
      </c>
    </row>
    <row r="754" spans="1:36" s="13" customFormat="1" ht="20" customHeight="1" x14ac:dyDescent="0.15">
      <c r="A754" s="16" t="s">
        <v>1862</v>
      </c>
      <c r="B754" s="17" t="s">
        <v>774</v>
      </c>
      <c r="C754" s="10">
        <v>76.41</v>
      </c>
      <c r="D754" s="10">
        <v>175.76000000000002</v>
      </c>
      <c r="E754" s="11">
        <v>326.89999999999998</v>
      </c>
      <c r="F754" s="11">
        <v>1289.5999999999999</v>
      </c>
      <c r="G754" s="11">
        <v>84.5</v>
      </c>
      <c r="H754" s="11">
        <v>48.7</v>
      </c>
      <c r="I754" s="13">
        <v>7.38</v>
      </c>
      <c r="J754" s="13">
        <v>0</v>
      </c>
      <c r="K754" s="13">
        <v>0</v>
      </c>
      <c r="L754" s="18">
        <v>47.5</v>
      </c>
      <c r="M754" s="13">
        <v>52</v>
      </c>
      <c r="N754" s="13">
        <v>43</v>
      </c>
      <c r="O754" s="13">
        <v>210</v>
      </c>
      <c r="P754" s="13">
        <v>15</v>
      </c>
      <c r="Q754" s="13">
        <v>1</v>
      </c>
      <c r="R754" s="13">
        <v>0</v>
      </c>
      <c r="S754" s="13">
        <v>0</v>
      </c>
      <c r="T754" s="13">
        <v>0</v>
      </c>
      <c r="U754" s="13">
        <v>0</v>
      </c>
      <c r="V754" s="13">
        <v>0</v>
      </c>
      <c r="W754" s="13">
        <v>0</v>
      </c>
      <c r="X754" s="13">
        <v>0</v>
      </c>
      <c r="Y754" s="13">
        <v>0</v>
      </c>
      <c r="Z754" s="13">
        <v>0</v>
      </c>
      <c r="AA754" s="13">
        <v>0</v>
      </c>
      <c r="AB754" s="13">
        <v>1</v>
      </c>
      <c r="AC754" s="13">
        <v>1</v>
      </c>
      <c r="AD754" s="13">
        <v>0</v>
      </c>
      <c r="AE754" s="13">
        <v>1</v>
      </c>
      <c r="AF754" s="13">
        <v>0</v>
      </c>
      <c r="AG754" s="13">
        <v>0</v>
      </c>
      <c r="AH754" s="13">
        <v>0</v>
      </c>
      <c r="AI754" s="13">
        <v>0</v>
      </c>
      <c r="AJ754" s="13">
        <v>0</v>
      </c>
    </row>
    <row r="755" spans="1:36" s="13" customFormat="1" ht="20" customHeight="1" x14ac:dyDescent="0.15">
      <c r="A755" s="16" t="s">
        <v>1862</v>
      </c>
      <c r="B755" s="17" t="s">
        <v>775</v>
      </c>
      <c r="C755" s="10">
        <v>76.209999999999994</v>
      </c>
      <c r="D755" s="10">
        <v>175.68</v>
      </c>
      <c r="E755" s="11">
        <v>331.4</v>
      </c>
      <c r="F755" s="11">
        <v>1294.3</v>
      </c>
      <c r="G755" s="11">
        <v>217.1</v>
      </c>
      <c r="H755" s="11">
        <v>527.6</v>
      </c>
      <c r="I755" s="13">
        <v>6.49</v>
      </c>
      <c r="J755" s="13">
        <v>0</v>
      </c>
      <c r="K755" s="13">
        <v>0</v>
      </c>
      <c r="L755" s="18">
        <v>43</v>
      </c>
      <c r="M755" s="13">
        <v>51</v>
      </c>
      <c r="N755" s="13">
        <v>35</v>
      </c>
      <c r="O755" s="13">
        <v>230</v>
      </c>
      <c r="P755" s="13">
        <v>12.1</v>
      </c>
      <c r="Q755" s="13">
        <v>0</v>
      </c>
      <c r="R755" s="13">
        <v>0</v>
      </c>
      <c r="S755" s="13">
        <v>0</v>
      </c>
      <c r="T755" s="13">
        <v>0</v>
      </c>
      <c r="U755" s="13">
        <v>0</v>
      </c>
      <c r="V755" s="13">
        <v>0</v>
      </c>
      <c r="W755" s="13">
        <v>0</v>
      </c>
      <c r="X755" s="13">
        <v>0</v>
      </c>
      <c r="Y755" s="13">
        <v>0</v>
      </c>
      <c r="Z755" s="13">
        <v>0</v>
      </c>
      <c r="AA755" s="13">
        <v>0</v>
      </c>
      <c r="AB755" s="13">
        <v>0</v>
      </c>
      <c r="AC755" s="13">
        <v>0</v>
      </c>
      <c r="AD755" s="13">
        <v>0</v>
      </c>
      <c r="AE755" s="13">
        <v>0</v>
      </c>
      <c r="AF755" s="13">
        <v>0</v>
      </c>
      <c r="AG755" s="13">
        <v>0</v>
      </c>
      <c r="AH755" s="13">
        <v>0</v>
      </c>
      <c r="AI755" s="13">
        <v>0</v>
      </c>
      <c r="AJ755" s="13">
        <v>0</v>
      </c>
    </row>
    <row r="756" spans="1:36" s="13" customFormat="1" ht="20" customHeight="1" x14ac:dyDescent="0.15">
      <c r="A756" s="16" t="s">
        <v>1862</v>
      </c>
      <c r="B756" s="17" t="s">
        <v>776</v>
      </c>
      <c r="C756" s="10">
        <v>76.03</v>
      </c>
      <c r="D756" s="10">
        <v>175.62000000000003</v>
      </c>
      <c r="E756" s="11">
        <v>336.1</v>
      </c>
      <c r="F756" s="11">
        <v>1300.5</v>
      </c>
      <c r="G756" s="11">
        <v>70.900000000000006</v>
      </c>
      <c r="H756" s="11">
        <v>41.2</v>
      </c>
      <c r="I756" s="13">
        <v>6.04</v>
      </c>
      <c r="J756" s="13">
        <v>0.02</v>
      </c>
      <c r="K756" s="13">
        <v>0</v>
      </c>
      <c r="L756" s="18">
        <v>38</v>
      </c>
      <c r="M756" s="13">
        <v>43</v>
      </c>
      <c r="N756" s="13">
        <v>33</v>
      </c>
      <c r="O756" s="13">
        <v>20</v>
      </c>
      <c r="P756" s="13">
        <v>14.1</v>
      </c>
      <c r="Q756" s="13">
        <v>1</v>
      </c>
      <c r="R756" s="13">
        <v>0</v>
      </c>
      <c r="S756" s="13">
        <v>0</v>
      </c>
      <c r="T756" s="13">
        <v>0</v>
      </c>
      <c r="U756" s="13">
        <v>0</v>
      </c>
      <c r="V756" s="13">
        <v>0</v>
      </c>
      <c r="W756" s="13">
        <v>0</v>
      </c>
      <c r="X756" s="13">
        <v>0</v>
      </c>
      <c r="Y756" s="13">
        <v>0</v>
      </c>
      <c r="Z756" s="13">
        <v>0</v>
      </c>
      <c r="AA756" s="13">
        <v>0</v>
      </c>
      <c r="AB756" s="13">
        <v>1</v>
      </c>
      <c r="AC756" s="13">
        <v>0</v>
      </c>
      <c r="AD756" s="13">
        <v>0</v>
      </c>
      <c r="AE756" s="13">
        <v>1</v>
      </c>
      <c r="AF756" s="13">
        <v>0</v>
      </c>
      <c r="AG756" s="13">
        <v>0</v>
      </c>
      <c r="AH756" s="13">
        <v>0</v>
      </c>
      <c r="AI756" s="13">
        <v>0</v>
      </c>
      <c r="AJ756" s="13">
        <v>0</v>
      </c>
    </row>
    <row r="757" spans="1:36" s="13" customFormat="1" ht="20" customHeight="1" x14ac:dyDescent="0.15">
      <c r="A757" s="16" t="s">
        <v>1862</v>
      </c>
      <c r="B757" s="17" t="s">
        <v>777</v>
      </c>
      <c r="C757" s="10">
        <v>75.8</v>
      </c>
      <c r="D757" s="10">
        <v>175.56</v>
      </c>
      <c r="E757" s="11">
        <v>340.7</v>
      </c>
      <c r="F757" s="11">
        <v>1305.2</v>
      </c>
      <c r="G757" s="11">
        <v>193.1</v>
      </c>
      <c r="H757" s="11">
        <v>362.5</v>
      </c>
      <c r="I757" s="13">
        <v>14.32</v>
      </c>
      <c r="J757" s="13">
        <v>0</v>
      </c>
      <c r="K757" s="13">
        <v>0</v>
      </c>
      <c r="L757" s="18">
        <v>40</v>
      </c>
      <c r="M757" s="13">
        <v>44</v>
      </c>
      <c r="N757" s="13">
        <v>36</v>
      </c>
      <c r="O757" s="13">
        <v>30</v>
      </c>
      <c r="P757" s="13">
        <v>23.9</v>
      </c>
      <c r="Q757" s="13">
        <v>1</v>
      </c>
      <c r="R757" s="13">
        <v>1</v>
      </c>
      <c r="S757" s="13">
        <v>0</v>
      </c>
      <c r="T757" s="13">
        <v>0</v>
      </c>
      <c r="U757" s="13">
        <v>0</v>
      </c>
      <c r="V757" s="13">
        <v>0</v>
      </c>
      <c r="W757" s="13">
        <v>0</v>
      </c>
      <c r="X757" s="13">
        <v>0</v>
      </c>
      <c r="Y757" s="13">
        <v>0</v>
      </c>
      <c r="Z757" s="13">
        <v>0</v>
      </c>
      <c r="AA757" s="13">
        <v>0</v>
      </c>
      <c r="AB757" s="13">
        <v>1</v>
      </c>
      <c r="AC757" s="13">
        <v>0</v>
      </c>
      <c r="AD757" s="13">
        <v>0</v>
      </c>
      <c r="AE757" s="13">
        <v>0</v>
      </c>
      <c r="AF757" s="13">
        <v>0</v>
      </c>
      <c r="AG757" s="13">
        <v>0</v>
      </c>
      <c r="AH757" s="13">
        <v>0</v>
      </c>
      <c r="AI757" s="13">
        <v>0</v>
      </c>
      <c r="AJ757" s="13">
        <v>0</v>
      </c>
    </row>
    <row r="758" spans="1:36" s="13" customFormat="1" ht="20" customHeight="1" x14ac:dyDescent="0.15">
      <c r="A758" s="16" t="s">
        <v>1862</v>
      </c>
      <c r="B758" s="17" t="s">
        <v>778</v>
      </c>
      <c r="C758" s="10">
        <v>76.909090909090907</v>
      </c>
      <c r="D758" s="10">
        <v>181.63636363636363</v>
      </c>
      <c r="E758" s="11">
        <v>314.18181818181819</v>
      </c>
      <c r="F758" s="11">
        <v>1192.909090909091</v>
      </c>
      <c r="G758" s="11">
        <v>209.36363636363637</v>
      </c>
      <c r="H758" s="11">
        <v>509.54545454545456</v>
      </c>
      <c r="I758" s="13">
        <v>6.26</v>
      </c>
      <c r="J758" s="13">
        <v>0</v>
      </c>
      <c r="K758" s="13">
        <v>0</v>
      </c>
      <c r="L758" s="18">
        <v>42</v>
      </c>
      <c r="M758" s="13">
        <v>52</v>
      </c>
      <c r="N758" s="13">
        <v>32</v>
      </c>
      <c r="O758" s="13">
        <v>40</v>
      </c>
      <c r="P758" s="13">
        <v>19.899999999999999</v>
      </c>
      <c r="Q758" s="13">
        <v>1</v>
      </c>
      <c r="R758" s="13">
        <v>1</v>
      </c>
      <c r="S758" s="13">
        <v>0</v>
      </c>
      <c r="T758" s="13">
        <v>0</v>
      </c>
      <c r="U758" s="13">
        <v>0</v>
      </c>
      <c r="V758" s="13">
        <v>0</v>
      </c>
      <c r="W758" s="13">
        <v>0</v>
      </c>
      <c r="X758" s="13">
        <v>0</v>
      </c>
      <c r="Y758" s="13">
        <v>0</v>
      </c>
      <c r="Z758" s="13">
        <v>0</v>
      </c>
      <c r="AA758" s="13">
        <v>0</v>
      </c>
      <c r="AB758" s="13">
        <v>1</v>
      </c>
      <c r="AC758" s="13">
        <v>0</v>
      </c>
      <c r="AD758" s="13">
        <v>0</v>
      </c>
      <c r="AE758" s="13">
        <v>0</v>
      </c>
      <c r="AF758" s="13">
        <v>0</v>
      </c>
      <c r="AG758" s="13">
        <v>0</v>
      </c>
      <c r="AH758" s="13">
        <v>0</v>
      </c>
      <c r="AI758" s="13">
        <v>0</v>
      </c>
      <c r="AJ758" s="13">
        <v>0</v>
      </c>
    </row>
    <row r="759" spans="1:36" s="13" customFormat="1" ht="20" customHeight="1" x14ac:dyDescent="0.15">
      <c r="A759" s="16" t="s">
        <v>1862</v>
      </c>
      <c r="B759" s="17" t="s">
        <v>779</v>
      </c>
      <c r="C759" s="10">
        <v>76.681818181818173</v>
      </c>
      <c r="D759" s="10">
        <v>181.58181818181819</v>
      </c>
      <c r="E759" s="11">
        <v>318.72727272727275</v>
      </c>
      <c r="F759" s="11">
        <v>1196.3636363636363</v>
      </c>
      <c r="G759" s="11">
        <v>208.09090909090909</v>
      </c>
      <c r="H759" s="11">
        <v>489</v>
      </c>
      <c r="I759" s="13">
        <v>5.37</v>
      </c>
      <c r="J759" s="13">
        <v>0</v>
      </c>
      <c r="K759" s="13">
        <v>0</v>
      </c>
      <c r="L759" s="18">
        <v>39</v>
      </c>
      <c r="M759" s="13">
        <v>50</v>
      </c>
      <c r="N759" s="13">
        <v>28</v>
      </c>
      <c r="O759" s="13">
        <v>30</v>
      </c>
      <c r="P759" s="13">
        <v>14.1</v>
      </c>
      <c r="Q759" s="13">
        <v>0</v>
      </c>
      <c r="R759" s="13">
        <v>0</v>
      </c>
      <c r="S759" s="13">
        <v>0</v>
      </c>
      <c r="T759" s="13">
        <v>0</v>
      </c>
      <c r="U759" s="13">
        <v>0</v>
      </c>
      <c r="V759" s="13">
        <v>0</v>
      </c>
      <c r="W759" s="13">
        <v>0</v>
      </c>
      <c r="X759" s="13">
        <v>0</v>
      </c>
      <c r="Y759" s="13">
        <v>0</v>
      </c>
      <c r="Z759" s="13">
        <v>0</v>
      </c>
      <c r="AA759" s="13">
        <v>0</v>
      </c>
      <c r="AB759" s="13">
        <v>0</v>
      </c>
      <c r="AC759" s="13">
        <v>0</v>
      </c>
      <c r="AD759" s="13">
        <v>0</v>
      </c>
      <c r="AE759" s="13">
        <v>0</v>
      </c>
      <c r="AF759" s="13">
        <v>0</v>
      </c>
      <c r="AG759" s="13">
        <v>0</v>
      </c>
      <c r="AH759" s="13">
        <v>0</v>
      </c>
      <c r="AI759" s="13">
        <v>0</v>
      </c>
      <c r="AJ759" s="13">
        <v>0</v>
      </c>
    </row>
    <row r="760" spans="1:36" s="13" customFormat="1" ht="20" customHeight="1" x14ac:dyDescent="0.15">
      <c r="A760" s="16" t="s">
        <v>1862</v>
      </c>
      <c r="B760" s="17" t="s">
        <v>780</v>
      </c>
      <c r="C760" s="10">
        <v>76.472727272727269</v>
      </c>
      <c r="D760" s="10">
        <v>181.55454545454543</v>
      </c>
      <c r="E760" s="11">
        <v>323.45454545454544</v>
      </c>
      <c r="F760" s="11">
        <v>1202.8181818181818</v>
      </c>
      <c r="G760" s="11">
        <v>71.272727272727266</v>
      </c>
      <c r="H760" s="11">
        <v>6.5454545454545459</v>
      </c>
      <c r="I760" s="13">
        <v>4.7</v>
      </c>
      <c r="J760" s="13">
        <v>0</v>
      </c>
      <c r="K760" s="13">
        <v>0</v>
      </c>
      <c r="L760" s="18">
        <v>34</v>
      </c>
      <c r="M760" s="13">
        <v>40</v>
      </c>
      <c r="N760" s="13">
        <v>28</v>
      </c>
      <c r="O760" s="13">
        <v>10</v>
      </c>
      <c r="P760" s="13">
        <v>13</v>
      </c>
      <c r="Q760" s="13">
        <v>1</v>
      </c>
      <c r="R760" s="13">
        <v>1</v>
      </c>
      <c r="S760" s="13">
        <v>0</v>
      </c>
      <c r="T760" s="13">
        <v>0</v>
      </c>
      <c r="U760" s="13">
        <v>0</v>
      </c>
      <c r="V760" s="13">
        <v>0</v>
      </c>
      <c r="W760" s="13">
        <v>0</v>
      </c>
      <c r="X760" s="13">
        <v>1</v>
      </c>
      <c r="Y760" s="13">
        <v>0</v>
      </c>
      <c r="Z760" s="13">
        <v>0</v>
      </c>
      <c r="AA760" s="13">
        <v>0</v>
      </c>
      <c r="AB760" s="13">
        <v>1</v>
      </c>
      <c r="AC760" s="13">
        <v>0</v>
      </c>
      <c r="AD760" s="13">
        <v>0</v>
      </c>
      <c r="AE760" s="13">
        <v>0</v>
      </c>
      <c r="AF760" s="13">
        <v>0</v>
      </c>
      <c r="AG760" s="13">
        <v>0</v>
      </c>
      <c r="AH760" s="13">
        <v>0</v>
      </c>
      <c r="AI760" s="13">
        <v>0</v>
      </c>
      <c r="AJ760" s="13">
        <v>1</v>
      </c>
    </row>
    <row r="761" spans="1:36" s="13" customFormat="1" ht="20" customHeight="1" x14ac:dyDescent="0.15">
      <c r="A761" s="16" t="s">
        <v>1862</v>
      </c>
      <c r="B761" s="17" t="s">
        <v>781</v>
      </c>
      <c r="C761" s="10">
        <v>76.272727272727266</v>
      </c>
      <c r="D761" s="10">
        <v>181.53636363636363</v>
      </c>
      <c r="E761" s="11">
        <v>328.27272727272725</v>
      </c>
      <c r="F761" s="11">
        <v>1209.1818181818182</v>
      </c>
      <c r="G761" s="11">
        <v>213.54545454545453</v>
      </c>
      <c r="H761" s="11">
        <v>486.45454545454544</v>
      </c>
      <c r="I761" s="13">
        <v>12.08</v>
      </c>
      <c r="J761" s="13">
        <v>0</v>
      </c>
      <c r="K761" s="13">
        <v>0</v>
      </c>
      <c r="L761" s="18">
        <v>40.5</v>
      </c>
      <c r="M761" s="13">
        <v>48</v>
      </c>
      <c r="N761" s="13">
        <v>33</v>
      </c>
      <c r="O761" s="13">
        <v>40</v>
      </c>
      <c r="P761" s="13">
        <v>17.899999999999999</v>
      </c>
      <c r="Q761" s="13">
        <v>1</v>
      </c>
      <c r="R761" s="13">
        <v>0</v>
      </c>
      <c r="S761" s="13">
        <v>0</v>
      </c>
      <c r="T761" s="13">
        <v>0</v>
      </c>
      <c r="U761" s="13">
        <v>0</v>
      </c>
      <c r="V761" s="13">
        <v>0</v>
      </c>
      <c r="W761" s="13">
        <v>0</v>
      </c>
      <c r="X761" s="13">
        <v>0</v>
      </c>
      <c r="Y761" s="13">
        <v>0</v>
      </c>
      <c r="Z761" s="13">
        <v>0</v>
      </c>
      <c r="AA761" s="13">
        <v>0</v>
      </c>
      <c r="AB761" s="13">
        <v>1</v>
      </c>
      <c r="AC761" s="13">
        <v>0</v>
      </c>
      <c r="AD761" s="13">
        <v>0</v>
      </c>
      <c r="AE761" s="13">
        <v>0</v>
      </c>
      <c r="AF761" s="13">
        <v>0</v>
      </c>
      <c r="AG761" s="13">
        <v>0</v>
      </c>
      <c r="AH761" s="13">
        <v>0</v>
      </c>
      <c r="AI761" s="13">
        <v>0</v>
      </c>
      <c r="AJ761" s="13">
        <v>0</v>
      </c>
    </row>
    <row r="762" spans="1:36" s="13" customFormat="1" ht="20" customHeight="1" x14ac:dyDescent="0.15">
      <c r="A762" s="16" t="s">
        <v>1862</v>
      </c>
      <c r="B762" s="17" t="s">
        <v>782</v>
      </c>
      <c r="C762" s="10">
        <v>76.036363636363632</v>
      </c>
      <c r="D762" s="10">
        <v>181.50909090909093</v>
      </c>
      <c r="E762" s="11">
        <v>333.09090909090907</v>
      </c>
      <c r="F762" s="11">
        <v>1214.7272727272727</v>
      </c>
      <c r="G762" s="11">
        <v>201.27272727272728</v>
      </c>
      <c r="H762" s="11">
        <v>391.54545454545456</v>
      </c>
      <c r="I762" s="13">
        <v>7.16</v>
      </c>
      <c r="J762" s="13">
        <v>0</v>
      </c>
      <c r="K762" s="13">
        <v>0</v>
      </c>
      <c r="L762" s="18">
        <v>38</v>
      </c>
      <c r="M762" s="13">
        <v>48</v>
      </c>
      <c r="N762" s="13">
        <v>28</v>
      </c>
      <c r="O762" s="13">
        <v>40</v>
      </c>
      <c r="P762" s="13">
        <v>17</v>
      </c>
      <c r="Q762" s="13">
        <v>1</v>
      </c>
      <c r="R762" s="13">
        <v>1</v>
      </c>
      <c r="S762" s="13">
        <v>0</v>
      </c>
      <c r="T762" s="13">
        <v>0</v>
      </c>
      <c r="U762" s="13">
        <v>0</v>
      </c>
      <c r="V762" s="13">
        <v>0</v>
      </c>
      <c r="W762" s="13">
        <v>0</v>
      </c>
      <c r="X762" s="13">
        <v>0</v>
      </c>
      <c r="Y762" s="13">
        <v>0</v>
      </c>
      <c r="Z762" s="13">
        <v>0</v>
      </c>
      <c r="AA762" s="13">
        <v>0</v>
      </c>
      <c r="AB762" s="13">
        <v>1</v>
      </c>
      <c r="AC762" s="13">
        <v>0</v>
      </c>
      <c r="AD762" s="13">
        <v>0</v>
      </c>
      <c r="AE762" s="13">
        <v>0</v>
      </c>
      <c r="AF762" s="13">
        <v>0</v>
      </c>
      <c r="AG762" s="13">
        <v>0</v>
      </c>
      <c r="AH762" s="13">
        <v>0</v>
      </c>
      <c r="AI762" s="13">
        <v>0</v>
      </c>
      <c r="AJ762" s="13">
        <v>0</v>
      </c>
    </row>
    <row r="763" spans="1:36" s="13" customFormat="1" ht="20" customHeight="1" x14ac:dyDescent="0.15">
      <c r="A763" s="16" t="s">
        <v>1862</v>
      </c>
      <c r="B763" s="17" t="s">
        <v>783</v>
      </c>
      <c r="C763" s="10">
        <v>75.818181818181813</v>
      </c>
      <c r="D763" s="10">
        <v>181.48181818181817</v>
      </c>
      <c r="E763" s="11">
        <v>338.18181818181819</v>
      </c>
      <c r="F763" s="11">
        <v>1219</v>
      </c>
      <c r="G763" s="11">
        <v>232.72727272727272</v>
      </c>
      <c r="H763" s="11">
        <v>594.09090909090912</v>
      </c>
      <c r="I763" s="13">
        <v>5.14</v>
      </c>
      <c r="J763" s="13">
        <v>0</v>
      </c>
      <c r="K763" s="13">
        <v>0</v>
      </c>
      <c r="L763" s="18">
        <v>39.5</v>
      </c>
      <c r="M763" s="13">
        <v>49</v>
      </c>
      <c r="N763" s="13">
        <v>30</v>
      </c>
      <c r="O763" s="13">
        <v>40</v>
      </c>
      <c r="P763" s="13">
        <v>17</v>
      </c>
      <c r="Q763" s="13">
        <v>0</v>
      </c>
      <c r="R763" s="13">
        <v>0</v>
      </c>
      <c r="S763" s="13">
        <v>0</v>
      </c>
      <c r="T763" s="13">
        <v>0</v>
      </c>
      <c r="U763" s="13">
        <v>0</v>
      </c>
      <c r="V763" s="13">
        <v>0</v>
      </c>
      <c r="W763" s="13">
        <v>0</v>
      </c>
      <c r="X763" s="13">
        <v>0</v>
      </c>
      <c r="Y763" s="13">
        <v>0</v>
      </c>
      <c r="Z763" s="13">
        <v>0</v>
      </c>
      <c r="AA763" s="13">
        <v>0</v>
      </c>
      <c r="AB763" s="13">
        <v>0</v>
      </c>
      <c r="AC763" s="13">
        <v>0</v>
      </c>
      <c r="AD763" s="13">
        <v>0</v>
      </c>
      <c r="AE763" s="13">
        <v>0</v>
      </c>
      <c r="AF763" s="13">
        <v>0</v>
      </c>
      <c r="AG763" s="13">
        <v>0</v>
      </c>
      <c r="AH763" s="13">
        <v>0</v>
      </c>
      <c r="AI763" s="13">
        <v>0</v>
      </c>
      <c r="AJ763" s="13">
        <v>0</v>
      </c>
    </row>
    <row r="764" spans="1:36" s="13" customFormat="1" ht="20" customHeight="1" x14ac:dyDescent="0.15">
      <c r="A764" s="16" t="s">
        <v>1862</v>
      </c>
      <c r="B764" s="17" t="s">
        <v>784</v>
      </c>
      <c r="C764" s="10">
        <v>75.572727272727263</v>
      </c>
      <c r="D764" s="10">
        <v>181.48181818181817</v>
      </c>
      <c r="E764" s="11">
        <v>343.45454545454544</v>
      </c>
      <c r="F764" s="11">
        <v>1224.5454545454545</v>
      </c>
      <c r="G764" s="11">
        <v>166.63636363636363</v>
      </c>
      <c r="H764" s="11">
        <v>188.72727272727272</v>
      </c>
      <c r="I764" s="13">
        <v>3.8</v>
      </c>
      <c r="J764" s="13">
        <v>0</v>
      </c>
      <c r="K764" s="13">
        <v>0</v>
      </c>
      <c r="L764" s="18">
        <v>36</v>
      </c>
      <c r="M764" s="13">
        <v>44</v>
      </c>
      <c r="N764" s="13">
        <v>28</v>
      </c>
      <c r="O764" s="13">
        <v>130</v>
      </c>
      <c r="P764" s="13">
        <v>8.9</v>
      </c>
      <c r="Q764" s="13">
        <v>0</v>
      </c>
      <c r="R764" s="13">
        <v>0</v>
      </c>
      <c r="S764" s="13">
        <v>0</v>
      </c>
      <c r="T764" s="13">
        <v>0</v>
      </c>
      <c r="U764" s="13">
        <v>0</v>
      </c>
      <c r="V764" s="13">
        <v>0</v>
      </c>
      <c r="W764" s="13">
        <v>0</v>
      </c>
      <c r="X764" s="13">
        <v>0</v>
      </c>
      <c r="Y764" s="13">
        <v>0</v>
      </c>
      <c r="Z764" s="13">
        <v>0</v>
      </c>
      <c r="AA764" s="13">
        <v>0</v>
      </c>
      <c r="AB764" s="13">
        <v>0</v>
      </c>
      <c r="AC764" s="13">
        <v>0</v>
      </c>
      <c r="AD764" s="13">
        <v>0</v>
      </c>
      <c r="AE764" s="13">
        <v>0</v>
      </c>
      <c r="AF764" s="13">
        <v>0</v>
      </c>
      <c r="AG764" s="13">
        <v>0</v>
      </c>
      <c r="AH764" s="13">
        <v>0</v>
      </c>
      <c r="AI764" s="13">
        <v>0</v>
      </c>
      <c r="AJ764" s="13">
        <v>0</v>
      </c>
    </row>
    <row r="765" spans="1:36" s="13" customFormat="1" ht="20" customHeight="1" x14ac:dyDescent="0.15">
      <c r="A765" s="16" t="s">
        <v>1862</v>
      </c>
      <c r="B765" s="17" t="s">
        <v>785</v>
      </c>
      <c r="C765" s="10">
        <v>75.345454545454544</v>
      </c>
      <c r="D765" s="10">
        <v>181.44545454545457</v>
      </c>
      <c r="E765" s="11">
        <v>348.45454545454544</v>
      </c>
      <c r="F765" s="11">
        <v>1230.909090909091</v>
      </c>
      <c r="G765" s="11">
        <v>50</v>
      </c>
      <c r="H765" s="11">
        <v>0</v>
      </c>
      <c r="I765" s="13">
        <v>5.82</v>
      </c>
      <c r="J765" s="13">
        <v>0.14000000000000001</v>
      </c>
      <c r="K765" s="13">
        <v>0</v>
      </c>
      <c r="L765" s="18">
        <v>36.5</v>
      </c>
      <c r="M765" s="13">
        <v>42</v>
      </c>
      <c r="N765" s="13">
        <v>31</v>
      </c>
      <c r="O765" s="13">
        <v>120</v>
      </c>
      <c r="P765" s="13">
        <v>13</v>
      </c>
      <c r="Q765" s="13">
        <v>1</v>
      </c>
      <c r="R765" s="13">
        <v>0</v>
      </c>
      <c r="S765" s="13">
        <v>0</v>
      </c>
      <c r="T765" s="13">
        <v>0</v>
      </c>
      <c r="U765" s="13">
        <v>0</v>
      </c>
      <c r="V765" s="13">
        <v>0</v>
      </c>
      <c r="W765" s="13">
        <v>0</v>
      </c>
      <c r="X765" s="13">
        <v>0</v>
      </c>
      <c r="Y765" s="13">
        <v>0</v>
      </c>
      <c r="Z765" s="13">
        <v>0</v>
      </c>
      <c r="AA765" s="13">
        <v>0</v>
      </c>
      <c r="AB765" s="13">
        <v>1</v>
      </c>
      <c r="AC765" s="13">
        <v>0</v>
      </c>
      <c r="AD765" s="13">
        <v>0</v>
      </c>
      <c r="AE765" s="13">
        <v>1</v>
      </c>
      <c r="AF765" s="13">
        <v>0</v>
      </c>
      <c r="AG765" s="13">
        <v>0</v>
      </c>
      <c r="AH765" s="13">
        <v>0</v>
      </c>
      <c r="AI765" s="13">
        <v>0</v>
      </c>
      <c r="AJ765" s="13">
        <v>0</v>
      </c>
    </row>
    <row r="766" spans="1:36" s="13" customFormat="1" ht="20" customHeight="1" x14ac:dyDescent="0.15">
      <c r="A766" s="16" t="s">
        <v>1862</v>
      </c>
      <c r="B766" s="17" t="s">
        <v>786</v>
      </c>
      <c r="C766" s="10">
        <v>75.100000000000009</v>
      </c>
      <c r="D766" s="10">
        <v>181.41818181818184</v>
      </c>
      <c r="E766" s="11">
        <v>353.63636363636363</v>
      </c>
      <c r="F766" s="11">
        <v>1237.3636363636363</v>
      </c>
      <c r="G766" s="11">
        <v>81.454545454545453</v>
      </c>
      <c r="H766" s="11">
        <v>11.818181818181818</v>
      </c>
      <c r="I766" s="13">
        <v>3.13</v>
      </c>
      <c r="J766" s="13">
        <v>0.16</v>
      </c>
      <c r="K766" s="13">
        <v>0</v>
      </c>
      <c r="L766" s="18">
        <v>47.5</v>
      </c>
      <c r="M766" s="13">
        <v>54</v>
      </c>
      <c r="N766" s="13">
        <v>41</v>
      </c>
      <c r="O766" s="13">
        <v>350</v>
      </c>
      <c r="P766" s="13">
        <v>10.1</v>
      </c>
      <c r="Q766" s="13">
        <v>1</v>
      </c>
      <c r="R766" s="13">
        <v>1</v>
      </c>
      <c r="S766" s="13">
        <v>0</v>
      </c>
      <c r="T766" s="13">
        <v>0</v>
      </c>
      <c r="U766" s="13">
        <v>0</v>
      </c>
      <c r="V766" s="13">
        <v>0</v>
      </c>
      <c r="W766" s="13">
        <v>0</v>
      </c>
      <c r="X766" s="13">
        <v>0</v>
      </c>
      <c r="Y766" s="13">
        <v>0</v>
      </c>
      <c r="Z766" s="13">
        <v>0</v>
      </c>
      <c r="AA766" s="13">
        <v>0</v>
      </c>
      <c r="AB766" s="13">
        <v>1</v>
      </c>
      <c r="AC766" s="13">
        <v>0</v>
      </c>
      <c r="AD766" s="13">
        <v>0</v>
      </c>
      <c r="AE766" s="13">
        <v>1</v>
      </c>
      <c r="AF766" s="13">
        <v>0</v>
      </c>
      <c r="AG766" s="13">
        <v>0</v>
      </c>
      <c r="AH766" s="13">
        <v>0</v>
      </c>
      <c r="AI766" s="13">
        <v>0</v>
      </c>
      <c r="AJ766" s="13">
        <v>0</v>
      </c>
    </row>
    <row r="767" spans="1:36" s="13" customFormat="1" ht="20" customHeight="1" x14ac:dyDescent="0.15">
      <c r="A767" s="16" t="s">
        <v>1862</v>
      </c>
      <c r="B767" s="17" t="s">
        <v>787</v>
      </c>
      <c r="C767" s="10">
        <v>74.86363636363636</v>
      </c>
      <c r="D767" s="10">
        <v>181.42727272727274</v>
      </c>
      <c r="E767" s="11">
        <v>359</v>
      </c>
      <c r="F767" s="11">
        <v>1242.909090909091</v>
      </c>
      <c r="G767" s="11">
        <v>53.727272727272727</v>
      </c>
      <c r="H767" s="11">
        <v>0</v>
      </c>
      <c r="I767" s="13">
        <v>3.36</v>
      </c>
      <c r="J767" s="13">
        <v>0</v>
      </c>
      <c r="K767" s="13">
        <v>0</v>
      </c>
      <c r="L767" s="18">
        <v>43.5</v>
      </c>
      <c r="M767" s="13">
        <v>45</v>
      </c>
      <c r="N767" s="13">
        <v>42</v>
      </c>
      <c r="O767" s="13">
        <v>310</v>
      </c>
      <c r="P767" s="13">
        <v>10.1</v>
      </c>
      <c r="Q767" s="13">
        <v>1</v>
      </c>
      <c r="R767" s="13">
        <v>1</v>
      </c>
      <c r="S767" s="13">
        <v>0</v>
      </c>
      <c r="T767" s="13">
        <v>0</v>
      </c>
      <c r="U767" s="13">
        <v>0</v>
      </c>
      <c r="V767" s="13">
        <v>0</v>
      </c>
      <c r="W767" s="13">
        <v>0</v>
      </c>
      <c r="X767" s="13">
        <v>0</v>
      </c>
      <c r="Y767" s="13">
        <v>0</v>
      </c>
      <c r="Z767" s="13">
        <v>0</v>
      </c>
      <c r="AA767" s="13">
        <v>0</v>
      </c>
      <c r="AB767" s="13">
        <v>0</v>
      </c>
      <c r="AC767" s="13">
        <v>0</v>
      </c>
      <c r="AD767" s="13">
        <v>0</v>
      </c>
      <c r="AE767" s="13">
        <v>0</v>
      </c>
      <c r="AF767" s="13">
        <v>0</v>
      </c>
      <c r="AG767" s="13">
        <v>0</v>
      </c>
      <c r="AH767" s="13">
        <v>0</v>
      </c>
      <c r="AI767" s="13">
        <v>0</v>
      </c>
      <c r="AJ767" s="13">
        <v>0</v>
      </c>
    </row>
    <row r="768" spans="1:36" s="13" customFormat="1" ht="20" customHeight="1" x14ac:dyDescent="0.15">
      <c r="A768" s="16" t="s">
        <v>1862</v>
      </c>
      <c r="B768" s="17" t="s">
        <v>788</v>
      </c>
      <c r="C768" s="10">
        <v>74.609090909090909</v>
      </c>
      <c r="D768" s="10">
        <v>181.4</v>
      </c>
      <c r="E768" s="11">
        <v>364.63636363636363</v>
      </c>
      <c r="F768" s="11">
        <v>1249.2727272727273</v>
      </c>
      <c r="G768" s="11">
        <v>95.36363636363636</v>
      </c>
      <c r="H768" s="11">
        <v>24.727272727272727</v>
      </c>
      <c r="I768" s="13">
        <v>4.7</v>
      </c>
      <c r="J768" s="13">
        <v>0.03</v>
      </c>
      <c r="K768" s="13">
        <v>0</v>
      </c>
      <c r="L768" s="18">
        <v>44.5</v>
      </c>
      <c r="M768" s="13">
        <v>48</v>
      </c>
      <c r="N768" s="13">
        <v>41</v>
      </c>
      <c r="O768" s="13">
        <v>180</v>
      </c>
      <c r="P768" s="13">
        <v>12.1</v>
      </c>
      <c r="Q768" s="13">
        <v>1</v>
      </c>
      <c r="R768" s="13">
        <v>1</v>
      </c>
      <c r="S768" s="13">
        <v>0</v>
      </c>
      <c r="T768" s="13">
        <v>0</v>
      </c>
      <c r="U768" s="13">
        <v>0</v>
      </c>
      <c r="V768" s="13">
        <v>0</v>
      </c>
      <c r="W768" s="13">
        <v>0</v>
      </c>
      <c r="X768" s="13">
        <v>0</v>
      </c>
      <c r="Y768" s="13">
        <v>0</v>
      </c>
      <c r="Z768" s="13">
        <v>0</v>
      </c>
      <c r="AA768" s="13">
        <v>0</v>
      </c>
      <c r="AB768" s="13">
        <v>1</v>
      </c>
      <c r="AC768" s="13">
        <v>0</v>
      </c>
      <c r="AD768" s="13">
        <v>0</v>
      </c>
      <c r="AE768" s="13">
        <v>1</v>
      </c>
      <c r="AF768" s="13">
        <v>0</v>
      </c>
      <c r="AG768" s="13">
        <v>0</v>
      </c>
      <c r="AH768" s="13">
        <v>0</v>
      </c>
      <c r="AI768" s="13">
        <v>0</v>
      </c>
      <c r="AJ768" s="13">
        <v>0</v>
      </c>
    </row>
    <row r="769" spans="1:36" s="13" customFormat="1" ht="20" customHeight="1" x14ac:dyDescent="0.15">
      <c r="A769" s="16" t="s">
        <v>1862</v>
      </c>
      <c r="B769" s="17" t="s">
        <v>789</v>
      </c>
      <c r="C769" s="10">
        <v>74.345454545454544</v>
      </c>
      <c r="D769" s="10">
        <v>181.39999999999998</v>
      </c>
      <c r="E769" s="11">
        <v>370</v>
      </c>
      <c r="F769" s="11">
        <v>1254.8181818181818</v>
      </c>
      <c r="G769" s="11">
        <v>84.36363636363636</v>
      </c>
      <c r="H769" s="11">
        <v>18.363636363636363</v>
      </c>
      <c r="I769" s="13">
        <v>4.47</v>
      </c>
      <c r="J769" s="13">
        <v>0.09</v>
      </c>
      <c r="K769" s="13">
        <v>0</v>
      </c>
      <c r="L769" s="18">
        <v>47.5</v>
      </c>
      <c r="M769" s="13">
        <v>52</v>
      </c>
      <c r="N769" s="13">
        <v>43</v>
      </c>
      <c r="O769" s="13">
        <v>40</v>
      </c>
      <c r="P769" s="13">
        <v>13</v>
      </c>
      <c r="Q769" s="13">
        <v>1</v>
      </c>
      <c r="R769" s="13">
        <v>0</v>
      </c>
      <c r="S769" s="13">
        <v>0</v>
      </c>
      <c r="T769" s="13">
        <v>0</v>
      </c>
      <c r="U769" s="13">
        <v>0</v>
      </c>
      <c r="V769" s="13">
        <v>0</v>
      </c>
      <c r="W769" s="13">
        <v>0</v>
      </c>
      <c r="X769" s="13">
        <v>1</v>
      </c>
      <c r="Y769" s="13">
        <v>0</v>
      </c>
      <c r="Z769" s="13">
        <v>0</v>
      </c>
      <c r="AA769" s="13">
        <v>0</v>
      </c>
      <c r="AB769" s="13">
        <v>1</v>
      </c>
      <c r="AC769" s="13">
        <v>0</v>
      </c>
      <c r="AD769" s="13">
        <v>0</v>
      </c>
      <c r="AE769" s="13">
        <v>1</v>
      </c>
      <c r="AF769" s="13">
        <v>0</v>
      </c>
      <c r="AG769" s="13">
        <v>0</v>
      </c>
      <c r="AH769" s="13">
        <v>0</v>
      </c>
      <c r="AI769" s="13">
        <v>0</v>
      </c>
      <c r="AJ769" s="13">
        <v>0</v>
      </c>
    </row>
    <row r="770" spans="1:36" s="13" customFormat="1" ht="20" customHeight="1" x14ac:dyDescent="0.15">
      <c r="A770" s="16" t="s">
        <v>1862</v>
      </c>
      <c r="B770" s="17" t="s">
        <v>790</v>
      </c>
      <c r="C770" s="10">
        <v>74.109090909090909</v>
      </c>
      <c r="D770" s="10">
        <v>181.3909090909091</v>
      </c>
      <c r="E770" s="11">
        <v>375.81818181818181</v>
      </c>
      <c r="F770" s="11">
        <v>1261.090909090909</v>
      </c>
      <c r="G770" s="11">
        <v>171.72727272727272</v>
      </c>
      <c r="H770" s="11">
        <v>185.90909090909091</v>
      </c>
      <c r="I770" s="13">
        <v>5.14</v>
      </c>
      <c r="J770" s="13">
        <v>0.01</v>
      </c>
      <c r="K770" s="13">
        <v>0</v>
      </c>
      <c r="L770" s="18">
        <v>47.5</v>
      </c>
      <c r="M770" s="13">
        <v>53</v>
      </c>
      <c r="N770" s="13">
        <v>42</v>
      </c>
      <c r="O770" s="13">
        <v>230</v>
      </c>
      <c r="P770" s="13">
        <v>13</v>
      </c>
      <c r="Q770" s="13">
        <v>0</v>
      </c>
      <c r="R770" s="13">
        <v>0</v>
      </c>
      <c r="S770" s="13">
        <v>0</v>
      </c>
      <c r="T770" s="13">
        <v>0</v>
      </c>
      <c r="U770" s="13">
        <v>0</v>
      </c>
      <c r="V770" s="13">
        <v>0</v>
      </c>
      <c r="W770" s="13">
        <v>0</v>
      </c>
      <c r="X770" s="13">
        <v>0</v>
      </c>
      <c r="Y770" s="13">
        <v>0</v>
      </c>
      <c r="Z770" s="13">
        <v>0</v>
      </c>
      <c r="AA770" s="13">
        <v>0</v>
      </c>
      <c r="AB770" s="13">
        <v>0</v>
      </c>
      <c r="AC770" s="13">
        <v>0</v>
      </c>
      <c r="AD770" s="13">
        <v>0</v>
      </c>
      <c r="AE770" s="13">
        <v>1</v>
      </c>
      <c r="AF770" s="13">
        <v>0</v>
      </c>
      <c r="AG770" s="13">
        <v>0</v>
      </c>
      <c r="AH770" s="13">
        <v>0</v>
      </c>
      <c r="AI770" s="13">
        <v>0</v>
      </c>
      <c r="AJ770" s="13">
        <v>0</v>
      </c>
    </row>
    <row r="771" spans="1:36" s="13" customFormat="1" ht="20" customHeight="1" x14ac:dyDescent="0.15">
      <c r="A771" s="16" t="s">
        <v>1862</v>
      </c>
      <c r="B771" s="17" t="s">
        <v>791</v>
      </c>
      <c r="C771" s="10">
        <v>73.845454545454558</v>
      </c>
      <c r="D771" s="10">
        <v>181.39090909090908</v>
      </c>
      <c r="E771" s="11">
        <v>381.45454545454544</v>
      </c>
      <c r="F771" s="11">
        <v>1266.7272727272727</v>
      </c>
      <c r="G771" s="11">
        <v>155.27272727272728</v>
      </c>
      <c r="H771" s="11">
        <v>137.36363636363637</v>
      </c>
      <c r="I771" s="13">
        <v>7.61</v>
      </c>
      <c r="J771" s="13">
        <v>0.09</v>
      </c>
      <c r="K771" s="13">
        <v>0</v>
      </c>
      <c r="L771" s="18">
        <v>49.5</v>
      </c>
      <c r="M771" s="13">
        <v>57</v>
      </c>
      <c r="N771" s="13">
        <v>42</v>
      </c>
      <c r="O771" s="13">
        <v>120</v>
      </c>
      <c r="P771" s="13">
        <v>15</v>
      </c>
      <c r="Q771" s="13">
        <v>1</v>
      </c>
      <c r="R771" s="13">
        <v>0</v>
      </c>
      <c r="S771" s="13">
        <v>0</v>
      </c>
      <c r="T771" s="13">
        <v>0</v>
      </c>
      <c r="U771" s="13">
        <v>0</v>
      </c>
      <c r="V771" s="13">
        <v>0</v>
      </c>
      <c r="W771" s="13">
        <v>0</v>
      </c>
      <c r="X771" s="13">
        <v>0</v>
      </c>
      <c r="Y771" s="13">
        <v>0</v>
      </c>
      <c r="Z771" s="13">
        <v>0</v>
      </c>
      <c r="AA771" s="13">
        <v>0</v>
      </c>
      <c r="AB771" s="13">
        <v>0</v>
      </c>
      <c r="AC771" s="13">
        <v>0</v>
      </c>
      <c r="AD771" s="13">
        <v>0</v>
      </c>
      <c r="AE771" s="13">
        <v>1</v>
      </c>
      <c r="AF771" s="13">
        <v>0</v>
      </c>
      <c r="AG771" s="13">
        <v>0</v>
      </c>
      <c r="AH771" s="13">
        <v>0</v>
      </c>
      <c r="AI771" s="13">
        <v>0</v>
      </c>
      <c r="AJ771" s="13">
        <v>0</v>
      </c>
    </row>
    <row r="772" spans="1:36" s="13" customFormat="1" ht="20" customHeight="1" x14ac:dyDescent="0.15">
      <c r="A772" s="16" t="s">
        <v>1862</v>
      </c>
      <c r="B772" s="17" t="s">
        <v>792</v>
      </c>
      <c r="C772" s="10">
        <v>73.581818181818178</v>
      </c>
      <c r="D772" s="10">
        <v>181.39999999999998</v>
      </c>
      <c r="E772" s="11">
        <v>387.18181818181819</v>
      </c>
      <c r="F772" s="11">
        <v>1275.090909090909</v>
      </c>
      <c r="G772" s="11">
        <v>164.27272727272728</v>
      </c>
      <c r="H772" s="11">
        <v>155.27272727272728</v>
      </c>
      <c r="I772" s="13">
        <v>7.61</v>
      </c>
      <c r="J772" s="13">
        <v>0.16</v>
      </c>
      <c r="K772" s="13">
        <v>0</v>
      </c>
      <c r="L772" s="18">
        <v>49</v>
      </c>
      <c r="M772" s="13">
        <v>56</v>
      </c>
      <c r="N772" s="13">
        <v>42</v>
      </c>
      <c r="O772" s="13">
        <v>120</v>
      </c>
      <c r="P772" s="13">
        <v>19.899999999999999</v>
      </c>
      <c r="Q772" s="13">
        <v>1</v>
      </c>
      <c r="R772" s="13">
        <v>0</v>
      </c>
      <c r="S772" s="13">
        <v>0</v>
      </c>
      <c r="T772" s="13">
        <v>0</v>
      </c>
      <c r="U772" s="13">
        <v>0</v>
      </c>
      <c r="V772" s="13">
        <v>0</v>
      </c>
      <c r="W772" s="13">
        <v>0</v>
      </c>
      <c r="X772" s="13">
        <v>0</v>
      </c>
      <c r="Y772" s="13">
        <v>0</v>
      </c>
      <c r="Z772" s="13">
        <v>0</v>
      </c>
      <c r="AA772" s="13">
        <v>0</v>
      </c>
      <c r="AB772" s="13">
        <v>0</v>
      </c>
      <c r="AC772" s="13">
        <v>0</v>
      </c>
      <c r="AD772" s="13">
        <v>0</v>
      </c>
      <c r="AE772" s="13">
        <v>1</v>
      </c>
      <c r="AF772" s="13">
        <v>0</v>
      </c>
      <c r="AG772" s="13">
        <v>0</v>
      </c>
      <c r="AH772" s="13">
        <v>0</v>
      </c>
      <c r="AI772" s="13">
        <v>0</v>
      </c>
      <c r="AJ772" s="13">
        <v>0</v>
      </c>
    </row>
    <row r="773" spans="1:36" s="13" customFormat="1" ht="20" customHeight="1" x14ac:dyDescent="0.15">
      <c r="A773" s="16" t="s">
        <v>1862</v>
      </c>
      <c r="B773" s="17" t="s">
        <v>793</v>
      </c>
      <c r="C773" s="10">
        <v>73.318181818181813</v>
      </c>
      <c r="D773" s="10">
        <v>181.39999999999998</v>
      </c>
      <c r="E773" s="11">
        <v>393.09090909090907</v>
      </c>
      <c r="F773" s="11">
        <v>1278.4545454545455</v>
      </c>
      <c r="G773" s="11">
        <v>159.90909090909091</v>
      </c>
      <c r="H773" s="11">
        <v>114.18181818181819</v>
      </c>
      <c r="I773" s="13">
        <v>8.0500000000000007</v>
      </c>
      <c r="J773" s="13">
        <v>0.22</v>
      </c>
      <c r="K773" s="13">
        <v>0</v>
      </c>
      <c r="L773" s="18">
        <v>49.5</v>
      </c>
      <c r="M773" s="13">
        <v>54</v>
      </c>
      <c r="N773" s="13">
        <v>45</v>
      </c>
      <c r="O773" s="13">
        <v>240</v>
      </c>
      <c r="P773" s="13">
        <v>19.899999999999999</v>
      </c>
      <c r="Q773" s="13">
        <v>1</v>
      </c>
      <c r="R773" s="13">
        <v>0</v>
      </c>
      <c r="S773" s="13">
        <v>0</v>
      </c>
      <c r="T773" s="13">
        <v>0</v>
      </c>
      <c r="U773" s="13">
        <v>0</v>
      </c>
      <c r="V773" s="13">
        <v>0</v>
      </c>
      <c r="W773" s="13">
        <v>0</v>
      </c>
      <c r="X773" s="13">
        <v>0</v>
      </c>
      <c r="Y773" s="13">
        <v>0</v>
      </c>
      <c r="Z773" s="13">
        <v>0</v>
      </c>
      <c r="AA773" s="13">
        <v>0</v>
      </c>
      <c r="AB773" s="13">
        <v>1</v>
      </c>
      <c r="AC773" s="13">
        <v>0</v>
      </c>
      <c r="AD773" s="13">
        <v>0</v>
      </c>
      <c r="AE773" s="13">
        <v>1</v>
      </c>
      <c r="AF773" s="13">
        <v>0</v>
      </c>
      <c r="AG773" s="13">
        <v>0</v>
      </c>
      <c r="AH773" s="13">
        <v>0</v>
      </c>
      <c r="AI773" s="13">
        <v>0</v>
      </c>
      <c r="AJ773" s="13">
        <v>0</v>
      </c>
    </row>
    <row r="774" spans="1:36" s="13" customFormat="1" ht="20" customHeight="1" x14ac:dyDescent="0.15">
      <c r="A774" s="16" t="s">
        <v>1862</v>
      </c>
      <c r="B774" s="17" t="s">
        <v>794</v>
      </c>
      <c r="C774" s="10">
        <v>73.045454545454533</v>
      </c>
      <c r="D774" s="10">
        <v>181.39999999999998</v>
      </c>
      <c r="E774" s="11">
        <v>399.18181818181819</v>
      </c>
      <c r="F774" s="11">
        <v>1287</v>
      </c>
      <c r="G774" s="11">
        <v>194.45454545454547</v>
      </c>
      <c r="H774" s="11">
        <v>191.18181818181819</v>
      </c>
      <c r="I774" s="13">
        <v>5.59</v>
      </c>
      <c r="J774" s="13">
        <v>0</v>
      </c>
      <c r="K774" s="13">
        <v>0</v>
      </c>
      <c r="L774" s="18">
        <v>47.5</v>
      </c>
      <c r="M774" s="13">
        <v>53</v>
      </c>
      <c r="N774" s="13">
        <v>42</v>
      </c>
      <c r="O774" s="13">
        <v>120</v>
      </c>
      <c r="P774" s="13">
        <v>10.1</v>
      </c>
      <c r="Q774" s="13">
        <v>0</v>
      </c>
      <c r="R774" s="13">
        <v>0</v>
      </c>
      <c r="S774" s="13">
        <v>0</v>
      </c>
      <c r="T774" s="13">
        <v>0</v>
      </c>
      <c r="U774" s="13">
        <v>0</v>
      </c>
      <c r="V774" s="13">
        <v>0</v>
      </c>
      <c r="W774" s="13">
        <v>0</v>
      </c>
      <c r="X774" s="13">
        <v>0</v>
      </c>
      <c r="Y774" s="13">
        <v>0</v>
      </c>
      <c r="Z774" s="13">
        <v>0</v>
      </c>
      <c r="AA774" s="13">
        <v>0</v>
      </c>
      <c r="AB774" s="13">
        <v>0</v>
      </c>
      <c r="AC774" s="13">
        <v>0</v>
      </c>
      <c r="AD774" s="13">
        <v>0</v>
      </c>
      <c r="AE774" s="13">
        <v>1</v>
      </c>
      <c r="AF774" s="13">
        <v>0</v>
      </c>
      <c r="AG774" s="13">
        <v>0</v>
      </c>
      <c r="AH774" s="13">
        <v>0</v>
      </c>
      <c r="AI774" s="13">
        <v>0</v>
      </c>
      <c r="AJ774" s="13">
        <v>0</v>
      </c>
    </row>
    <row r="775" spans="1:36" s="13" customFormat="1" ht="20" customHeight="1" x14ac:dyDescent="0.15">
      <c r="A775" s="16" t="s">
        <v>1862</v>
      </c>
      <c r="B775" s="17" t="s">
        <v>795</v>
      </c>
      <c r="C775" s="10">
        <v>72.781818181818196</v>
      </c>
      <c r="D775" s="10">
        <v>181.39999999999998</v>
      </c>
      <c r="E775" s="11">
        <v>405.27272727272725</v>
      </c>
      <c r="F775" s="11">
        <v>1292.4545454545455</v>
      </c>
      <c r="G775" s="11">
        <v>218.45454545454547</v>
      </c>
      <c r="H775" s="11">
        <v>323.45454545454544</v>
      </c>
      <c r="I775" s="13">
        <v>6.71</v>
      </c>
      <c r="J775" s="13">
        <v>0.02</v>
      </c>
      <c r="K775" s="13">
        <v>0</v>
      </c>
      <c r="L775" s="18">
        <v>46</v>
      </c>
      <c r="M775" s="13">
        <v>51</v>
      </c>
      <c r="N775" s="13">
        <v>41</v>
      </c>
      <c r="O775" s="13">
        <v>220</v>
      </c>
      <c r="P775" s="13">
        <v>13</v>
      </c>
      <c r="Q775" s="13">
        <v>0</v>
      </c>
      <c r="R775" s="13">
        <v>0</v>
      </c>
      <c r="S775" s="13">
        <v>0</v>
      </c>
      <c r="T775" s="13">
        <v>0</v>
      </c>
      <c r="U775" s="13">
        <v>0</v>
      </c>
      <c r="V775" s="13">
        <v>0</v>
      </c>
      <c r="W775" s="13">
        <v>0</v>
      </c>
      <c r="X775" s="13">
        <v>0</v>
      </c>
      <c r="Y775" s="13">
        <v>0</v>
      </c>
      <c r="Z775" s="13">
        <v>0</v>
      </c>
      <c r="AA775" s="13">
        <v>0</v>
      </c>
      <c r="AB775" s="13">
        <v>0</v>
      </c>
      <c r="AC775" s="13">
        <v>0</v>
      </c>
      <c r="AD775" s="13">
        <v>0</v>
      </c>
      <c r="AE775" s="13">
        <v>1</v>
      </c>
      <c r="AF775" s="13">
        <v>0</v>
      </c>
      <c r="AG775" s="13">
        <v>0</v>
      </c>
      <c r="AH775" s="13">
        <v>0</v>
      </c>
      <c r="AI775" s="13">
        <v>0</v>
      </c>
      <c r="AJ775" s="13">
        <v>0</v>
      </c>
    </row>
    <row r="776" spans="1:36" s="13" customFormat="1" ht="20" customHeight="1" x14ac:dyDescent="0.15">
      <c r="A776" s="16" t="s">
        <v>1862</v>
      </c>
      <c r="B776" s="17" t="s">
        <v>796</v>
      </c>
      <c r="C776" s="10">
        <v>72.527272727272717</v>
      </c>
      <c r="D776" s="10">
        <v>181.42727272727271</v>
      </c>
      <c r="E776" s="11">
        <v>411.36363636363637</v>
      </c>
      <c r="F776" s="11">
        <v>1298.8181818181818</v>
      </c>
      <c r="G776" s="11">
        <v>66.545454545454547</v>
      </c>
      <c r="H776" s="11">
        <v>16.09090909090909</v>
      </c>
      <c r="I776" s="13">
        <v>7.38</v>
      </c>
      <c r="J776" s="13">
        <v>0.16</v>
      </c>
      <c r="K776" s="13">
        <v>0</v>
      </c>
      <c r="L776" s="18">
        <v>43.5</v>
      </c>
      <c r="M776" s="13">
        <v>47</v>
      </c>
      <c r="N776" s="13">
        <v>40</v>
      </c>
      <c r="O776" s="13">
        <v>210</v>
      </c>
      <c r="P776" s="13">
        <v>17.899999999999999</v>
      </c>
      <c r="Q776" s="13">
        <v>1</v>
      </c>
      <c r="R776" s="13">
        <v>0</v>
      </c>
      <c r="S776" s="13">
        <v>0</v>
      </c>
      <c r="T776" s="13">
        <v>0</v>
      </c>
      <c r="U776" s="13">
        <v>0</v>
      </c>
      <c r="V776" s="13">
        <v>0</v>
      </c>
      <c r="W776" s="13">
        <v>0</v>
      </c>
      <c r="X776" s="13">
        <v>0</v>
      </c>
      <c r="Y776" s="13">
        <v>0</v>
      </c>
      <c r="Z776" s="13">
        <v>0</v>
      </c>
      <c r="AA776" s="13">
        <v>0</v>
      </c>
      <c r="AB776" s="13">
        <v>1</v>
      </c>
      <c r="AC776" s="13">
        <v>0</v>
      </c>
      <c r="AD776" s="13">
        <v>0</v>
      </c>
      <c r="AE776" s="13">
        <v>1</v>
      </c>
      <c r="AF776" s="13">
        <v>0</v>
      </c>
      <c r="AG776" s="13">
        <v>0</v>
      </c>
      <c r="AH776" s="13">
        <v>0</v>
      </c>
      <c r="AI776" s="13">
        <v>0</v>
      </c>
      <c r="AJ776" s="13">
        <v>0</v>
      </c>
    </row>
    <row r="777" spans="1:36" s="13" customFormat="1" ht="20" customHeight="1" x14ac:dyDescent="0.15">
      <c r="A777" s="16" t="s">
        <v>1862</v>
      </c>
      <c r="B777" s="17" t="s">
        <v>797</v>
      </c>
      <c r="C777" s="10">
        <v>72.236363636363635</v>
      </c>
      <c r="D777" s="10">
        <v>181.42727272727274</v>
      </c>
      <c r="E777" s="11">
        <v>417.45454545454544</v>
      </c>
      <c r="F777" s="11">
        <v>1304.2727272727273</v>
      </c>
      <c r="G777" s="11">
        <v>86.181818181818187</v>
      </c>
      <c r="H777" s="11">
        <v>15.727272727272727</v>
      </c>
      <c r="I777" s="13">
        <v>14.32</v>
      </c>
      <c r="J777" s="13">
        <v>0.12</v>
      </c>
      <c r="K777" s="13">
        <v>0</v>
      </c>
      <c r="L777" s="18">
        <v>49.5</v>
      </c>
      <c r="M777" s="13">
        <v>53</v>
      </c>
      <c r="N777" s="13">
        <v>46</v>
      </c>
      <c r="O777" s="13">
        <v>220</v>
      </c>
      <c r="P777" s="13">
        <v>32</v>
      </c>
      <c r="Q777" s="13">
        <v>1</v>
      </c>
      <c r="R777" s="13">
        <v>0</v>
      </c>
      <c r="S777" s="13">
        <v>0</v>
      </c>
      <c r="T777" s="13">
        <v>0</v>
      </c>
      <c r="U777" s="13">
        <v>0</v>
      </c>
      <c r="V777" s="13">
        <v>0</v>
      </c>
      <c r="W777" s="13">
        <v>0</v>
      </c>
      <c r="X777" s="13">
        <v>0</v>
      </c>
      <c r="Y777" s="13">
        <v>0</v>
      </c>
      <c r="Z777" s="13">
        <v>0</v>
      </c>
      <c r="AA777" s="13">
        <v>0</v>
      </c>
      <c r="AB777" s="13">
        <v>1</v>
      </c>
      <c r="AC777" s="13">
        <v>1</v>
      </c>
      <c r="AD777" s="13">
        <v>0</v>
      </c>
      <c r="AE777" s="13">
        <v>1</v>
      </c>
      <c r="AF777" s="13">
        <v>0</v>
      </c>
      <c r="AG777" s="13">
        <v>0</v>
      </c>
      <c r="AH777" s="13">
        <v>0</v>
      </c>
      <c r="AI777" s="13">
        <v>0</v>
      </c>
      <c r="AJ777" s="13">
        <v>0</v>
      </c>
    </row>
    <row r="778" spans="1:36" s="13" customFormat="1" ht="20" customHeight="1" x14ac:dyDescent="0.15">
      <c r="A778" s="16" t="s">
        <v>1862</v>
      </c>
      <c r="B778" s="17" t="s">
        <v>798</v>
      </c>
      <c r="C778" s="10">
        <v>71.954545454545467</v>
      </c>
      <c r="D778" s="10">
        <v>181.45454545454544</v>
      </c>
      <c r="E778" s="11">
        <v>423.90909090909093</v>
      </c>
      <c r="F778" s="11">
        <v>1311.909090909091</v>
      </c>
      <c r="G778" s="11">
        <v>79.36363636363636</v>
      </c>
      <c r="H778" s="11">
        <v>29.363636363636363</v>
      </c>
      <c r="I778" s="13">
        <v>5.14</v>
      </c>
      <c r="J778" s="13">
        <v>0.01</v>
      </c>
      <c r="K778" s="13">
        <v>0</v>
      </c>
      <c r="L778" s="18">
        <v>47</v>
      </c>
      <c r="M778" s="13">
        <v>51</v>
      </c>
      <c r="N778" s="13">
        <v>43</v>
      </c>
      <c r="O778" s="13">
        <v>230</v>
      </c>
      <c r="P778" s="13">
        <v>15</v>
      </c>
      <c r="Q778" s="13">
        <v>1</v>
      </c>
      <c r="R778" s="13">
        <v>0</v>
      </c>
      <c r="S778" s="13">
        <v>0</v>
      </c>
      <c r="T778" s="13">
        <v>0</v>
      </c>
      <c r="U778" s="13">
        <v>0</v>
      </c>
      <c r="V778" s="13">
        <v>0</v>
      </c>
      <c r="W778" s="13">
        <v>0</v>
      </c>
      <c r="X778" s="13">
        <v>0</v>
      </c>
      <c r="Y778" s="13">
        <v>0</v>
      </c>
      <c r="Z778" s="13">
        <v>0</v>
      </c>
      <c r="AA778" s="13">
        <v>0</v>
      </c>
      <c r="AB778" s="13">
        <v>1</v>
      </c>
      <c r="AC778" s="13">
        <v>1</v>
      </c>
      <c r="AD778" s="13">
        <v>0</v>
      </c>
      <c r="AE778" s="13">
        <v>1</v>
      </c>
      <c r="AF778" s="13">
        <v>0</v>
      </c>
      <c r="AG778" s="13">
        <v>0</v>
      </c>
      <c r="AH778" s="13">
        <v>0</v>
      </c>
      <c r="AI778" s="13">
        <v>0</v>
      </c>
      <c r="AJ778" s="13">
        <v>0</v>
      </c>
    </row>
    <row r="779" spans="1:36" s="13" customFormat="1" ht="20" customHeight="1" x14ac:dyDescent="0.15">
      <c r="A779" s="16" t="s">
        <v>1862</v>
      </c>
      <c r="B779" s="17" t="s">
        <v>799</v>
      </c>
      <c r="C779" s="10">
        <v>71.681818181818187</v>
      </c>
      <c r="D779" s="10">
        <v>181.49090909090907</v>
      </c>
      <c r="E779" s="11">
        <v>430.09090909090907</v>
      </c>
      <c r="F779" s="11">
        <v>1318.1818181818182</v>
      </c>
      <c r="G779" s="11">
        <v>283.90909090909093</v>
      </c>
      <c r="H779" s="11">
        <v>542</v>
      </c>
      <c r="I779" s="13">
        <v>8.5</v>
      </c>
      <c r="J779" s="13">
        <v>0.13</v>
      </c>
      <c r="K779" s="13">
        <v>0</v>
      </c>
      <c r="L779" s="18">
        <v>51</v>
      </c>
      <c r="M779" s="13">
        <v>58</v>
      </c>
      <c r="N779" s="13">
        <v>44</v>
      </c>
      <c r="O779" s="13">
        <v>250</v>
      </c>
      <c r="P779" s="13">
        <v>21</v>
      </c>
      <c r="Q779" s="13">
        <v>1</v>
      </c>
      <c r="R779" s="13">
        <v>0</v>
      </c>
      <c r="S779" s="13">
        <v>0</v>
      </c>
      <c r="T779" s="13">
        <v>0</v>
      </c>
      <c r="U779" s="13">
        <v>0</v>
      </c>
      <c r="V779" s="13">
        <v>0</v>
      </c>
      <c r="W779" s="13">
        <v>0</v>
      </c>
      <c r="X779" s="13">
        <v>0</v>
      </c>
      <c r="Y779" s="13">
        <v>0</v>
      </c>
      <c r="Z779" s="13">
        <v>0</v>
      </c>
      <c r="AA779" s="13">
        <v>0</v>
      </c>
      <c r="AB779" s="13">
        <v>1</v>
      </c>
      <c r="AC779" s="13">
        <v>0</v>
      </c>
      <c r="AD779" s="13">
        <v>0</v>
      </c>
      <c r="AE779" s="13">
        <v>1</v>
      </c>
      <c r="AF779" s="13">
        <v>0</v>
      </c>
      <c r="AG779" s="13">
        <v>0</v>
      </c>
      <c r="AH779" s="13">
        <v>0</v>
      </c>
      <c r="AI779" s="13">
        <v>0</v>
      </c>
      <c r="AJ779" s="13">
        <v>0</v>
      </c>
    </row>
    <row r="780" spans="1:36" s="13" customFormat="1" ht="20" customHeight="1" x14ac:dyDescent="0.15">
      <c r="A780" s="16" t="s">
        <v>1862</v>
      </c>
      <c r="B780" s="17" t="s">
        <v>800</v>
      </c>
      <c r="C780" s="10">
        <v>71.381818181818176</v>
      </c>
      <c r="D780" s="10">
        <v>181.4909090909091</v>
      </c>
      <c r="E780" s="11">
        <v>436.45454545454544</v>
      </c>
      <c r="F780" s="11">
        <v>1323.6363636363637</v>
      </c>
      <c r="G780" s="11">
        <v>146.54545454545453</v>
      </c>
      <c r="H780" s="11">
        <v>70.454545454545453</v>
      </c>
      <c r="I780" s="13">
        <v>16.55</v>
      </c>
      <c r="J780" s="13">
        <v>0</v>
      </c>
      <c r="K780" s="13">
        <v>0</v>
      </c>
      <c r="L780" s="18">
        <v>43.5</v>
      </c>
      <c r="M780" s="13">
        <v>46</v>
      </c>
      <c r="N780" s="13">
        <v>41</v>
      </c>
      <c r="O780" s="13">
        <v>220</v>
      </c>
      <c r="P780" s="13">
        <v>28</v>
      </c>
      <c r="Q780" s="13">
        <v>0</v>
      </c>
      <c r="R780" s="13">
        <v>0</v>
      </c>
      <c r="S780" s="13">
        <v>0</v>
      </c>
      <c r="T780" s="13">
        <v>0</v>
      </c>
      <c r="U780" s="13">
        <v>0</v>
      </c>
      <c r="V780" s="13">
        <v>0</v>
      </c>
      <c r="W780" s="13">
        <v>0</v>
      </c>
      <c r="X780" s="13">
        <v>0</v>
      </c>
      <c r="Y780" s="13">
        <v>0</v>
      </c>
      <c r="Z780" s="13">
        <v>0</v>
      </c>
      <c r="AA780" s="13">
        <v>0</v>
      </c>
      <c r="AB780" s="13">
        <v>0</v>
      </c>
      <c r="AC780" s="13">
        <v>0</v>
      </c>
      <c r="AD780" s="13">
        <v>0</v>
      </c>
      <c r="AE780" s="13">
        <v>0</v>
      </c>
      <c r="AF780" s="13">
        <v>0</v>
      </c>
      <c r="AG780" s="13">
        <v>0</v>
      </c>
      <c r="AH780" s="13">
        <v>0</v>
      </c>
      <c r="AI780" s="13">
        <v>0</v>
      </c>
      <c r="AJ780" s="13">
        <v>0</v>
      </c>
    </row>
    <row r="781" spans="1:36" s="13" customFormat="1" ht="20" customHeight="1" x14ac:dyDescent="0.15">
      <c r="A781" s="16" t="s">
        <v>1862</v>
      </c>
      <c r="B781" s="17" t="s">
        <v>801</v>
      </c>
      <c r="C781" s="10">
        <v>71.090909090909079</v>
      </c>
      <c r="D781" s="10">
        <v>181.52727272727273</v>
      </c>
      <c r="E781" s="11">
        <v>443</v>
      </c>
      <c r="F781" s="11">
        <v>1332.090909090909</v>
      </c>
      <c r="G781" s="11">
        <v>55.636363636363633</v>
      </c>
      <c r="H781" s="11">
        <v>0</v>
      </c>
      <c r="I781" s="13">
        <v>16.11</v>
      </c>
      <c r="J781" s="13">
        <v>0.74</v>
      </c>
      <c r="K781" s="13">
        <v>0</v>
      </c>
      <c r="L781" s="18">
        <v>43.5</v>
      </c>
      <c r="M781" s="13">
        <v>46</v>
      </c>
      <c r="N781" s="13">
        <v>41</v>
      </c>
      <c r="O781" s="13">
        <v>190</v>
      </c>
      <c r="P781" s="13">
        <v>25.1</v>
      </c>
      <c r="Q781" s="13">
        <v>1</v>
      </c>
      <c r="R781" s="13">
        <v>0</v>
      </c>
      <c r="S781" s="13">
        <v>0</v>
      </c>
      <c r="T781" s="13">
        <v>0</v>
      </c>
      <c r="U781" s="13">
        <v>0</v>
      </c>
      <c r="V781" s="13">
        <v>0</v>
      </c>
      <c r="W781" s="13">
        <v>0</v>
      </c>
      <c r="X781" s="13">
        <v>0</v>
      </c>
      <c r="Y781" s="13">
        <v>0</v>
      </c>
      <c r="Z781" s="13">
        <v>0</v>
      </c>
      <c r="AA781" s="13">
        <v>0</v>
      </c>
      <c r="AB781" s="13">
        <v>1</v>
      </c>
      <c r="AC781" s="13">
        <v>0</v>
      </c>
      <c r="AD781" s="13">
        <v>0</v>
      </c>
      <c r="AE781" s="13">
        <v>1</v>
      </c>
      <c r="AF781" s="13">
        <v>0</v>
      </c>
      <c r="AG781" s="13">
        <v>0</v>
      </c>
      <c r="AH781" s="13">
        <v>0</v>
      </c>
      <c r="AI781" s="13">
        <v>0</v>
      </c>
      <c r="AJ781" s="13">
        <v>0</v>
      </c>
    </row>
    <row r="782" spans="1:36" s="13" customFormat="1" ht="20" customHeight="1" x14ac:dyDescent="0.15">
      <c r="A782" s="16" t="s">
        <v>1862</v>
      </c>
      <c r="B782" s="17" t="s">
        <v>802</v>
      </c>
      <c r="C782" s="10">
        <v>70.809090909090912</v>
      </c>
      <c r="D782" s="10">
        <v>181.55454545454546</v>
      </c>
      <c r="E782" s="11">
        <v>449.36363636363637</v>
      </c>
      <c r="F782" s="11">
        <v>1335.4545454545455</v>
      </c>
      <c r="G782" s="11">
        <v>195.45454545454547</v>
      </c>
      <c r="H782" s="11">
        <v>253.27272727272728</v>
      </c>
      <c r="I782" s="13">
        <v>16.55</v>
      </c>
      <c r="J782" s="13">
        <v>0.25</v>
      </c>
      <c r="K782" s="13">
        <v>0</v>
      </c>
      <c r="L782" s="18">
        <v>40</v>
      </c>
      <c r="M782" s="13">
        <v>44</v>
      </c>
      <c r="N782" s="13">
        <v>36</v>
      </c>
      <c r="O782" s="13">
        <v>210</v>
      </c>
      <c r="P782" s="13">
        <v>25.9</v>
      </c>
      <c r="Q782" s="13">
        <v>1</v>
      </c>
      <c r="R782" s="13">
        <v>0</v>
      </c>
      <c r="S782" s="13">
        <v>0</v>
      </c>
      <c r="T782" s="13">
        <v>0</v>
      </c>
      <c r="U782" s="13">
        <v>0</v>
      </c>
      <c r="V782" s="13">
        <v>0</v>
      </c>
      <c r="W782" s="13">
        <v>0</v>
      </c>
      <c r="X782" s="13">
        <v>0</v>
      </c>
      <c r="Y782" s="13">
        <v>0</v>
      </c>
      <c r="Z782" s="13">
        <v>0</v>
      </c>
      <c r="AA782" s="13">
        <v>0</v>
      </c>
      <c r="AB782" s="13">
        <v>1</v>
      </c>
      <c r="AC782" s="13">
        <v>0</v>
      </c>
      <c r="AD782" s="13">
        <v>0</v>
      </c>
      <c r="AE782" s="13">
        <v>1</v>
      </c>
      <c r="AF782" s="13">
        <v>0</v>
      </c>
      <c r="AG782" s="13">
        <v>0</v>
      </c>
      <c r="AH782" s="13">
        <v>0</v>
      </c>
      <c r="AI782" s="13">
        <v>0</v>
      </c>
      <c r="AJ782" s="13">
        <v>0</v>
      </c>
    </row>
    <row r="783" spans="1:36" s="13" customFormat="1" ht="20" customHeight="1" x14ac:dyDescent="0.15">
      <c r="A783" s="16" t="s">
        <v>1862</v>
      </c>
      <c r="B783" s="17" t="s">
        <v>803</v>
      </c>
      <c r="C783" s="10">
        <v>70.518181818181816</v>
      </c>
      <c r="D783" s="10">
        <v>181.59999999999997</v>
      </c>
      <c r="E783" s="11">
        <v>456.09090909090907</v>
      </c>
      <c r="F783" s="11">
        <v>1343</v>
      </c>
      <c r="G783" s="11">
        <v>297.36363636363637</v>
      </c>
      <c r="H783" s="11">
        <v>516.81818181818187</v>
      </c>
      <c r="I783" s="13">
        <v>8.0500000000000007</v>
      </c>
      <c r="J783" s="13">
        <v>0.05</v>
      </c>
      <c r="K783" s="13">
        <v>0</v>
      </c>
      <c r="L783" s="18">
        <v>42</v>
      </c>
      <c r="M783" s="13">
        <v>50</v>
      </c>
      <c r="N783" s="13">
        <v>34</v>
      </c>
      <c r="O783" s="13">
        <v>200</v>
      </c>
      <c r="P783" s="13">
        <v>16.100000000000001</v>
      </c>
      <c r="Q783" s="13">
        <v>0</v>
      </c>
      <c r="R783" s="13">
        <v>0</v>
      </c>
      <c r="S783" s="13">
        <v>0</v>
      </c>
      <c r="T783" s="13">
        <v>0</v>
      </c>
      <c r="U783" s="13">
        <v>0</v>
      </c>
      <c r="V783" s="13">
        <v>0</v>
      </c>
      <c r="W783" s="13">
        <v>0</v>
      </c>
      <c r="X783" s="13">
        <v>0</v>
      </c>
      <c r="Y783" s="13">
        <v>0</v>
      </c>
      <c r="Z783" s="13">
        <v>0</v>
      </c>
      <c r="AA783" s="13">
        <v>0</v>
      </c>
      <c r="AB783" s="13">
        <v>0</v>
      </c>
      <c r="AC783" s="13">
        <v>0</v>
      </c>
      <c r="AD783" s="13">
        <v>0</v>
      </c>
      <c r="AE783" s="13">
        <v>1</v>
      </c>
      <c r="AF783" s="13">
        <v>0</v>
      </c>
      <c r="AG783" s="13">
        <v>0</v>
      </c>
      <c r="AH783" s="13">
        <v>0</v>
      </c>
      <c r="AI783" s="13">
        <v>0</v>
      </c>
      <c r="AJ783" s="13">
        <v>0</v>
      </c>
    </row>
    <row r="784" spans="1:36" s="13" customFormat="1" ht="20" customHeight="1" x14ac:dyDescent="0.15">
      <c r="A784" s="16" t="s">
        <v>1862</v>
      </c>
      <c r="B784" s="17" t="s">
        <v>804</v>
      </c>
      <c r="C784" s="10">
        <v>70.236363636363635</v>
      </c>
      <c r="D784" s="10">
        <v>181.62727272727273</v>
      </c>
      <c r="E784" s="11">
        <v>462.81818181818181</v>
      </c>
      <c r="F784" s="11">
        <v>1349.2727272727273</v>
      </c>
      <c r="G784" s="11">
        <v>277.54545454545456</v>
      </c>
      <c r="H784" s="11">
        <v>436.09090909090907</v>
      </c>
      <c r="I784" s="13">
        <v>6.71</v>
      </c>
      <c r="J784" s="13">
        <v>0.13</v>
      </c>
      <c r="K784" s="13">
        <v>0</v>
      </c>
      <c r="L784" s="18">
        <v>42.5</v>
      </c>
      <c r="M784" s="13">
        <v>48</v>
      </c>
      <c r="N784" s="13">
        <v>37</v>
      </c>
      <c r="O784" s="13">
        <v>140</v>
      </c>
      <c r="P784" s="13">
        <v>15</v>
      </c>
      <c r="Q784" s="13">
        <v>1</v>
      </c>
      <c r="R784" s="13">
        <v>0</v>
      </c>
      <c r="S784" s="13">
        <v>0</v>
      </c>
      <c r="T784" s="13">
        <v>0</v>
      </c>
      <c r="U784" s="13">
        <v>0</v>
      </c>
      <c r="V784" s="13">
        <v>0</v>
      </c>
      <c r="W784" s="13">
        <v>0</v>
      </c>
      <c r="X784" s="13">
        <v>0</v>
      </c>
      <c r="Y784" s="13">
        <v>0</v>
      </c>
      <c r="Z784" s="13">
        <v>0</v>
      </c>
      <c r="AA784" s="13">
        <v>0</v>
      </c>
      <c r="AB784" s="13">
        <v>0</v>
      </c>
      <c r="AC784" s="13">
        <v>0</v>
      </c>
      <c r="AD784" s="13">
        <v>0</v>
      </c>
      <c r="AE784" s="13">
        <v>1</v>
      </c>
      <c r="AF784" s="13">
        <v>0</v>
      </c>
      <c r="AG784" s="13">
        <v>0</v>
      </c>
      <c r="AH784" s="13">
        <v>0</v>
      </c>
      <c r="AI784" s="13">
        <v>0</v>
      </c>
      <c r="AJ784" s="13">
        <v>0</v>
      </c>
    </row>
    <row r="785" spans="1:36" s="13" customFormat="1" ht="20" customHeight="1" x14ac:dyDescent="0.15">
      <c r="A785" s="16" t="s">
        <v>1862</v>
      </c>
      <c r="B785" s="17" t="s">
        <v>805</v>
      </c>
      <c r="C785" s="10">
        <v>69.927272727272722</v>
      </c>
      <c r="D785" s="10">
        <v>181.66363636363636</v>
      </c>
      <c r="E785" s="11">
        <v>469.36363636363637</v>
      </c>
      <c r="F785" s="11">
        <v>1356.8181818181818</v>
      </c>
      <c r="G785" s="11">
        <v>242.09090909090909</v>
      </c>
      <c r="H785" s="11">
        <v>328.81818181818181</v>
      </c>
      <c r="I785" s="13">
        <v>12.53</v>
      </c>
      <c r="J785" s="13">
        <v>0.01</v>
      </c>
      <c r="K785" s="13">
        <v>0</v>
      </c>
      <c r="L785" s="18">
        <v>39.5</v>
      </c>
      <c r="M785" s="13">
        <v>44</v>
      </c>
      <c r="N785" s="13">
        <v>35</v>
      </c>
      <c r="O785" s="13">
        <v>210</v>
      </c>
      <c r="P785" s="13">
        <v>21.9</v>
      </c>
      <c r="Q785" s="13">
        <v>0</v>
      </c>
      <c r="R785" s="13">
        <v>0</v>
      </c>
      <c r="S785" s="13">
        <v>0</v>
      </c>
      <c r="T785" s="13">
        <v>0</v>
      </c>
      <c r="U785" s="13">
        <v>0</v>
      </c>
      <c r="V785" s="13">
        <v>0</v>
      </c>
      <c r="W785" s="13">
        <v>0</v>
      </c>
      <c r="X785" s="13">
        <v>0</v>
      </c>
      <c r="Y785" s="13">
        <v>0</v>
      </c>
      <c r="Z785" s="13">
        <v>0</v>
      </c>
      <c r="AA785" s="13">
        <v>0</v>
      </c>
      <c r="AB785" s="13">
        <v>0</v>
      </c>
      <c r="AC785" s="13">
        <v>0</v>
      </c>
      <c r="AD785" s="13">
        <v>0</v>
      </c>
      <c r="AE785" s="13">
        <v>1</v>
      </c>
      <c r="AF785" s="13">
        <v>0</v>
      </c>
      <c r="AG785" s="13">
        <v>0</v>
      </c>
      <c r="AH785" s="13">
        <v>0</v>
      </c>
      <c r="AI785" s="13">
        <v>0</v>
      </c>
      <c r="AJ785" s="13">
        <v>0</v>
      </c>
    </row>
    <row r="786" spans="1:36" s="13" customFormat="1" ht="20" customHeight="1" x14ac:dyDescent="0.15">
      <c r="A786" s="16" t="s">
        <v>1862</v>
      </c>
      <c r="B786" s="17" t="s">
        <v>806</v>
      </c>
      <c r="C786" s="10">
        <v>69.63636363636364</v>
      </c>
      <c r="D786" s="10">
        <v>181.66363636363633</v>
      </c>
      <c r="E786" s="11">
        <v>476</v>
      </c>
      <c r="F786" s="11">
        <v>1362.2727272727273</v>
      </c>
      <c r="G786" s="11">
        <v>77</v>
      </c>
      <c r="H786" s="11">
        <v>26.363636363636363</v>
      </c>
      <c r="I786" s="13">
        <v>10.07</v>
      </c>
      <c r="J786" s="13">
        <v>0.36</v>
      </c>
      <c r="K786" s="13">
        <v>0</v>
      </c>
      <c r="L786" s="18">
        <v>40</v>
      </c>
      <c r="M786" s="13">
        <v>44</v>
      </c>
      <c r="N786" s="13">
        <v>36</v>
      </c>
      <c r="O786" s="13">
        <v>130</v>
      </c>
      <c r="P786" s="13">
        <v>15</v>
      </c>
      <c r="Q786" s="13">
        <v>1</v>
      </c>
      <c r="R786" s="13">
        <v>0</v>
      </c>
      <c r="S786" s="13">
        <v>0</v>
      </c>
      <c r="T786" s="13">
        <v>0</v>
      </c>
      <c r="U786" s="13">
        <v>0</v>
      </c>
      <c r="V786" s="13">
        <v>0</v>
      </c>
      <c r="W786" s="13">
        <v>0</v>
      </c>
      <c r="X786" s="13">
        <v>0</v>
      </c>
      <c r="Y786" s="13">
        <v>0</v>
      </c>
      <c r="Z786" s="13">
        <v>0</v>
      </c>
      <c r="AA786" s="13">
        <v>0</v>
      </c>
      <c r="AB786" s="13">
        <v>0</v>
      </c>
      <c r="AC786" s="13">
        <v>0</v>
      </c>
      <c r="AD786" s="13">
        <v>0</v>
      </c>
      <c r="AE786" s="13">
        <v>1</v>
      </c>
      <c r="AF786" s="13">
        <v>0</v>
      </c>
      <c r="AG786" s="13">
        <v>0</v>
      </c>
      <c r="AH786" s="13">
        <v>0</v>
      </c>
      <c r="AI786" s="13">
        <v>0</v>
      </c>
      <c r="AJ786" s="13">
        <v>0</v>
      </c>
    </row>
    <row r="787" spans="1:36" s="13" customFormat="1" ht="20" customHeight="1" x14ac:dyDescent="0.15">
      <c r="A787" s="16" t="s">
        <v>1862</v>
      </c>
      <c r="B787" s="17" t="s">
        <v>807</v>
      </c>
      <c r="C787" s="10">
        <v>71.058333333333351</v>
      </c>
      <c r="D787" s="10">
        <v>175.18333333333331</v>
      </c>
      <c r="E787" s="11">
        <v>442.75</v>
      </c>
      <c r="F787" s="11">
        <v>1254.5</v>
      </c>
      <c r="G787" s="11">
        <v>94.416666666666671</v>
      </c>
      <c r="H787" s="11">
        <v>13.666666666666666</v>
      </c>
      <c r="I787" s="13">
        <v>8.9499999999999993</v>
      </c>
      <c r="J787" s="13">
        <v>0.2</v>
      </c>
      <c r="K787" s="13">
        <v>0</v>
      </c>
      <c r="L787" s="18">
        <v>42</v>
      </c>
      <c r="M787" s="13">
        <v>45</v>
      </c>
      <c r="N787" s="13">
        <v>39</v>
      </c>
      <c r="O787" s="13">
        <v>200</v>
      </c>
      <c r="P787" s="13">
        <v>21.9</v>
      </c>
      <c r="Q787" s="13">
        <v>1</v>
      </c>
      <c r="R787" s="13">
        <v>0</v>
      </c>
      <c r="S787" s="13">
        <v>0</v>
      </c>
      <c r="T787" s="13">
        <v>0</v>
      </c>
      <c r="U787" s="13">
        <v>0</v>
      </c>
      <c r="V787" s="13">
        <v>0</v>
      </c>
      <c r="W787" s="13">
        <v>0</v>
      </c>
      <c r="X787" s="13">
        <v>0</v>
      </c>
      <c r="Y787" s="13">
        <v>0</v>
      </c>
      <c r="Z787" s="13">
        <v>0</v>
      </c>
      <c r="AA787" s="13">
        <v>0</v>
      </c>
      <c r="AB787" s="13">
        <v>1</v>
      </c>
      <c r="AC787" s="13">
        <v>0</v>
      </c>
      <c r="AD787" s="13">
        <v>0</v>
      </c>
      <c r="AE787" s="13">
        <v>1</v>
      </c>
      <c r="AF787" s="13">
        <v>0</v>
      </c>
      <c r="AG787" s="13">
        <v>0</v>
      </c>
      <c r="AH787" s="13">
        <v>0</v>
      </c>
      <c r="AI787" s="13">
        <v>0</v>
      </c>
      <c r="AJ787" s="13">
        <v>0</v>
      </c>
    </row>
    <row r="788" spans="1:36" s="13" customFormat="1" ht="20" customHeight="1" x14ac:dyDescent="0.15">
      <c r="A788" s="16" t="s">
        <v>1862</v>
      </c>
      <c r="B788" s="17" t="s">
        <v>808</v>
      </c>
      <c r="C788" s="10">
        <v>70.766666666666666</v>
      </c>
      <c r="D788" s="10">
        <v>175.18333333333331</v>
      </c>
      <c r="E788" s="11">
        <v>448.91666666666669</v>
      </c>
      <c r="F788" s="11">
        <v>1259.3333333333333</v>
      </c>
      <c r="G788" s="11">
        <v>261.75</v>
      </c>
      <c r="H788" s="11">
        <v>335.41666666666669</v>
      </c>
      <c r="I788" s="13">
        <v>9.6199999999999992</v>
      </c>
      <c r="J788" s="13">
        <v>0.11</v>
      </c>
      <c r="K788" s="13">
        <v>0</v>
      </c>
      <c r="L788" s="18">
        <v>40.5</v>
      </c>
      <c r="M788" s="13">
        <v>47</v>
      </c>
      <c r="N788" s="13">
        <v>34</v>
      </c>
      <c r="O788" s="13">
        <v>190</v>
      </c>
      <c r="P788" s="13">
        <v>21</v>
      </c>
      <c r="Q788" s="13">
        <v>1</v>
      </c>
      <c r="R788" s="13">
        <v>0</v>
      </c>
      <c r="S788" s="13">
        <v>1</v>
      </c>
      <c r="T788" s="13">
        <v>0</v>
      </c>
      <c r="U788" s="13">
        <v>0</v>
      </c>
      <c r="V788" s="13">
        <v>0</v>
      </c>
      <c r="W788" s="13">
        <v>0</v>
      </c>
      <c r="X788" s="13">
        <v>0</v>
      </c>
      <c r="Y788" s="13">
        <v>0</v>
      </c>
      <c r="Z788" s="13">
        <v>0</v>
      </c>
      <c r="AA788" s="13">
        <v>0</v>
      </c>
      <c r="AB788" s="13">
        <v>1</v>
      </c>
      <c r="AC788" s="13">
        <v>0</v>
      </c>
      <c r="AD788" s="13">
        <v>0</v>
      </c>
      <c r="AE788" s="13">
        <v>1</v>
      </c>
      <c r="AF788" s="13">
        <v>0</v>
      </c>
      <c r="AG788" s="13">
        <v>0</v>
      </c>
      <c r="AH788" s="13">
        <v>0</v>
      </c>
      <c r="AI788" s="13">
        <v>0</v>
      </c>
      <c r="AJ788" s="13">
        <v>0</v>
      </c>
    </row>
    <row r="789" spans="1:36" s="13" customFormat="1" ht="20" customHeight="1" x14ac:dyDescent="0.15">
      <c r="A789" s="16" t="s">
        <v>1862</v>
      </c>
      <c r="B789" s="17" t="s">
        <v>809</v>
      </c>
      <c r="C789" s="10">
        <v>70.458333333333329</v>
      </c>
      <c r="D789" s="10">
        <v>175.20833333333334</v>
      </c>
      <c r="E789" s="11">
        <v>455.41666666666669</v>
      </c>
      <c r="F789" s="11">
        <v>1266.25</v>
      </c>
      <c r="G789" s="11">
        <v>121.58333333333333</v>
      </c>
      <c r="H789" s="11">
        <v>60.5</v>
      </c>
      <c r="I789" s="13">
        <v>6.26</v>
      </c>
      <c r="J789" s="13">
        <v>0.15</v>
      </c>
      <c r="K789" s="13">
        <v>0</v>
      </c>
      <c r="L789" s="18">
        <v>36.5</v>
      </c>
      <c r="M789" s="13">
        <v>42</v>
      </c>
      <c r="N789" s="13">
        <v>31</v>
      </c>
      <c r="O789" s="13">
        <v>360</v>
      </c>
      <c r="P789" s="13">
        <v>16.100000000000001</v>
      </c>
      <c r="Q789" s="13">
        <v>1</v>
      </c>
      <c r="R789" s="13">
        <v>0</v>
      </c>
      <c r="S789" s="13">
        <v>0</v>
      </c>
      <c r="T789" s="13">
        <v>0</v>
      </c>
      <c r="U789" s="13">
        <v>0</v>
      </c>
      <c r="V789" s="13">
        <v>0</v>
      </c>
      <c r="W789" s="13">
        <v>0</v>
      </c>
      <c r="X789" s="13">
        <v>0</v>
      </c>
      <c r="Y789" s="13">
        <v>0</v>
      </c>
      <c r="Z789" s="13">
        <v>0</v>
      </c>
      <c r="AA789" s="13">
        <v>0</v>
      </c>
      <c r="AB789" s="13">
        <v>1</v>
      </c>
      <c r="AC789" s="13">
        <v>0</v>
      </c>
      <c r="AD789" s="13">
        <v>0</v>
      </c>
      <c r="AE789" s="13">
        <v>1</v>
      </c>
      <c r="AF789" s="13">
        <v>0</v>
      </c>
      <c r="AG789" s="13">
        <v>0</v>
      </c>
      <c r="AH789" s="13">
        <v>0</v>
      </c>
      <c r="AI789" s="13">
        <v>0</v>
      </c>
      <c r="AJ789" s="13">
        <v>0</v>
      </c>
    </row>
    <row r="790" spans="1:36" s="13" customFormat="1" ht="20" customHeight="1" x14ac:dyDescent="0.15">
      <c r="A790" s="16" t="s">
        <v>1862</v>
      </c>
      <c r="B790" s="17" t="s">
        <v>810</v>
      </c>
      <c r="C790" s="10">
        <v>70.14166666666668</v>
      </c>
      <c r="D790" s="10">
        <v>175.23333333333335</v>
      </c>
      <c r="E790" s="11">
        <v>461.5</v>
      </c>
      <c r="F790" s="11">
        <v>1272</v>
      </c>
      <c r="G790" s="11">
        <v>152.25</v>
      </c>
      <c r="H790" s="11">
        <v>96.416666666666671</v>
      </c>
      <c r="I790" s="13">
        <v>12.53</v>
      </c>
      <c r="J790" s="13">
        <v>0.04</v>
      </c>
      <c r="K790" s="13">
        <v>0</v>
      </c>
      <c r="L790" s="18">
        <v>36.5</v>
      </c>
      <c r="M790" s="13">
        <v>41</v>
      </c>
      <c r="N790" s="13">
        <v>32</v>
      </c>
      <c r="O790" s="13">
        <v>230</v>
      </c>
      <c r="P790" s="13">
        <v>23.9</v>
      </c>
      <c r="Q790" s="13">
        <v>1</v>
      </c>
      <c r="R790" s="13">
        <v>0</v>
      </c>
      <c r="S790" s="13">
        <v>0</v>
      </c>
      <c r="T790" s="13">
        <v>0</v>
      </c>
      <c r="U790" s="13">
        <v>0</v>
      </c>
      <c r="V790" s="13">
        <v>0</v>
      </c>
      <c r="W790" s="13">
        <v>0</v>
      </c>
      <c r="X790" s="13">
        <v>0</v>
      </c>
      <c r="Y790" s="13">
        <v>0</v>
      </c>
      <c r="Z790" s="13">
        <v>0</v>
      </c>
      <c r="AA790" s="13">
        <v>0</v>
      </c>
      <c r="AB790" s="13">
        <v>1</v>
      </c>
      <c r="AC790" s="13">
        <v>0</v>
      </c>
      <c r="AD790" s="13">
        <v>0</v>
      </c>
      <c r="AE790" s="13">
        <v>1</v>
      </c>
      <c r="AF790" s="13">
        <v>0</v>
      </c>
      <c r="AG790" s="13">
        <v>1</v>
      </c>
      <c r="AH790" s="13">
        <v>0</v>
      </c>
      <c r="AI790" s="13">
        <v>0</v>
      </c>
      <c r="AJ790" s="13">
        <v>0</v>
      </c>
    </row>
    <row r="791" spans="1:36" s="13" customFormat="1" ht="20" customHeight="1" x14ac:dyDescent="0.15">
      <c r="A791" s="16" t="s">
        <v>1862</v>
      </c>
      <c r="B791" s="17" t="s">
        <v>811</v>
      </c>
      <c r="C791" s="10">
        <v>69.849999999999994</v>
      </c>
      <c r="D791" s="10">
        <v>175.26666666666665</v>
      </c>
      <c r="E791" s="11">
        <v>468.08333333333331</v>
      </c>
      <c r="F791" s="11">
        <v>1278.8333333333333</v>
      </c>
      <c r="G791" s="11">
        <v>160.75</v>
      </c>
      <c r="H791" s="11">
        <v>112.5</v>
      </c>
      <c r="I791" s="13">
        <v>6.49</v>
      </c>
      <c r="J791" s="13">
        <v>0</v>
      </c>
      <c r="K791" s="13">
        <v>0</v>
      </c>
      <c r="L791" s="18">
        <v>36</v>
      </c>
      <c r="M791" s="13">
        <v>41</v>
      </c>
      <c r="N791" s="13">
        <v>31</v>
      </c>
      <c r="O791" s="13">
        <v>250</v>
      </c>
      <c r="P791" s="13">
        <v>15</v>
      </c>
      <c r="Q791" s="13">
        <v>0</v>
      </c>
      <c r="R791" s="13">
        <v>0</v>
      </c>
      <c r="S791" s="13">
        <v>0</v>
      </c>
      <c r="T791" s="13">
        <v>0</v>
      </c>
      <c r="U791" s="13">
        <v>0</v>
      </c>
      <c r="V791" s="13">
        <v>0</v>
      </c>
      <c r="W791" s="13">
        <v>0</v>
      </c>
      <c r="X791" s="13">
        <v>0</v>
      </c>
      <c r="Y791" s="13">
        <v>0</v>
      </c>
      <c r="Z791" s="13">
        <v>0</v>
      </c>
      <c r="AA791" s="13">
        <v>0</v>
      </c>
      <c r="AB791" s="13">
        <v>0</v>
      </c>
      <c r="AC791" s="13">
        <v>0</v>
      </c>
      <c r="AD791" s="13">
        <v>0</v>
      </c>
      <c r="AE791" s="13">
        <v>0</v>
      </c>
      <c r="AF791" s="13">
        <v>0</v>
      </c>
      <c r="AG791" s="13">
        <v>1</v>
      </c>
      <c r="AH791" s="13">
        <v>0</v>
      </c>
      <c r="AI791" s="13">
        <v>0</v>
      </c>
      <c r="AJ791" s="13">
        <v>0</v>
      </c>
    </row>
    <row r="792" spans="1:36" s="13" customFormat="1" ht="20" customHeight="1" x14ac:dyDescent="0.15">
      <c r="A792" s="16" t="s">
        <v>1862</v>
      </c>
      <c r="B792" s="17" t="s">
        <v>812</v>
      </c>
      <c r="C792" s="10">
        <v>69.558333333333337</v>
      </c>
      <c r="D792" s="10">
        <v>175.29166666666666</v>
      </c>
      <c r="E792" s="11">
        <v>474.5</v>
      </c>
      <c r="F792" s="11">
        <v>1283.75</v>
      </c>
      <c r="G792" s="11">
        <v>97.5</v>
      </c>
      <c r="H792" s="11">
        <v>2.3333333333333335</v>
      </c>
      <c r="I792" s="13">
        <v>10.07</v>
      </c>
      <c r="J792" s="13">
        <v>0.23</v>
      </c>
      <c r="K792" s="13">
        <v>0</v>
      </c>
      <c r="L792" s="18">
        <v>37.5</v>
      </c>
      <c r="M792" s="13">
        <v>43</v>
      </c>
      <c r="N792" s="13">
        <v>32</v>
      </c>
      <c r="O792" s="13">
        <v>110</v>
      </c>
      <c r="P792" s="13">
        <v>17</v>
      </c>
      <c r="Q792" s="13">
        <v>1</v>
      </c>
      <c r="R792" s="13">
        <v>0</v>
      </c>
      <c r="S792" s="13">
        <v>0</v>
      </c>
      <c r="T792" s="13">
        <v>0</v>
      </c>
      <c r="U792" s="13">
        <v>0</v>
      </c>
      <c r="V792" s="13">
        <v>0</v>
      </c>
      <c r="W792" s="13">
        <v>0</v>
      </c>
      <c r="X792" s="13">
        <v>0</v>
      </c>
      <c r="Y792" s="13">
        <v>0</v>
      </c>
      <c r="Z792" s="13">
        <v>0</v>
      </c>
      <c r="AA792" s="13">
        <v>0</v>
      </c>
      <c r="AB792" s="13">
        <v>1</v>
      </c>
      <c r="AC792" s="13">
        <v>0</v>
      </c>
      <c r="AD792" s="13">
        <v>0</v>
      </c>
      <c r="AE792" s="13">
        <v>1</v>
      </c>
      <c r="AF792" s="13">
        <v>0</v>
      </c>
      <c r="AG792" s="13">
        <v>1</v>
      </c>
      <c r="AH792" s="13">
        <v>0</v>
      </c>
      <c r="AI792" s="13">
        <v>0</v>
      </c>
      <c r="AJ792" s="13">
        <v>0</v>
      </c>
    </row>
    <row r="793" spans="1:36" s="13" customFormat="1" ht="20" customHeight="1" x14ac:dyDescent="0.15">
      <c r="A793" s="16" t="s">
        <v>1862</v>
      </c>
      <c r="B793" s="17" t="s">
        <v>813</v>
      </c>
      <c r="C793" s="10">
        <v>69.24166666666666</v>
      </c>
      <c r="D793" s="10">
        <v>175.32499999999996</v>
      </c>
      <c r="E793" s="11">
        <v>480.75</v>
      </c>
      <c r="F793" s="11">
        <v>1291.4166666666667</v>
      </c>
      <c r="G793" s="11">
        <v>156.41666666666666</v>
      </c>
      <c r="H793" s="11">
        <v>57.416666666666664</v>
      </c>
      <c r="I793" s="13">
        <v>6.04</v>
      </c>
      <c r="J793" s="13">
        <v>0.05</v>
      </c>
      <c r="K793" s="13">
        <v>0</v>
      </c>
      <c r="L793" s="18">
        <v>46.5</v>
      </c>
      <c r="M793" s="13">
        <v>52</v>
      </c>
      <c r="N793" s="13">
        <v>41</v>
      </c>
      <c r="O793" s="13">
        <v>120</v>
      </c>
      <c r="P793" s="13">
        <v>14.1</v>
      </c>
      <c r="Q793" s="13">
        <v>1</v>
      </c>
      <c r="R793" s="13">
        <v>1</v>
      </c>
      <c r="S793" s="13">
        <v>0</v>
      </c>
      <c r="T793" s="13">
        <v>0</v>
      </c>
      <c r="U793" s="13">
        <v>0</v>
      </c>
      <c r="V793" s="13">
        <v>0</v>
      </c>
      <c r="W793" s="13">
        <v>0</v>
      </c>
      <c r="X793" s="13">
        <v>0</v>
      </c>
      <c r="Y793" s="13">
        <v>0</v>
      </c>
      <c r="Z793" s="13">
        <v>0</v>
      </c>
      <c r="AA793" s="13">
        <v>0</v>
      </c>
      <c r="AB793" s="13">
        <v>1</v>
      </c>
      <c r="AC793" s="13">
        <v>0</v>
      </c>
      <c r="AD793" s="13">
        <v>0</v>
      </c>
      <c r="AE793" s="13">
        <v>1</v>
      </c>
      <c r="AF793" s="13">
        <v>0</v>
      </c>
      <c r="AG793" s="13">
        <v>0</v>
      </c>
      <c r="AH793" s="13">
        <v>0</v>
      </c>
      <c r="AI793" s="13">
        <v>0</v>
      </c>
      <c r="AJ793" s="13">
        <v>0</v>
      </c>
    </row>
    <row r="794" spans="1:36" s="13" customFormat="1" ht="20" customHeight="1" x14ac:dyDescent="0.15">
      <c r="A794" s="16" t="s">
        <v>1862</v>
      </c>
      <c r="B794" s="17" t="s">
        <v>814</v>
      </c>
      <c r="C794" s="10">
        <v>68.933333333333337</v>
      </c>
      <c r="D794" s="10">
        <v>175.35833333333335</v>
      </c>
      <c r="E794" s="11">
        <v>487.33333333333331</v>
      </c>
      <c r="F794" s="11">
        <v>1296.3333333333333</v>
      </c>
      <c r="G794" s="11">
        <v>191.75</v>
      </c>
      <c r="H794" s="11">
        <v>73.5</v>
      </c>
      <c r="I794" s="13">
        <v>4.92</v>
      </c>
      <c r="J794" s="13">
        <v>0</v>
      </c>
      <c r="K794" s="13">
        <v>0</v>
      </c>
      <c r="L794" s="18">
        <v>48</v>
      </c>
      <c r="M794" s="13">
        <v>55</v>
      </c>
      <c r="N794" s="13">
        <v>41</v>
      </c>
      <c r="O794" s="13">
        <v>120</v>
      </c>
      <c r="P794" s="13">
        <v>13</v>
      </c>
      <c r="Q794" s="13">
        <v>1</v>
      </c>
      <c r="R794" s="13">
        <v>1</v>
      </c>
      <c r="S794" s="13">
        <v>0</v>
      </c>
      <c r="T794" s="13">
        <v>0</v>
      </c>
      <c r="U794" s="13">
        <v>0</v>
      </c>
      <c r="V794" s="13">
        <v>0</v>
      </c>
      <c r="W794" s="13">
        <v>0</v>
      </c>
      <c r="X794" s="13">
        <v>0</v>
      </c>
      <c r="Y794" s="13">
        <v>0</v>
      </c>
      <c r="Z794" s="13">
        <v>0</v>
      </c>
      <c r="AA794" s="13">
        <v>0</v>
      </c>
      <c r="AB794" s="13">
        <v>0</v>
      </c>
      <c r="AC794" s="13">
        <v>0</v>
      </c>
      <c r="AD794" s="13">
        <v>0</v>
      </c>
      <c r="AE794" s="13">
        <v>0</v>
      </c>
      <c r="AF794" s="13">
        <v>0</v>
      </c>
      <c r="AG794" s="13">
        <v>0</v>
      </c>
      <c r="AH794" s="13">
        <v>0</v>
      </c>
      <c r="AI794" s="13">
        <v>0</v>
      </c>
      <c r="AJ794" s="13">
        <v>0</v>
      </c>
    </row>
    <row r="795" spans="1:36" s="13" customFormat="1" ht="20" customHeight="1" x14ac:dyDescent="0.15">
      <c r="A795" s="16" t="s">
        <v>1862</v>
      </c>
      <c r="B795" s="17" t="s">
        <v>815</v>
      </c>
      <c r="C795" s="10">
        <v>68.63333333333334</v>
      </c>
      <c r="D795" s="10">
        <v>175.40833333333333</v>
      </c>
      <c r="E795" s="11">
        <v>493.91666666666669</v>
      </c>
      <c r="F795" s="11">
        <v>1303.0833333333333</v>
      </c>
      <c r="G795" s="11">
        <v>246.25</v>
      </c>
      <c r="H795" s="11">
        <v>213.5</v>
      </c>
      <c r="I795" s="13">
        <v>4.92</v>
      </c>
      <c r="J795" s="13">
        <v>0.06</v>
      </c>
      <c r="K795" s="13">
        <v>0</v>
      </c>
      <c r="L795" s="18">
        <v>52.5</v>
      </c>
      <c r="M795" s="13">
        <v>59</v>
      </c>
      <c r="N795" s="13">
        <v>46</v>
      </c>
      <c r="O795" s="13">
        <v>100</v>
      </c>
      <c r="P795" s="13">
        <v>14.1</v>
      </c>
      <c r="Q795" s="13">
        <v>0</v>
      </c>
      <c r="R795" s="13">
        <v>0</v>
      </c>
      <c r="S795" s="13">
        <v>0</v>
      </c>
      <c r="T795" s="13">
        <v>0</v>
      </c>
      <c r="U795" s="13">
        <v>0</v>
      </c>
      <c r="V795" s="13">
        <v>0</v>
      </c>
      <c r="W795" s="13">
        <v>0</v>
      </c>
      <c r="X795" s="13">
        <v>0</v>
      </c>
      <c r="Y795" s="13">
        <v>0</v>
      </c>
      <c r="Z795" s="13">
        <v>0</v>
      </c>
      <c r="AA795" s="13">
        <v>0</v>
      </c>
      <c r="AB795" s="13">
        <v>0</v>
      </c>
      <c r="AC795" s="13">
        <v>0</v>
      </c>
      <c r="AD795" s="13">
        <v>0</v>
      </c>
      <c r="AE795" s="13">
        <v>1</v>
      </c>
      <c r="AF795" s="13">
        <v>0</v>
      </c>
      <c r="AG795" s="13">
        <v>0</v>
      </c>
      <c r="AH795" s="13">
        <v>0</v>
      </c>
      <c r="AI795" s="13">
        <v>0</v>
      </c>
      <c r="AJ795" s="13">
        <v>0</v>
      </c>
    </row>
    <row r="796" spans="1:36" s="13" customFormat="1" ht="20" customHeight="1" x14ac:dyDescent="0.15">
      <c r="A796" s="16" t="s">
        <v>1862</v>
      </c>
      <c r="B796" s="17" t="s">
        <v>816</v>
      </c>
      <c r="C796" s="10">
        <v>68.308333333333323</v>
      </c>
      <c r="D796" s="10">
        <v>175.42499999999998</v>
      </c>
      <c r="E796" s="11">
        <v>500.41666666666669</v>
      </c>
      <c r="F796" s="11">
        <v>1306.0833333333333</v>
      </c>
      <c r="G796" s="11">
        <v>338.66666666666669</v>
      </c>
      <c r="H796" s="11">
        <v>521.91666666666663</v>
      </c>
      <c r="I796" s="13">
        <v>6.71</v>
      </c>
      <c r="J796" s="13">
        <v>0</v>
      </c>
      <c r="K796" s="13">
        <v>0</v>
      </c>
      <c r="L796" s="18">
        <v>54.5</v>
      </c>
      <c r="M796" s="13">
        <v>68</v>
      </c>
      <c r="N796" s="13">
        <v>41</v>
      </c>
      <c r="O796" s="13">
        <v>260</v>
      </c>
      <c r="P796" s="13">
        <v>15</v>
      </c>
      <c r="Q796" s="13">
        <v>0</v>
      </c>
      <c r="R796" s="13">
        <v>0</v>
      </c>
      <c r="S796" s="13">
        <v>0</v>
      </c>
      <c r="T796" s="13">
        <v>0</v>
      </c>
      <c r="U796" s="13">
        <v>0</v>
      </c>
      <c r="V796" s="13">
        <v>0</v>
      </c>
      <c r="W796" s="13">
        <v>0</v>
      </c>
      <c r="X796" s="13">
        <v>0</v>
      </c>
      <c r="Y796" s="13">
        <v>0</v>
      </c>
      <c r="Z796" s="13">
        <v>0</v>
      </c>
      <c r="AA796" s="13">
        <v>0</v>
      </c>
      <c r="AB796" s="13">
        <v>0</v>
      </c>
      <c r="AC796" s="13">
        <v>0</v>
      </c>
      <c r="AD796" s="13">
        <v>0</v>
      </c>
      <c r="AE796" s="13">
        <v>0</v>
      </c>
      <c r="AF796" s="13">
        <v>0</v>
      </c>
      <c r="AG796" s="13">
        <v>0</v>
      </c>
      <c r="AH796" s="13">
        <v>0</v>
      </c>
      <c r="AI796" s="13">
        <v>0</v>
      </c>
      <c r="AJ796" s="13">
        <v>0</v>
      </c>
    </row>
    <row r="797" spans="1:36" s="13" customFormat="1" ht="20" customHeight="1" x14ac:dyDescent="0.15">
      <c r="A797" s="16" t="s">
        <v>1862</v>
      </c>
      <c r="B797" s="17" t="s">
        <v>817</v>
      </c>
      <c r="C797" s="10">
        <v>67.991666666666674</v>
      </c>
      <c r="D797" s="10">
        <v>175.46666666666667</v>
      </c>
      <c r="E797" s="11">
        <v>507.08333333333331</v>
      </c>
      <c r="F797" s="11">
        <v>1310.8333333333333</v>
      </c>
      <c r="G797" s="11">
        <v>179.25</v>
      </c>
      <c r="H797" s="11">
        <v>174.41666666666666</v>
      </c>
      <c r="I797" s="13">
        <v>9.4</v>
      </c>
      <c r="J797" s="13">
        <v>0.2</v>
      </c>
      <c r="K797" s="13">
        <v>0</v>
      </c>
      <c r="L797" s="18">
        <v>47.5</v>
      </c>
      <c r="M797" s="13">
        <v>54</v>
      </c>
      <c r="N797" s="13">
        <v>41</v>
      </c>
      <c r="O797" s="13">
        <v>250</v>
      </c>
      <c r="P797" s="13">
        <v>17</v>
      </c>
      <c r="Q797" s="13">
        <v>1</v>
      </c>
      <c r="R797" s="13">
        <v>0</v>
      </c>
      <c r="S797" s="13">
        <v>0</v>
      </c>
      <c r="T797" s="13">
        <v>0</v>
      </c>
      <c r="U797" s="13">
        <v>0</v>
      </c>
      <c r="V797" s="13">
        <v>0</v>
      </c>
      <c r="W797" s="13">
        <v>0</v>
      </c>
      <c r="X797" s="13">
        <v>0</v>
      </c>
      <c r="Y797" s="13">
        <v>0</v>
      </c>
      <c r="Z797" s="13">
        <v>0</v>
      </c>
      <c r="AA797" s="13">
        <v>0</v>
      </c>
      <c r="AB797" s="13">
        <v>1</v>
      </c>
      <c r="AC797" s="13">
        <v>0</v>
      </c>
      <c r="AD797" s="13">
        <v>0</v>
      </c>
      <c r="AE797" s="13">
        <v>1</v>
      </c>
      <c r="AF797" s="13">
        <v>0</v>
      </c>
      <c r="AG797" s="13">
        <v>0</v>
      </c>
      <c r="AH797" s="13">
        <v>0</v>
      </c>
      <c r="AI797" s="13">
        <v>0</v>
      </c>
      <c r="AJ797" s="13">
        <v>0</v>
      </c>
    </row>
    <row r="798" spans="1:36" s="13" customFormat="1" ht="20" customHeight="1" x14ac:dyDescent="0.15">
      <c r="A798" s="16" t="s">
        <v>1862</v>
      </c>
      <c r="B798" s="17" t="s">
        <v>818</v>
      </c>
      <c r="C798" s="10">
        <v>67.683333333333323</v>
      </c>
      <c r="D798" s="10">
        <v>175.49166666666667</v>
      </c>
      <c r="E798" s="11">
        <v>513.58333333333337</v>
      </c>
      <c r="F798" s="11">
        <v>1313.75</v>
      </c>
      <c r="G798" s="11">
        <v>109.5</v>
      </c>
      <c r="H798" s="11">
        <v>8.25</v>
      </c>
      <c r="I798" s="13">
        <v>12.08</v>
      </c>
      <c r="J798" s="13">
        <v>0.2</v>
      </c>
      <c r="K798" s="13">
        <v>0</v>
      </c>
      <c r="L798" s="18">
        <v>46</v>
      </c>
      <c r="M798" s="13">
        <v>50</v>
      </c>
      <c r="N798" s="13">
        <v>42</v>
      </c>
      <c r="O798" s="13">
        <v>200</v>
      </c>
      <c r="P798" s="13">
        <v>21.9</v>
      </c>
      <c r="Q798" s="13">
        <v>1</v>
      </c>
      <c r="R798" s="13">
        <v>0</v>
      </c>
      <c r="S798" s="13">
        <v>0</v>
      </c>
      <c r="T798" s="13">
        <v>0</v>
      </c>
      <c r="U798" s="13">
        <v>0</v>
      </c>
      <c r="V798" s="13">
        <v>0</v>
      </c>
      <c r="W798" s="13">
        <v>0</v>
      </c>
      <c r="X798" s="13">
        <v>0</v>
      </c>
      <c r="Y798" s="13">
        <v>0</v>
      </c>
      <c r="Z798" s="13">
        <v>0</v>
      </c>
      <c r="AA798" s="13">
        <v>0</v>
      </c>
      <c r="AB798" s="13">
        <v>1</v>
      </c>
      <c r="AC798" s="13">
        <v>0</v>
      </c>
      <c r="AD798" s="13">
        <v>0</v>
      </c>
      <c r="AE798" s="13">
        <v>1</v>
      </c>
      <c r="AF798" s="13">
        <v>0</v>
      </c>
      <c r="AG798" s="13">
        <v>0</v>
      </c>
      <c r="AH798" s="13">
        <v>0</v>
      </c>
      <c r="AI798" s="13">
        <v>0</v>
      </c>
      <c r="AJ798" s="13">
        <v>0</v>
      </c>
    </row>
    <row r="799" spans="1:36" s="13" customFormat="1" ht="20" customHeight="1" x14ac:dyDescent="0.15">
      <c r="A799" s="16" t="s">
        <v>1862</v>
      </c>
      <c r="B799" s="17" t="s">
        <v>819</v>
      </c>
      <c r="C799" s="10">
        <v>67.341666666666669</v>
      </c>
      <c r="D799" s="10">
        <v>175.52499999999998</v>
      </c>
      <c r="E799" s="11">
        <v>520.16666666666663</v>
      </c>
      <c r="F799" s="11">
        <v>1316.6666666666667</v>
      </c>
      <c r="G799" s="11">
        <v>137.08333333333334</v>
      </c>
      <c r="H799" s="11">
        <v>40.75</v>
      </c>
      <c r="I799" s="13">
        <v>5.82</v>
      </c>
      <c r="J799" s="13">
        <v>0.06</v>
      </c>
      <c r="K799" s="13">
        <v>0</v>
      </c>
      <c r="L799" s="18">
        <v>48</v>
      </c>
      <c r="M799" s="13">
        <v>53</v>
      </c>
      <c r="N799" s="13">
        <v>43</v>
      </c>
      <c r="O799" s="13">
        <v>150</v>
      </c>
      <c r="P799" s="13">
        <v>10.1</v>
      </c>
      <c r="Q799" s="13">
        <v>1</v>
      </c>
      <c r="R799" s="13">
        <v>0</v>
      </c>
      <c r="S799" s="13">
        <v>0</v>
      </c>
      <c r="T799" s="13">
        <v>0</v>
      </c>
      <c r="U799" s="13">
        <v>0</v>
      </c>
      <c r="V799" s="13">
        <v>0</v>
      </c>
      <c r="W799" s="13">
        <v>0</v>
      </c>
      <c r="X799" s="13">
        <v>0</v>
      </c>
      <c r="Y799" s="13">
        <v>0</v>
      </c>
      <c r="Z799" s="13">
        <v>0</v>
      </c>
      <c r="AA799" s="13">
        <v>0</v>
      </c>
      <c r="AB799" s="13">
        <v>0</v>
      </c>
      <c r="AC799" s="13">
        <v>0</v>
      </c>
      <c r="AD799" s="13">
        <v>0</v>
      </c>
      <c r="AE799" s="13">
        <v>1</v>
      </c>
      <c r="AF799" s="13">
        <v>0</v>
      </c>
      <c r="AG799" s="13">
        <v>0</v>
      </c>
      <c r="AH799" s="13">
        <v>0</v>
      </c>
      <c r="AI799" s="13">
        <v>0</v>
      </c>
      <c r="AJ799" s="13">
        <v>0</v>
      </c>
    </row>
    <row r="800" spans="1:36" s="13" customFormat="1" ht="20" customHeight="1" x14ac:dyDescent="0.15">
      <c r="A800" s="16" t="s">
        <v>1862</v>
      </c>
      <c r="B800" s="17" t="s">
        <v>820</v>
      </c>
      <c r="C800" s="10">
        <v>67.008333333333326</v>
      </c>
      <c r="D800" s="10">
        <v>175.55833333333331</v>
      </c>
      <c r="E800" s="11">
        <v>526.75</v>
      </c>
      <c r="F800" s="11">
        <v>1319.5833333333333</v>
      </c>
      <c r="G800" s="11">
        <v>83.416666666666671</v>
      </c>
      <c r="H800" s="11">
        <v>0.25</v>
      </c>
      <c r="I800" s="13">
        <v>7.16</v>
      </c>
      <c r="J800" s="13">
        <v>0.36</v>
      </c>
      <c r="K800" s="13">
        <v>0</v>
      </c>
      <c r="L800" s="18">
        <v>52</v>
      </c>
      <c r="M800" s="13">
        <v>57</v>
      </c>
      <c r="N800" s="13">
        <v>47</v>
      </c>
      <c r="O800" s="13">
        <v>220</v>
      </c>
      <c r="P800" s="13">
        <v>15</v>
      </c>
      <c r="Q800" s="13">
        <v>1</v>
      </c>
      <c r="R800" s="13">
        <v>0</v>
      </c>
      <c r="S800" s="13">
        <v>0</v>
      </c>
      <c r="T800" s="13">
        <v>0</v>
      </c>
      <c r="U800" s="13">
        <v>0</v>
      </c>
      <c r="V800" s="13">
        <v>0</v>
      </c>
      <c r="W800" s="13">
        <v>0</v>
      </c>
      <c r="X800" s="13">
        <v>0</v>
      </c>
      <c r="Y800" s="13">
        <v>0</v>
      </c>
      <c r="Z800" s="13">
        <v>0</v>
      </c>
      <c r="AA800" s="13">
        <v>0</v>
      </c>
      <c r="AB800" s="13">
        <v>1</v>
      </c>
      <c r="AC800" s="13">
        <v>0</v>
      </c>
      <c r="AD800" s="13">
        <v>0</v>
      </c>
      <c r="AE800" s="13">
        <v>1</v>
      </c>
      <c r="AF800" s="13">
        <v>0</v>
      </c>
      <c r="AG800" s="13">
        <v>0</v>
      </c>
      <c r="AH800" s="13">
        <v>0</v>
      </c>
      <c r="AI800" s="13">
        <v>0</v>
      </c>
      <c r="AJ800" s="13">
        <v>0</v>
      </c>
    </row>
    <row r="801" spans="1:36" s="13" customFormat="1" ht="20" customHeight="1" x14ac:dyDescent="0.15">
      <c r="A801" s="16" t="s">
        <v>1862</v>
      </c>
      <c r="B801" s="17" t="s">
        <v>821</v>
      </c>
      <c r="C801" s="10">
        <v>66.708333333333343</v>
      </c>
      <c r="D801" s="10">
        <v>175.58333333333334</v>
      </c>
      <c r="E801" s="11">
        <v>533.41666666666663</v>
      </c>
      <c r="F801" s="11">
        <v>1323.4166666666667</v>
      </c>
      <c r="G801" s="11">
        <v>104</v>
      </c>
      <c r="H801" s="11">
        <v>2.4166666666666665</v>
      </c>
      <c r="I801" s="13">
        <v>15.21</v>
      </c>
      <c r="J801" s="13">
        <v>0.74</v>
      </c>
      <c r="K801" s="13">
        <v>0</v>
      </c>
      <c r="L801" s="18">
        <v>54.5</v>
      </c>
      <c r="M801" s="13">
        <v>59</v>
      </c>
      <c r="N801" s="13">
        <v>50</v>
      </c>
      <c r="O801" s="13">
        <v>220</v>
      </c>
      <c r="P801" s="13">
        <v>28</v>
      </c>
      <c r="Q801" s="13">
        <v>1</v>
      </c>
      <c r="R801" s="13">
        <v>0</v>
      </c>
      <c r="S801" s="13">
        <v>0</v>
      </c>
      <c r="T801" s="13">
        <v>0</v>
      </c>
      <c r="U801" s="13">
        <v>0</v>
      </c>
      <c r="V801" s="13">
        <v>0</v>
      </c>
      <c r="W801" s="13">
        <v>0</v>
      </c>
      <c r="X801" s="13">
        <v>0</v>
      </c>
      <c r="Y801" s="13">
        <v>0</v>
      </c>
      <c r="Z801" s="13">
        <v>0</v>
      </c>
      <c r="AA801" s="13">
        <v>0</v>
      </c>
      <c r="AB801" s="13">
        <v>1</v>
      </c>
      <c r="AC801" s="13">
        <v>0</v>
      </c>
      <c r="AD801" s="13">
        <v>0</v>
      </c>
      <c r="AE801" s="13">
        <v>1</v>
      </c>
      <c r="AF801" s="13">
        <v>0</v>
      </c>
      <c r="AG801" s="13">
        <v>0</v>
      </c>
      <c r="AH801" s="13">
        <v>0</v>
      </c>
      <c r="AI801" s="13">
        <v>0</v>
      </c>
      <c r="AJ801" s="13">
        <v>0</v>
      </c>
    </row>
    <row r="802" spans="1:36" s="13" customFormat="1" ht="20" customHeight="1" x14ac:dyDescent="0.15">
      <c r="A802" s="16" t="s">
        <v>1862</v>
      </c>
      <c r="B802" s="17" t="s">
        <v>822</v>
      </c>
      <c r="C802" s="10">
        <v>66.383333333333326</v>
      </c>
      <c r="D802" s="10">
        <v>175.625</v>
      </c>
      <c r="E802" s="11">
        <v>540</v>
      </c>
      <c r="F802" s="11">
        <v>1326.3333333333333</v>
      </c>
      <c r="G802" s="11">
        <v>320.91666666666669</v>
      </c>
      <c r="H802" s="11">
        <v>346.41666666666669</v>
      </c>
      <c r="I802" s="13">
        <v>13.42</v>
      </c>
      <c r="J802" s="13">
        <v>0.1</v>
      </c>
      <c r="K802" s="13">
        <v>0</v>
      </c>
      <c r="L802" s="18">
        <v>47</v>
      </c>
      <c r="M802" s="13">
        <v>53</v>
      </c>
      <c r="N802" s="13">
        <v>41</v>
      </c>
      <c r="O802" s="13">
        <v>220</v>
      </c>
      <c r="P802" s="13">
        <v>23.9</v>
      </c>
      <c r="Q802" s="13">
        <v>1</v>
      </c>
      <c r="R802" s="13">
        <v>0</v>
      </c>
      <c r="S802" s="13">
        <v>0</v>
      </c>
      <c r="T802" s="13">
        <v>0</v>
      </c>
      <c r="U802" s="13">
        <v>0</v>
      </c>
      <c r="V802" s="13">
        <v>0</v>
      </c>
      <c r="W802" s="13">
        <v>0</v>
      </c>
      <c r="X802" s="13">
        <v>0</v>
      </c>
      <c r="Y802" s="13">
        <v>0</v>
      </c>
      <c r="Z802" s="13">
        <v>0</v>
      </c>
      <c r="AA802" s="13">
        <v>0</v>
      </c>
      <c r="AB802" s="13">
        <v>1</v>
      </c>
      <c r="AC802" s="13">
        <v>0</v>
      </c>
      <c r="AD802" s="13">
        <v>0</v>
      </c>
      <c r="AE802" s="13">
        <v>1</v>
      </c>
      <c r="AF802" s="13">
        <v>0</v>
      </c>
      <c r="AG802" s="13">
        <v>0</v>
      </c>
      <c r="AH802" s="13">
        <v>0</v>
      </c>
      <c r="AI802" s="13">
        <v>0</v>
      </c>
      <c r="AJ802" s="13">
        <v>0</v>
      </c>
    </row>
    <row r="803" spans="1:36" s="13" customFormat="1" ht="20" customHeight="1" x14ac:dyDescent="0.15">
      <c r="A803" s="16" t="s">
        <v>1862</v>
      </c>
      <c r="B803" s="17" t="s">
        <v>823</v>
      </c>
      <c r="C803" s="10">
        <v>66.058333333333337</v>
      </c>
      <c r="D803" s="10">
        <v>175.65</v>
      </c>
      <c r="E803" s="11">
        <v>546.5</v>
      </c>
      <c r="F803" s="11">
        <v>1329.25</v>
      </c>
      <c r="G803" s="11">
        <v>197</v>
      </c>
      <c r="H803" s="11">
        <v>118.58333333333333</v>
      </c>
      <c r="I803" s="13">
        <v>11.86</v>
      </c>
      <c r="J803" s="13">
        <v>0.01</v>
      </c>
      <c r="K803" s="13">
        <v>0</v>
      </c>
      <c r="L803" s="18">
        <v>42.5</v>
      </c>
      <c r="M803" s="13">
        <v>49</v>
      </c>
      <c r="N803" s="13">
        <v>36</v>
      </c>
      <c r="O803" s="13">
        <v>230</v>
      </c>
      <c r="P803" s="13">
        <v>21.9</v>
      </c>
      <c r="Q803" s="13">
        <v>1</v>
      </c>
      <c r="R803" s="13">
        <v>0</v>
      </c>
      <c r="S803" s="13">
        <v>0</v>
      </c>
      <c r="T803" s="13">
        <v>0</v>
      </c>
      <c r="U803" s="13">
        <v>0</v>
      </c>
      <c r="V803" s="13">
        <v>0</v>
      </c>
      <c r="W803" s="13">
        <v>0</v>
      </c>
      <c r="X803" s="13">
        <v>0</v>
      </c>
      <c r="Y803" s="13">
        <v>0</v>
      </c>
      <c r="Z803" s="13">
        <v>0</v>
      </c>
      <c r="AA803" s="13">
        <v>0</v>
      </c>
      <c r="AB803" s="13">
        <v>0</v>
      </c>
      <c r="AC803" s="13">
        <v>0</v>
      </c>
      <c r="AD803" s="13">
        <v>0</v>
      </c>
      <c r="AE803" s="13">
        <v>1</v>
      </c>
      <c r="AF803" s="13">
        <v>0</v>
      </c>
      <c r="AG803" s="13">
        <v>0</v>
      </c>
      <c r="AH803" s="13">
        <v>0</v>
      </c>
      <c r="AI803" s="13">
        <v>0</v>
      </c>
      <c r="AJ803" s="13">
        <v>0</v>
      </c>
    </row>
    <row r="804" spans="1:36" s="13" customFormat="1" ht="20" customHeight="1" x14ac:dyDescent="0.15">
      <c r="A804" s="16" t="s">
        <v>1862</v>
      </c>
      <c r="B804" s="17" t="s">
        <v>824</v>
      </c>
      <c r="C804" s="10">
        <v>65.74166666666666</v>
      </c>
      <c r="D804" s="10">
        <v>175.68333333333337</v>
      </c>
      <c r="E804" s="11">
        <v>553.08333333333337</v>
      </c>
      <c r="F804" s="11">
        <v>1332.0833333333333</v>
      </c>
      <c r="G804" s="11">
        <v>230.58333333333334</v>
      </c>
      <c r="H804" s="11">
        <v>186.41666666666666</v>
      </c>
      <c r="I804" s="13">
        <v>7.83</v>
      </c>
      <c r="J804" s="13">
        <v>0</v>
      </c>
      <c r="K804" s="13">
        <v>0</v>
      </c>
      <c r="L804" s="18">
        <v>42.5</v>
      </c>
      <c r="M804" s="13">
        <v>48</v>
      </c>
      <c r="N804" s="13">
        <v>37</v>
      </c>
      <c r="O804" s="13">
        <v>220</v>
      </c>
      <c r="P804" s="13">
        <v>23</v>
      </c>
      <c r="Q804" s="13">
        <v>0</v>
      </c>
      <c r="R804" s="13">
        <v>0</v>
      </c>
      <c r="S804" s="13">
        <v>0</v>
      </c>
      <c r="T804" s="13">
        <v>0</v>
      </c>
      <c r="U804" s="13">
        <v>0</v>
      </c>
      <c r="V804" s="13">
        <v>0</v>
      </c>
      <c r="W804" s="13">
        <v>0</v>
      </c>
      <c r="X804" s="13">
        <v>0</v>
      </c>
      <c r="Y804" s="13">
        <v>0</v>
      </c>
      <c r="Z804" s="13">
        <v>0</v>
      </c>
      <c r="AA804" s="13">
        <v>0</v>
      </c>
      <c r="AB804" s="13">
        <v>0</v>
      </c>
      <c r="AC804" s="13">
        <v>0</v>
      </c>
      <c r="AD804" s="13">
        <v>0</v>
      </c>
      <c r="AE804" s="13">
        <v>0</v>
      </c>
      <c r="AF804" s="13">
        <v>0</v>
      </c>
      <c r="AG804" s="13">
        <v>0</v>
      </c>
      <c r="AH804" s="13">
        <v>0</v>
      </c>
      <c r="AI804" s="13">
        <v>0</v>
      </c>
      <c r="AJ804" s="13">
        <v>0</v>
      </c>
    </row>
    <row r="805" spans="1:36" s="13" customFormat="1" ht="20" customHeight="1" x14ac:dyDescent="0.15">
      <c r="A805" s="16" t="s">
        <v>1862</v>
      </c>
      <c r="B805" s="17" t="s">
        <v>825</v>
      </c>
      <c r="C805" s="10">
        <v>65.399999999999991</v>
      </c>
      <c r="D805" s="10">
        <v>175.74166666666667</v>
      </c>
      <c r="E805" s="11">
        <v>559.58333333333337</v>
      </c>
      <c r="F805" s="11">
        <v>1335.9166666666667</v>
      </c>
      <c r="G805" s="11">
        <v>127</v>
      </c>
      <c r="H805" s="11">
        <v>14.25</v>
      </c>
      <c r="I805" s="13">
        <v>2.68</v>
      </c>
      <c r="J805" s="13">
        <v>0.01</v>
      </c>
      <c r="K805" s="13">
        <v>0</v>
      </c>
      <c r="L805" s="18">
        <v>40.5</v>
      </c>
      <c r="M805" s="13">
        <v>47</v>
      </c>
      <c r="N805" s="13">
        <v>34</v>
      </c>
      <c r="O805" s="13">
        <v>120</v>
      </c>
      <c r="P805" s="13">
        <v>8.9</v>
      </c>
      <c r="Q805" s="13">
        <v>0</v>
      </c>
      <c r="R805" s="13">
        <v>0</v>
      </c>
      <c r="S805" s="13">
        <v>0</v>
      </c>
      <c r="T805" s="13">
        <v>0</v>
      </c>
      <c r="U805" s="13">
        <v>0</v>
      </c>
      <c r="V805" s="13">
        <v>0</v>
      </c>
      <c r="W805" s="13">
        <v>0</v>
      </c>
      <c r="X805" s="13">
        <v>0</v>
      </c>
      <c r="Y805" s="13">
        <v>0</v>
      </c>
      <c r="Z805" s="13">
        <v>0</v>
      </c>
      <c r="AA805" s="13">
        <v>0</v>
      </c>
      <c r="AB805" s="13">
        <v>0</v>
      </c>
      <c r="AC805" s="13">
        <v>0</v>
      </c>
      <c r="AD805" s="13">
        <v>0</v>
      </c>
      <c r="AE805" s="13">
        <v>1</v>
      </c>
      <c r="AF805" s="13">
        <v>0</v>
      </c>
      <c r="AG805" s="13">
        <v>0</v>
      </c>
      <c r="AH805" s="13">
        <v>0</v>
      </c>
      <c r="AI805" s="13">
        <v>0</v>
      </c>
      <c r="AJ805" s="13">
        <v>0</v>
      </c>
    </row>
    <row r="806" spans="1:36" s="13" customFormat="1" ht="20" customHeight="1" x14ac:dyDescent="0.15">
      <c r="A806" s="16" t="s">
        <v>1862</v>
      </c>
      <c r="B806" s="17" t="s">
        <v>826</v>
      </c>
      <c r="C806" s="10">
        <v>65.083333333333329</v>
      </c>
      <c r="D806" s="10">
        <v>175.79999999999998</v>
      </c>
      <c r="E806" s="11">
        <v>566.33333333333337</v>
      </c>
      <c r="F806" s="11">
        <v>1338.8333333333333</v>
      </c>
      <c r="G806" s="11">
        <v>357.25</v>
      </c>
      <c r="H806" s="11">
        <v>407</v>
      </c>
      <c r="I806" s="13">
        <v>7.16</v>
      </c>
      <c r="J806" s="13">
        <v>0</v>
      </c>
      <c r="K806" s="13">
        <v>0</v>
      </c>
      <c r="L806" s="18">
        <v>54</v>
      </c>
      <c r="M806" s="13">
        <v>66</v>
      </c>
      <c r="N806" s="13">
        <v>42</v>
      </c>
      <c r="O806" s="13">
        <v>220</v>
      </c>
      <c r="P806" s="13">
        <v>15</v>
      </c>
      <c r="Q806" s="13">
        <v>0</v>
      </c>
      <c r="R806" s="13">
        <v>0</v>
      </c>
      <c r="S806" s="13">
        <v>0</v>
      </c>
      <c r="T806" s="13">
        <v>0</v>
      </c>
      <c r="U806" s="13">
        <v>0</v>
      </c>
      <c r="V806" s="13">
        <v>0</v>
      </c>
      <c r="W806" s="13">
        <v>0</v>
      </c>
      <c r="X806" s="13">
        <v>0</v>
      </c>
      <c r="Y806" s="13">
        <v>0</v>
      </c>
      <c r="Z806" s="13">
        <v>0</v>
      </c>
      <c r="AA806" s="13">
        <v>0</v>
      </c>
      <c r="AB806" s="13">
        <v>0</v>
      </c>
      <c r="AC806" s="13">
        <v>0</v>
      </c>
      <c r="AD806" s="13">
        <v>0</v>
      </c>
      <c r="AE806" s="13">
        <v>1</v>
      </c>
      <c r="AF806" s="13">
        <v>0</v>
      </c>
      <c r="AG806" s="13">
        <v>0</v>
      </c>
      <c r="AH806" s="13">
        <v>0</v>
      </c>
      <c r="AI806" s="13">
        <v>0</v>
      </c>
      <c r="AJ806" s="13">
        <v>0</v>
      </c>
    </row>
    <row r="807" spans="1:36" s="13" customFormat="1" ht="20" customHeight="1" x14ac:dyDescent="0.15">
      <c r="A807" s="16" t="s">
        <v>1862</v>
      </c>
      <c r="B807" s="17" t="s">
        <v>827</v>
      </c>
      <c r="C807" s="10">
        <v>64.750000000000014</v>
      </c>
      <c r="D807" s="10">
        <v>175.81666666666669</v>
      </c>
      <c r="E807" s="11">
        <v>572.91666666666663</v>
      </c>
      <c r="F807" s="11">
        <v>1341.6666666666667</v>
      </c>
      <c r="G807" s="11">
        <v>85.75</v>
      </c>
      <c r="H807" s="11">
        <v>1</v>
      </c>
      <c r="I807" s="13">
        <v>7.61</v>
      </c>
      <c r="J807" s="13">
        <v>0.11</v>
      </c>
      <c r="K807" s="13">
        <v>0</v>
      </c>
      <c r="L807" s="18">
        <v>49.5</v>
      </c>
      <c r="M807" s="13">
        <v>52</v>
      </c>
      <c r="N807" s="13">
        <v>47</v>
      </c>
      <c r="O807" s="13">
        <v>230</v>
      </c>
      <c r="P807" s="13">
        <v>16.100000000000001</v>
      </c>
      <c r="Q807" s="13">
        <v>1</v>
      </c>
      <c r="R807" s="13">
        <v>0</v>
      </c>
      <c r="S807" s="13">
        <v>0</v>
      </c>
      <c r="T807" s="13">
        <v>0</v>
      </c>
      <c r="U807" s="13">
        <v>0</v>
      </c>
      <c r="V807" s="13">
        <v>0</v>
      </c>
      <c r="W807" s="13">
        <v>0</v>
      </c>
      <c r="X807" s="13">
        <v>0</v>
      </c>
      <c r="Y807" s="13">
        <v>0</v>
      </c>
      <c r="Z807" s="13">
        <v>0</v>
      </c>
      <c r="AA807" s="13">
        <v>0</v>
      </c>
      <c r="AB807" s="13">
        <v>1</v>
      </c>
      <c r="AC807" s="13">
        <v>0</v>
      </c>
      <c r="AD807" s="13">
        <v>0</v>
      </c>
      <c r="AE807" s="13">
        <v>1</v>
      </c>
      <c r="AF807" s="13">
        <v>0</v>
      </c>
      <c r="AG807" s="13">
        <v>0</v>
      </c>
      <c r="AH807" s="13">
        <v>0</v>
      </c>
      <c r="AI807" s="13">
        <v>0</v>
      </c>
      <c r="AJ807" s="13">
        <v>0</v>
      </c>
    </row>
    <row r="808" spans="1:36" s="13" customFormat="1" ht="20" customHeight="1" x14ac:dyDescent="0.15">
      <c r="A808" s="16" t="s">
        <v>1862</v>
      </c>
      <c r="B808" s="17" t="s">
        <v>828</v>
      </c>
      <c r="C808" s="10">
        <v>64.424999999999997</v>
      </c>
      <c r="D808" s="10">
        <v>175.85833333333332</v>
      </c>
      <c r="E808" s="11">
        <v>579.33333333333337</v>
      </c>
      <c r="F808" s="11">
        <v>1344.5833333333333</v>
      </c>
      <c r="G808" s="11">
        <v>285.25</v>
      </c>
      <c r="H808" s="11">
        <v>215.08333333333334</v>
      </c>
      <c r="I808" s="13">
        <v>6.04</v>
      </c>
      <c r="J808" s="13">
        <v>0.02</v>
      </c>
      <c r="K808" s="13">
        <v>0</v>
      </c>
      <c r="L808" s="18">
        <v>54.5</v>
      </c>
      <c r="M808" s="13">
        <v>61</v>
      </c>
      <c r="N808" s="13">
        <v>48</v>
      </c>
      <c r="O808" s="13">
        <v>240</v>
      </c>
      <c r="P808" s="13">
        <v>14.1</v>
      </c>
      <c r="Q808" s="13">
        <v>1</v>
      </c>
      <c r="R808" s="13">
        <v>0</v>
      </c>
      <c r="S808" s="13">
        <v>0</v>
      </c>
      <c r="T808" s="13">
        <v>0</v>
      </c>
      <c r="U808" s="13">
        <v>0</v>
      </c>
      <c r="V808" s="13">
        <v>0</v>
      </c>
      <c r="W808" s="13">
        <v>0</v>
      </c>
      <c r="X808" s="13">
        <v>0</v>
      </c>
      <c r="Y808" s="13">
        <v>0</v>
      </c>
      <c r="Z808" s="13">
        <v>0</v>
      </c>
      <c r="AA808" s="13">
        <v>0</v>
      </c>
      <c r="AB808" s="13">
        <v>1</v>
      </c>
      <c r="AC808" s="13">
        <v>0</v>
      </c>
      <c r="AD808" s="13">
        <v>0</v>
      </c>
      <c r="AE808" s="13">
        <v>1</v>
      </c>
      <c r="AF808" s="13">
        <v>0</v>
      </c>
      <c r="AG808" s="13">
        <v>0</v>
      </c>
      <c r="AH808" s="13">
        <v>0</v>
      </c>
      <c r="AI808" s="13">
        <v>0</v>
      </c>
      <c r="AJ808" s="13">
        <v>0</v>
      </c>
    </row>
    <row r="809" spans="1:36" s="13" customFormat="1" ht="20" customHeight="1" x14ac:dyDescent="0.15">
      <c r="A809" s="16" t="s">
        <v>1862</v>
      </c>
      <c r="B809" s="17" t="s">
        <v>829</v>
      </c>
      <c r="C809" s="10">
        <v>64.108333333333334</v>
      </c>
      <c r="D809" s="10">
        <v>175.89166666666665</v>
      </c>
      <c r="E809" s="11">
        <v>586</v>
      </c>
      <c r="F809" s="11">
        <v>1347.4166666666667</v>
      </c>
      <c r="G809" s="11">
        <v>79.333333333333329</v>
      </c>
      <c r="H809" s="11">
        <v>0</v>
      </c>
      <c r="I809" s="13">
        <v>9.84</v>
      </c>
      <c r="J809" s="13">
        <v>0.33</v>
      </c>
      <c r="K809" s="13">
        <v>0</v>
      </c>
      <c r="L809" s="18">
        <v>48</v>
      </c>
      <c r="M809" s="13">
        <v>51</v>
      </c>
      <c r="N809" s="13">
        <v>45</v>
      </c>
      <c r="O809" s="13">
        <v>190</v>
      </c>
      <c r="P809" s="13">
        <v>17.899999999999999</v>
      </c>
      <c r="Q809" s="13">
        <v>1</v>
      </c>
      <c r="R809" s="13">
        <v>0</v>
      </c>
      <c r="S809" s="13">
        <v>0</v>
      </c>
      <c r="T809" s="13">
        <v>0</v>
      </c>
      <c r="U809" s="13">
        <v>0</v>
      </c>
      <c r="V809" s="13">
        <v>0</v>
      </c>
      <c r="W809" s="13">
        <v>0</v>
      </c>
      <c r="X809" s="13">
        <v>0</v>
      </c>
      <c r="Y809" s="13">
        <v>0</v>
      </c>
      <c r="Z809" s="13">
        <v>0</v>
      </c>
      <c r="AA809" s="13">
        <v>0</v>
      </c>
      <c r="AB809" s="13">
        <v>0</v>
      </c>
      <c r="AC809" s="13">
        <v>0</v>
      </c>
      <c r="AD809" s="13">
        <v>0</v>
      </c>
      <c r="AE809" s="13">
        <v>1</v>
      </c>
      <c r="AF809" s="13">
        <v>0</v>
      </c>
      <c r="AG809" s="13">
        <v>0</v>
      </c>
      <c r="AH809" s="13">
        <v>0</v>
      </c>
      <c r="AI809" s="13">
        <v>0</v>
      </c>
      <c r="AJ809" s="13">
        <v>0</v>
      </c>
    </row>
    <row r="810" spans="1:36" s="13" customFormat="1" ht="20" customHeight="1" x14ac:dyDescent="0.15">
      <c r="A810" s="16" t="s">
        <v>1862</v>
      </c>
      <c r="B810" s="17" t="s">
        <v>830</v>
      </c>
      <c r="C810" s="10">
        <v>63.766666666666659</v>
      </c>
      <c r="D810" s="10">
        <v>175.94999999999996</v>
      </c>
      <c r="E810" s="11">
        <v>592.41666666666663</v>
      </c>
      <c r="F810" s="11">
        <v>1351.1666666666667</v>
      </c>
      <c r="G810" s="11">
        <v>314.58333333333331</v>
      </c>
      <c r="H810" s="11">
        <v>260.58333333333331</v>
      </c>
      <c r="I810" s="13">
        <v>13.65</v>
      </c>
      <c r="J810" s="13">
        <v>0.1</v>
      </c>
      <c r="K810" s="13">
        <v>0</v>
      </c>
      <c r="L810" s="18">
        <v>43</v>
      </c>
      <c r="M810" s="13">
        <v>50</v>
      </c>
      <c r="N810" s="13">
        <v>36</v>
      </c>
      <c r="O810" s="13">
        <v>210</v>
      </c>
      <c r="P810" s="13">
        <v>23</v>
      </c>
      <c r="Q810" s="13">
        <v>1</v>
      </c>
      <c r="R810" s="13">
        <v>0</v>
      </c>
      <c r="S810" s="13">
        <v>0</v>
      </c>
      <c r="T810" s="13">
        <v>0</v>
      </c>
      <c r="U810" s="13">
        <v>0</v>
      </c>
      <c r="V810" s="13">
        <v>0</v>
      </c>
      <c r="W810" s="13">
        <v>0</v>
      </c>
      <c r="X810" s="13">
        <v>0</v>
      </c>
      <c r="Y810" s="13">
        <v>0</v>
      </c>
      <c r="Z810" s="13">
        <v>0</v>
      </c>
      <c r="AA810" s="13">
        <v>0</v>
      </c>
      <c r="AB810" s="13">
        <v>1</v>
      </c>
      <c r="AC810" s="13">
        <v>0</v>
      </c>
      <c r="AD810" s="13">
        <v>0</v>
      </c>
      <c r="AE810" s="13">
        <v>1</v>
      </c>
      <c r="AF810" s="13">
        <v>0</v>
      </c>
      <c r="AG810" s="13">
        <v>0</v>
      </c>
      <c r="AH810" s="13">
        <v>0</v>
      </c>
      <c r="AI810" s="13">
        <v>0</v>
      </c>
      <c r="AJ810" s="13">
        <v>0</v>
      </c>
    </row>
    <row r="811" spans="1:36" s="13" customFormat="1" ht="20" customHeight="1" x14ac:dyDescent="0.15">
      <c r="A811" s="16" t="s">
        <v>1862</v>
      </c>
      <c r="B811" s="17" t="s">
        <v>831</v>
      </c>
      <c r="C811" s="10">
        <v>63.474999999999994</v>
      </c>
      <c r="D811" s="10">
        <v>176.00833333333333</v>
      </c>
      <c r="E811" s="11">
        <v>598.91666666666663</v>
      </c>
      <c r="F811" s="11">
        <v>1354.0833333333333</v>
      </c>
      <c r="G811" s="11">
        <v>271.25</v>
      </c>
      <c r="H811" s="11">
        <v>199</v>
      </c>
      <c r="I811" s="13">
        <v>8.9499999999999993</v>
      </c>
      <c r="J811" s="13">
        <v>0</v>
      </c>
      <c r="K811" s="13">
        <v>0</v>
      </c>
      <c r="L811" s="18">
        <v>41.5</v>
      </c>
      <c r="M811" s="13">
        <v>51</v>
      </c>
      <c r="N811" s="13">
        <v>32</v>
      </c>
      <c r="O811" s="13">
        <v>210</v>
      </c>
      <c r="P811" s="13">
        <v>16.100000000000001</v>
      </c>
      <c r="Q811" s="13">
        <v>0</v>
      </c>
      <c r="R811" s="13">
        <v>0</v>
      </c>
      <c r="S811" s="13">
        <v>0</v>
      </c>
      <c r="T811" s="13">
        <v>0</v>
      </c>
      <c r="U811" s="13">
        <v>0</v>
      </c>
      <c r="V811" s="13">
        <v>0</v>
      </c>
      <c r="W811" s="13">
        <v>0</v>
      </c>
      <c r="X811" s="13">
        <v>0</v>
      </c>
      <c r="Y811" s="13">
        <v>0</v>
      </c>
      <c r="Z811" s="13">
        <v>0</v>
      </c>
      <c r="AA811" s="13">
        <v>0</v>
      </c>
      <c r="AB811" s="13">
        <v>0</v>
      </c>
      <c r="AC811" s="13">
        <v>1</v>
      </c>
      <c r="AD811" s="13">
        <v>0</v>
      </c>
      <c r="AE811" s="13">
        <v>1</v>
      </c>
      <c r="AF811" s="13">
        <v>0</v>
      </c>
      <c r="AG811" s="13">
        <v>0</v>
      </c>
      <c r="AH811" s="13">
        <v>0</v>
      </c>
      <c r="AI811" s="13">
        <v>0</v>
      </c>
      <c r="AJ811" s="13">
        <v>0</v>
      </c>
    </row>
    <row r="812" spans="1:36" s="13" customFormat="1" ht="20" customHeight="1" x14ac:dyDescent="0.15">
      <c r="A812" s="16" t="s">
        <v>1862</v>
      </c>
      <c r="B812" s="17" t="s">
        <v>832</v>
      </c>
      <c r="C812" s="10">
        <v>63.141666666666652</v>
      </c>
      <c r="D812" s="10">
        <v>176.04999999999998</v>
      </c>
      <c r="E812" s="11">
        <v>605.33333333333337</v>
      </c>
      <c r="F812" s="11">
        <v>1356.9166666666667</v>
      </c>
      <c r="G812" s="11">
        <v>105</v>
      </c>
      <c r="H812" s="11">
        <v>2</v>
      </c>
      <c r="I812" s="13">
        <v>12.75</v>
      </c>
      <c r="J812" s="13">
        <v>7.0000000000000007E-2</v>
      </c>
      <c r="K812" s="13">
        <v>0</v>
      </c>
      <c r="L812" s="18">
        <v>47.5</v>
      </c>
      <c r="M812" s="13">
        <v>51</v>
      </c>
      <c r="N812" s="13">
        <v>44</v>
      </c>
      <c r="O812" s="13">
        <v>210</v>
      </c>
      <c r="P812" s="13">
        <v>21.9</v>
      </c>
      <c r="Q812" s="13">
        <v>0</v>
      </c>
      <c r="R812" s="13">
        <v>0</v>
      </c>
      <c r="S812" s="13">
        <v>0</v>
      </c>
      <c r="T812" s="13">
        <v>0</v>
      </c>
      <c r="U812" s="13">
        <v>0</v>
      </c>
      <c r="V812" s="13">
        <v>0</v>
      </c>
      <c r="W812" s="13">
        <v>0</v>
      </c>
      <c r="X812" s="13">
        <v>0</v>
      </c>
      <c r="Y812" s="13">
        <v>0</v>
      </c>
      <c r="Z812" s="13">
        <v>0</v>
      </c>
      <c r="AA812" s="13">
        <v>0</v>
      </c>
      <c r="AB812" s="13">
        <v>0</v>
      </c>
      <c r="AC812" s="13">
        <v>1</v>
      </c>
      <c r="AD812" s="13">
        <v>0</v>
      </c>
      <c r="AE812" s="13">
        <v>1</v>
      </c>
      <c r="AF812" s="13">
        <v>0</v>
      </c>
      <c r="AG812" s="13">
        <v>0</v>
      </c>
      <c r="AH812" s="13">
        <v>0</v>
      </c>
      <c r="AI812" s="13">
        <v>0</v>
      </c>
      <c r="AJ812" s="13">
        <v>0</v>
      </c>
    </row>
    <row r="813" spans="1:36" s="13" customFormat="1" ht="20" customHeight="1" x14ac:dyDescent="0.15">
      <c r="A813" s="16" t="s">
        <v>1862</v>
      </c>
      <c r="B813" s="17" t="s">
        <v>833</v>
      </c>
      <c r="C813" s="10">
        <v>62.80833333333333</v>
      </c>
      <c r="D813" s="10">
        <v>176.1</v>
      </c>
      <c r="E813" s="11">
        <v>611.91666666666663</v>
      </c>
      <c r="F813" s="11">
        <v>1359.75</v>
      </c>
      <c r="G813" s="11">
        <v>87.25</v>
      </c>
      <c r="H813" s="11">
        <v>0</v>
      </c>
      <c r="I813" s="13">
        <v>9.6199999999999992</v>
      </c>
      <c r="J813" s="13">
        <v>0.17</v>
      </c>
      <c r="K813" s="13">
        <v>0</v>
      </c>
      <c r="L813" s="18">
        <v>49</v>
      </c>
      <c r="M813" s="13">
        <v>52</v>
      </c>
      <c r="N813" s="13">
        <v>46</v>
      </c>
      <c r="O813" s="13">
        <v>210</v>
      </c>
      <c r="P813" s="13">
        <v>17.899999999999999</v>
      </c>
      <c r="Q813" s="13">
        <v>1</v>
      </c>
      <c r="R813" s="13">
        <v>0</v>
      </c>
      <c r="S813" s="13">
        <v>0</v>
      </c>
      <c r="T813" s="13">
        <v>0</v>
      </c>
      <c r="U813" s="13">
        <v>0</v>
      </c>
      <c r="V813" s="13">
        <v>0</v>
      </c>
      <c r="W813" s="13">
        <v>0</v>
      </c>
      <c r="X813" s="13">
        <v>0</v>
      </c>
      <c r="Y813" s="13">
        <v>0</v>
      </c>
      <c r="Z813" s="13">
        <v>0</v>
      </c>
      <c r="AA813" s="13">
        <v>0</v>
      </c>
      <c r="AB813" s="13">
        <v>1</v>
      </c>
      <c r="AC813" s="13">
        <v>0</v>
      </c>
      <c r="AD813" s="13">
        <v>0</v>
      </c>
      <c r="AE813" s="13">
        <v>1</v>
      </c>
      <c r="AF813" s="13">
        <v>0</v>
      </c>
      <c r="AG813" s="13">
        <v>0</v>
      </c>
      <c r="AH813" s="13">
        <v>0</v>
      </c>
      <c r="AI813" s="13">
        <v>0</v>
      </c>
      <c r="AJ813" s="13">
        <v>0</v>
      </c>
    </row>
    <row r="814" spans="1:36" s="13" customFormat="1" ht="20" customHeight="1" x14ac:dyDescent="0.15">
      <c r="A814" s="16" t="s">
        <v>1862</v>
      </c>
      <c r="B814" s="17" t="s">
        <v>834</v>
      </c>
      <c r="C814" s="10">
        <v>62.491666666666667</v>
      </c>
      <c r="D814" s="10">
        <v>176.13333333333335</v>
      </c>
      <c r="E814" s="11">
        <v>618.41666666666663</v>
      </c>
      <c r="F814" s="11">
        <v>1362.5833333333333</v>
      </c>
      <c r="G814" s="11">
        <v>83.416666666666671</v>
      </c>
      <c r="H814" s="11">
        <v>0</v>
      </c>
      <c r="I814" s="13">
        <v>12.08</v>
      </c>
      <c r="J814" s="13">
        <v>0.91</v>
      </c>
      <c r="K814" s="13">
        <v>0</v>
      </c>
      <c r="L814" s="18">
        <v>49</v>
      </c>
      <c r="M814" s="13">
        <v>53</v>
      </c>
      <c r="N814" s="13">
        <v>45</v>
      </c>
      <c r="O814" s="13">
        <v>220</v>
      </c>
      <c r="P814" s="13">
        <v>17.899999999999999</v>
      </c>
      <c r="Q814" s="13">
        <v>1</v>
      </c>
      <c r="R814" s="13">
        <v>0</v>
      </c>
      <c r="S814" s="13">
        <v>0</v>
      </c>
      <c r="T814" s="13">
        <v>0</v>
      </c>
      <c r="U814" s="13">
        <v>0</v>
      </c>
      <c r="V814" s="13">
        <v>0</v>
      </c>
      <c r="W814" s="13">
        <v>0</v>
      </c>
      <c r="X814" s="13">
        <v>0</v>
      </c>
      <c r="Y814" s="13">
        <v>0</v>
      </c>
      <c r="Z814" s="13">
        <v>0</v>
      </c>
      <c r="AA814" s="13">
        <v>0</v>
      </c>
      <c r="AB814" s="13">
        <v>1</v>
      </c>
      <c r="AC814" s="13">
        <v>0</v>
      </c>
      <c r="AD814" s="13">
        <v>0</v>
      </c>
      <c r="AE814" s="13">
        <v>1</v>
      </c>
      <c r="AF814" s="13">
        <v>0</v>
      </c>
      <c r="AG814" s="13">
        <v>0</v>
      </c>
      <c r="AH814" s="13">
        <v>0</v>
      </c>
      <c r="AI814" s="13">
        <v>0</v>
      </c>
      <c r="AJ814" s="13">
        <v>0</v>
      </c>
    </row>
    <row r="815" spans="1:36" s="13" customFormat="1" ht="20" customHeight="1" x14ac:dyDescent="0.15">
      <c r="A815" s="16" t="s">
        <v>1862</v>
      </c>
      <c r="B815" s="17" t="s">
        <v>835</v>
      </c>
      <c r="C815" s="10">
        <v>62.158333333333324</v>
      </c>
      <c r="D815" s="10">
        <v>176.19999999999996</v>
      </c>
      <c r="E815" s="11">
        <v>624.75</v>
      </c>
      <c r="F815" s="11">
        <v>1366.3333333333333</v>
      </c>
      <c r="G815" s="11">
        <v>381.16666666666669</v>
      </c>
      <c r="H815" s="11">
        <v>420.5</v>
      </c>
      <c r="I815" s="13">
        <v>8.5</v>
      </c>
      <c r="J815" s="13">
        <v>0.01</v>
      </c>
      <c r="K815" s="13">
        <v>0</v>
      </c>
      <c r="L815" s="18">
        <v>47.5</v>
      </c>
      <c r="M815" s="13">
        <v>54</v>
      </c>
      <c r="N815" s="13">
        <v>41</v>
      </c>
      <c r="O815" s="13">
        <v>230</v>
      </c>
      <c r="P815" s="13">
        <v>21</v>
      </c>
      <c r="Q815" s="13">
        <v>1</v>
      </c>
      <c r="R815" s="13">
        <v>0</v>
      </c>
      <c r="S815" s="13">
        <v>0</v>
      </c>
      <c r="T815" s="13">
        <v>0</v>
      </c>
      <c r="U815" s="13">
        <v>0</v>
      </c>
      <c r="V815" s="13">
        <v>0</v>
      </c>
      <c r="W815" s="13">
        <v>0</v>
      </c>
      <c r="X815" s="13">
        <v>0</v>
      </c>
      <c r="Y815" s="13">
        <v>0</v>
      </c>
      <c r="Z815" s="13">
        <v>0</v>
      </c>
      <c r="AA815" s="13">
        <v>0</v>
      </c>
      <c r="AB815" s="13">
        <v>1</v>
      </c>
      <c r="AC815" s="13">
        <v>0</v>
      </c>
      <c r="AD815" s="13">
        <v>0</v>
      </c>
      <c r="AE815" s="13">
        <v>1</v>
      </c>
      <c r="AF815" s="13">
        <v>0</v>
      </c>
      <c r="AG815" s="13">
        <v>0</v>
      </c>
      <c r="AH815" s="13">
        <v>0</v>
      </c>
      <c r="AI815" s="13">
        <v>0</v>
      </c>
      <c r="AJ815" s="13">
        <v>0</v>
      </c>
    </row>
    <row r="816" spans="1:36" s="13" customFormat="1" ht="20" customHeight="1" x14ac:dyDescent="0.15">
      <c r="A816" s="16" t="s">
        <v>1862</v>
      </c>
      <c r="B816" s="17" t="s">
        <v>836</v>
      </c>
      <c r="C816" s="10">
        <v>61.85</v>
      </c>
      <c r="D816" s="10">
        <v>176.25</v>
      </c>
      <c r="E816" s="11">
        <v>631</v>
      </c>
      <c r="F816" s="11">
        <v>1369.25</v>
      </c>
      <c r="G816" s="11">
        <v>296.16666666666669</v>
      </c>
      <c r="H816" s="11">
        <v>182.5</v>
      </c>
      <c r="I816" s="13">
        <v>8.0500000000000007</v>
      </c>
      <c r="J816" s="13">
        <v>0.05</v>
      </c>
      <c r="K816" s="13">
        <v>0</v>
      </c>
      <c r="L816" s="18">
        <v>47.5</v>
      </c>
      <c r="M816" s="13">
        <v>59</v>
      </c>
      <c r="N816" s="13">
        <v>36</v>
      </c>
      <c r="O816" s="13">
        <v>260</v>
      </c>
      <c r="P816" s="13">
        <v>16.100000000000001</v>
      </c>
      <c r="Q816" s="13">
        <v>1</v>
      </c>
      <c r="R816" s="13">
        <v>0</v>
      </c>
      <c r="S816" s="13">
        <v>0</v>
      </c>
      <c r="T816" s="13">
        <v>0</v>
      </c>
      <c r="U816" s="13">
        <v>0</v>
      </c>
      <c r="V816" s="13">
        <v>0</v>
      </c>
      <c r="W816" s="13">
        <v>0</v>
      </c>
      <c r="X816" s="13">
        <v>0</v>
      </c>
      <c r="Y816" s="13">
        <v>0</v>
      </c>
      <c r="Z816" s="13">
        <v>0</v>
      </c>
      <c r="AA816" s="13">
        <v>0</v>
      </c>
      <c r="AB816" s="13">
        <v>0</v>
      </c>
      <c r="AC816" s="13">
        <v>0</v>
      </c>
      <c r="AD816" s="13">
        <v>0</v>
      </c>
      <c r="AE816" s="13">
        <v>1</v>
      </c>
      <c r="AF816" s="13">
        <v>0</v>
      </c>
      <c r="AG816" s="13">
        <v>0</v>
      </c>
      <c r="AH816" s="13">
        <v>0</v>
      </c>
      <c r="AI816" s="13">
        <v>0</v>
      </c>
      <c r="AJ816" s="13">
        <v>0</v>
      </c>
    </row>
    <row r="817" spans="1:36" s="13" customFormat="1" ht="20" customHeight="1" x14ac:dyDescent="0.15">
      <c r="A817" s="16" t="s">
        <v>1862</v>
      </c>
      <c r="B817" s="17" t="s">
        <v>837</v>
      </c>
      <c r="C817" s="10">
        <v>61.524999999999984</v>
      </c>
      <c r="D817" s="10">
        <v>176.29166666666671</v>
      </c>
      <c r="E817" s="11">
        <v>637.41666666666663</v>
      </c>
      <c r="F817" s="11">
        <v>1372.0833333333333</v>
      </c>
      <c r="G817" s="11">
        <v>134.66666666666666</v>
      </c>
      <c r="H817" s="11">
        <v>9.5</v>
      </c>
      <c r="I817" s="13">
        <v>8.9499999999999993</v>
      </c>
      <c r="J817" s="13">
        <v>0.28999999999999998</v>
      </c>
      <c r="K817" s="13">
        <v>0</v>
      </c>
      <c r="L817" s="18">
        <v>44.5</v>
      </c>
      <c r="M817" s="13">
        <v>50</v>
      </c>
      <c r="N817" s="13">
        <v>39</v>
      </c>
      <c r="O817" s="13">
        <v>220</v>
      </c>
      <c r="P817" s="13">
        <v>17</v>
      </c>
      <c r="Q817" s="13">
        <v>1</v>
      </c>
      <c r="R817" s="13">
        <v>0</v>
      </c>
      <c r="S817" s="13">
        <v>0</v>
      </c>
      <c r="T817" s="13">
        <v>0</v>
      </c>
      <c r="U817" s="13">
        <v>0</v>
      </c>
      <c r="V817" s="13">
        <v>0</v>
      </c>
      <c r="W817" s="13">
        <v>0</v>
      </c>
      <c r="X817" s="13">
        <v>0</v>
      </c>
      <c r="Y817" s="13">
        <v>0</v>
      </c>
      <c r="Z817" s="13">
        <v>0</v>
      </c>
      <c r="AA817" s="13">
        <v>0</v>
      </c>
      <c r="AB817" s="13">
        <v>1</v>
      </c>
      <c r="AC817" s="13">
        <v>0</v>
      </c>
      <c r="AD817" s="13">
        <v>0</v>
      </c>
      <c r="AE817" s="13">
        <v>1</v>
      </c>
      <c r="AF817" s="13">
        <v>0</v>
      </c>
      <c r="AG817" s="13">
        <v>0</v>
      </c>
      <c r="AH817" s="13">
        <v>0</v>
      </c>
      <c r="AI817" s="13">
        <v>0</v>
      </c>
      <c r="AJ817" s="13">
        <v>0</v>
      </c>
    </row>
    <row r="818" spans="1:36" s="13" customFormat="1" ht="20" customHeight="1" x14ac:dyDescent="0.15">
      <c r="A818" s="16" t="s">
        <v>1862</v>
      </c>
      <c r="B818" s="17" t="s">
        <v>838</v>
      </c>
      <c r="C818" s="10">
        <v>63.400000000000006</v>
      </c>
      <c r="D818" s="10">
        <v>169.33076923076925</v>
      </c>
      <c r="E818" s="11">
        <v>594.30769230769226</v>
      </c>
      <c r="F818" s="11">
        <v>1269.0769230769231</v>
      </c>
      <c r="G818" s="11">
        <v>408.53846153846155</v>
      </c>
      <c r="H818" s="11">
        <v>511.23076923076923</v>
      </c>
      <c r="I818" s="13">
        <v>5.14</v>
      </c>
      <c r="J818" s="13">
        <v>0</v>
      </c>
      <c r="K818" s="13">
        <v>0</v>
      </c>
      <c r="L818" s="18">
        <v>45.5</v>
      </c>
      <c r="M818" s="13">
        <v>54</v>
      </c>
      <c r="N818" s="13">
        <v>37</v>
      </c>
      <c r="O818" s="13">
        <v>150</v>
      </c>
      <c r="P818" s="13">
        <v>13</v>
      </c>
      <c r="Q818" s="13">
        <v>0</v>
      </c>
      <c r="R818" s="13">
        <v>0</v>
      </c>
      <c r="S818" s="13">
        <v>0</v>
      </c>
      <c r="T818" s="13">
        <v>0</v>
      </c>
      <c r="U818" s="13">
        <v>0</v>
      </c>
      <c r="V818" s="13">
        <v>0</v>
      </c>
      <c r="W818" s="13">
        <v>0</v>
      </c>
      <c r="X818" s="13">
        <v>0</v>
      </c>
      <c r="Y818" s="13">
        <v>0</v>
      </c>
      <c r="Z818" s="13">
        <v>0</v>
      </c>
      <c r="AA818" s="13">
        <v>0</v>
      </c>
      <c r="AB818" s="13">
        <v>0</v>
      </c>
      <c r="AC818" s="13">
        <v>0</v>
      </c>
      <c r="AD818" s="13">
        <v>0</v>
      </c>
      <c r="AE818" s="13">
        <v>0</v>
      </c>
      <c r="AF818" s="13">
        <v>0</v>
      </c>
      <c r="AG818" s="13">
        <v>0</v>
      </c>
      <c r="AH818" s="13">
        <v>0</v>
      </c>
      <c r="AI818" s="13">
        <v>0</v>
      </c>
      <c r="AJ818" s="13">
        <v>0</v>
      </c>
    </row>
    <row r="819" spans="1:36" s="13" customFormat="1" ht="20" customHeight="1" x14ac:dyDescent="0.15">
      <c r="A819" s="16" t="s">
        <v>1862</v>
      </c>
      <c r="B819" s="17" t="s">
        <v>839</v>
      </c>
      <c r="C819" s="10">
        <v>63.092307692307685</v>
      </c>
      <c r="D819" s="10">
        <v>169.38461538461536</v>
      </c>
      <c r="E819" s="11">
        <v>600</v>
      </c>
      <c r="F819" s="11">
        <v>1271.6923076923076</v>
      </c>
      <c r="G819" s="11">
        <v>396.84615384615387</v>
      </c>
      <c r="H819" s="11">
        <v>447.61538461538464</v>
      </c>
      <c r="I819" s="13">
        <v>3.36</v>
      </c>
      <c r="J819" s="13">
        <v>0</v>
      </c>
      <c r="K819" s="13">
        <v>0</v>
      </c>
      <c r="L819" s="18">
        <v>50</v>
      </c>
      <c r="M819" s="13">
        <v>63</v>
      </c>
      <c r="N819" s="13">
        <v>37</v>
      </c>
      <c r="O819" s="13">
        <v>130</v>
      </c>
      <c r="P819" s="13">
        <v>8.9</v>
      </c>
      <c r="Q819" s="13">
        <v>0</v>
      </c>
      <c r="R819" s="13">
        <v>0</v>
      </c>
      <c r="S819" s="13">
        <v>0</v>
      </c>
      <c r="T819" s="13">
        <v>0</v>
      </c>
      <c r="U819" s="13">
        <v>0</v>
      </c>
      <c r="V819" s="13">
        <v>0</v>
      </c>
      <c r="W819" s="13">
        <v>0</v>
      </c>
      <c r="X819" s="13">
        <v>0</v>
      </c>
      <c r="Y819" s="13">
        <v>0</v>
      </c>
      <c r="Z819" s="13">
        <v>0</v>
      </c>
      <c r="AA819" s="13">
        <v>0</v>
      </c>
      <c r="AB819" s="13">
        <v>0</v>
      </c>
      <c r="AC819" s="13">
        <v>0</v>
      </c>
      <c r="AD819" s="13">
        <v>0</v>
      </c>
      <c r="AE819" s="13">
        <v>0</v>
      </c>
      <c r="AF819" s="13">
        <v>0</v>
      </c>
      <c r="AG819" s="13">
        <v>0</v>
      </c>
      <c r="AH819" s="13">
        <v>0</v>
      </c>
      <c r="AI819" s="13">
        <v>0</v>
      </c>
      <c r="AJ819" s="13">
        <v>0</v>
      </c>
    </row>
    <row r="820" spans="1:36" s="13" customFormat="1" ht="20" customHeight="1" x14ac:dyDescent="0.15">
      <c r="A820" s="16" t="s">
        <v>1862</v>
      </c>
      <c r="B820" s="17" t="s">
        <v>840</v>
      </c>
      <c r="C820" s="10">
        <v>62.776923076923076</v>
      </c>
      <c r="D820" s="10">
        <v>169.40000000000003</v>
      </c>
      <c r="E820" s="11">
        <v>605.92307692307691</v>
      </c>
      <c r="F820" s="11">
        <v>1275.2307692307693</v>
      </c>
      <c r="G820" s="11">
        <v>211.61538461538461</v>
      </c>
      <c r="H820" s="11">
        <v>123</v>
      </c>
      <c r="I820" s="13">
        <v>6.26</v>
      </c>
      <c r="J820" s="13">
        <v>0.16</v>
      </c>
      <c r="K820" s="13">
        <v>0</v>
      </c>
      <c r="L820" s="18">
        <v>48.5</v>
      </c>
      <c r="M820" s="13">
        <v>53</v>
      </c>
      <c r="N820" s="13">
        <v>44</v>
      </c>
      <c r="O820" s="13">
        <v>220</v>
      </c>
      <c r="P820" s="13">
        <v>14.1</v>
      </c>
      <c r="Q820" s="13">
        <v>1</v>
      </c>
      <c r="R820" s="13">
        <v>0</v>
      </c>
      <c r="S820" s="13">
        <v>0</v>
      </c>
      <c r="T820" s="13">
        <v>0</v>
      </c>
      <c r="U820" s="13">
        <v>0</v>
      </c>
      <c r="V820" s="13">
        <v>0</v>
      </c>
      <c r="W820" s="13">
        <v>0</v>
      </c>
      <c r="X820" s="13">
        <v>0</v>
      </c>
      <c r="Y820" s="13">
        <v>0</v>
      </c>
      <c r="Z820" s="13">
        <v>0</v>
      </c>
      <c r="AA820" s="13">
        <v>0</v>
      </c>
      <c r="AB820" s="13">
        <v>1</v>
      </c>
      <c r="AC820" s="13">
        <v>0</v>
      </c>
      <c r="AD820" s="13">
        <v>0</v>
      </c>
      <c r="AE820" s="13">
        <v>1</v>
      </c>
      <c r="AF820" s="13">
        <v>0</v>
      </c>
      <c r="AG820" s="13">
        <v>0</v>
      </c>
      <c r="AH820" s="13">
        <v>0</v>
      </c>
      <c r="AI820" s="13">
        <v>0</v>
      </c>
      <c r="AJ820" s="13">
        <v>0</v>
      </c>
    </row>
    <row r="821" spans="1:36" s="13" customFormat="1" ht="20" customHeight="1" x14ac:dyDescent="0.15">
      <c r="A821" s="16" t="s">
        <v>1862</v>
      </c>
      <c r="B821" s="17" t="s">
        <v>841</v>
      </c>
      <c r="C821" s="10">
        <v>62.453846153846143</v>
      </c>
      <c r="D821" s="10">
        <v>169.43846153846152</v>
      </c>
      <c r="E821" s="11">
        <v>611.53846153846155</v>
      </c>
      <c r="F821" s="11">
        <v>1277.7692307692307</v>
      </c>
      <c r="G821" s="11">
        <v>151.53846153846155</v>
      </c>
      <c r="H821" s="11">
        <v>24.76923076923077</v>
      </c>
      <c r="I821" s="13">
        <v>7.61</v>
      </c>
      <c r="J821" s="13">
        <v>0.18</v>
      </c>
      <c r="K821" s="13">
        <v>0</v>
      </c>
      <c r="L821" s="18">
        <v>45.5</v>
      </c>
      <c r="M821" s="13">
        <v>50</v>
      </c>
      <c r="N821" s="13">
        <v>41</v>
      </c>
      <c r="O821" s="13">
        <v>10</v>
      </c>
      <c r="P821" s="13">
        <v>16.100000000000001</v>
      </c>
      <c r="Q821" s="13">
        <v>1</v>
      </c>
      <c r="R821" s="13">
        <v>0</v>
      </c>
      <c r="S821" s="13">
        <v>0</v>
      </c>
      <c r="T821" s="13">
        <v>0</v>
      </c>
      <c r="U821" s="13">
        <v>0</v>
      </c>
      <c r="V821" s="13">
        <v>0</v>
      </c>
      <c r="W821" s="13">
        <v>0</v>
      </c>
      <c r="X821" s="13">
        <v>0</v>
      </c>
      <c r="Y821" s="13">
        <v>0</v>
      </c>
      <c r="Z821" s="13">
        <v>0</v>
      </c>
      <c r="AA821" s="13">
        <v>0</v>
      </c>
      <c r="AB821" s="13">
        <v>1</v>
      </c>
      <c r="AC821" s="13">
        <v>0</v>
      </c>
      <c r="AD821" s="13">
        <v>0</v>
      </c>
      <c r="AE821" s="13">
        <v>1</v>
      </c>
      <c r="AF821" s="13">
        <v>0</v>
      </c>
      <c r="AG821" s="13">
        <v>0</v>
      </c>
      <c r="AH821" s="13">
        <v>0</v>
      </c>
      <c r="AI821" s="13">
        <v>0</v>
      </c>
      <c r="AJ821" s="13">
        <v>0</v>
      </c>
    </row>
    <row r="822" spans="1:36" s="13" customFormat="1" ht="20" customHeight="1" x14ac:dyDescent="0.15">
      <c r="A822" s="16" t="s">
        <v>1862</v>
      </c>
      <c r="B822" s="17" t="s">
        <v>842</v>
      </c>
      <c r="C822" s="10">
        <v>62.153846153846153</v>
      </c>
      <c r="D822" s="10">
        <v>169.47692307692307</v>
      </c>
      <c r="E822" s="11">
        <v>617.38461538461536</v>
      </c>
      <c r="F822" s="11">
        <v>1280.3846153846155</v>
      </c>
      <c r="G822" s="11">
        <v>221.46153846153845</v>
      </c>
      <c r="H822" s="11">
        <v>130.30769230769232</v>
      </c>
      <c r="I822" s="13">
        <v>12.08</v>
      </c>
      <c r="J822" s="13">
        <v>0</v>
      </c>
      <c r="K822" s="13">
        <v>0</v>
      </c>
      <c r="L822" s="18">
        <v>40.5</v>
      </c>
      <c r="M822" s="13">
        <v>47</v>
      </c>
      <c r="N822" s="13">
        <v>34</v>
      </c>
      <c r="O822" s="13">
        <v>240</v>
      </c>
      <c r="P822" s="13">
        <v>21.9</v>
      </c>
      <c r="Q822" s="13">
        <v>0</v>
      </c>
      <c r="R822" s="13">
        <v>0</v>
      </c>
      <c r="S822" s="13">
        <v>0</v>
      </c>
      <c r="T822" s="13">
        <v>0</v>
      </c>
      <c r="U822" s="13">
        <v>0</v>
      </c>
      <c r="V822" s="13">
        <v>0</v>
      </c>
      <c r="W822" s="13">
        <v>0</v>
      </c>
      <c r="X822" s="13">
        <v>0</v>
      </c>
      <c r="Y822" s="13">
        <v>0</v>
      </c>
      <c r="Z822" s="13">
        <v>0</v>
      </c>
      <c r="AA822" s="13">
        <v>0</v>
      </c>
      <c r="AB822" s="13">
        <v>0</v>
      </c>
      <c r="AC822" s="13">
        <v>0</v>
      </c>
      <c r="AD822" s="13">
        <v>0</v>
      </c>
      <c r="AE822" s="13">
        <v>1</v>
      </c>
      <c r="AF822" s="13">
        <v>0</v>
      </c>
      <c r="AG822" s="13">
        <v>0</v>
      </c>
      <c r="AH822" s="13">
        <v>0</v>
      </c>
      <c r="AI822" s="13">
        <v>0</v>
      </c>
      <c r="AJ822" s="13">
        <v>0</v>
      </c>
    </row>
    <row r="823" spans="1:36" s="13" customFormat="1" ht="20" customHeight="1" x14ac:dyDescent="0.15">
      <c r="A823" s="16" t="s">
        <v>1862</v>
      </c>
      <c r="B823" s="17" t="s">
        <v>843</v>
      </c>
      <c r="C823" s="10">
        <v>61.830769230769235</v>
      </c>
      <c r="D823" s="10">
        <v>169.50769230769234</v>
      </c>
      <c r="E823" s="11">
        <v>623</v>
      </c>
      <c r="F823" s="11">
        <v>1282.9230769230769</v>
      </c>
      <c r="G823" s="11">
        <v>324.84615384615387</v>
      </c>
      <c r="H823" s="11">
        <v>256.07692307692309</v>
      </c>
      <c r="I823" s="13">
        <v>8.5</v>
      </c>
      <c r="J823" s="13">
        <v>0</v>
      </c>
      <c r="K823" s="13">
        <v>0</v>
      </c>
      <c r="L823" s="18">
        <v>43</v>
      </c>
      <c r="M823" s="13">
        <v>50</v>
      </c>
      <c r="N823" s="13">
        <v>36</v>
      </c>
      <c r="O823" s="13">
        <v>240</v>
      </c>
      <c r="P823" s="13">
        <v>17</v>
      </c>
      <c r="Q823" s="13">
        <v>0</v>
      </c>
      <c r="R823" s="13">
        <v>0</v>
      </c>
      <c r="S823" s="13">
        <v>0</v>
      </c>
      <c r="T823" s="13">
        <v>0</v>
      </c>
      <c r="U823" s="13">
        <v>0</v>
      </c>
      <c r="V823" s="13">
        <v>0</v>
      </c>
      <c r="W823" s="13">
        <v>0</v>
      </c>
      <c r="X823" s="13">
        <v>0</v>
      </c>
      <c r="Y823" s="13">
        <v>0</v>
      </c>
      <c r="Z823" s="13">
        <v>0</v>
      </c>
      <c r="AA823" s="13">
        <v>0</v>
      </c>
      <c r="AB823" s="13">
        <v>0</v>
      </c>
      <c r="AC823" s="13">
        <v>0</v>
      </c>
      <c r="AD823" s="13">
        <v>0</v>
      </c>
      <c r="AE823" s="13">
        <v>1</v>
      </c>
      <c r="AF823" s="13">
        <v>0</v>
      </c>
      <c r="AG823" s="13">
        <v>0</v>
      </c>
      <c r="AH823" s="13">
        <v>0</v>
      </c>
      <c r="AI823" s="13">
        <v>0</v>
      </c>
      <c r="AJ823" s="13">
        <v>0</v>
      </c>
    </row>
    <row r="824" spans="1:36" s="13" customFormat="1" ht="20" customHeight="1" x14ac:dyDescent="0.15">
      <c r="A824" s="16" t="s">
        <v>1862</v>
      </c>
      <c r="B824" s="17" t="s">
        <v>844</v>
      </c>
      <c r="C824" s="10">
        <v>61.530769230769231</v>
      </c>
      <c r="D824" s="10">
        <v>169.54615384615383</v>
      </c>
      <c r="E824" s="11">
        <v>628.61538461538464</v>
      </c>
      <c r="F824" s="11">
        <v>1285.5384615384614</v>
      </c>
      <c r="G824" s="11">
        <v>410.69230769230768</v>
      </c>
      <c r="H824" s="11">
        <v>464.46153846153845</v>
      </c>
      <c r="I824" s="13">
        <v>8.7200000000000006</v>
      </c>
      <c r="J824" s="13">
        <v>0</v>
      </c>
      <c r="K824" s="13">
        <v>0</v>
      </c>
      <c r="L824" s="18">
        <v>45</v>
      </c>
      <c r="M824" s="13">
        <v>56</v>
      </c>
      <c r="N824" s="13">
        <v>34</v>
      </c>
      <c r="O824" s="13">
        <v>340</v>
      </c>
      <c r="P824" s="13">
        <v>17</v>
      </c>
      <c r="Q824" s="13">
        <v>0</v>
      </c>
      <c r="R824" s="13">
        <v>0</v>
      </c>
      <c r="S824" s="13">
        <v>0</v>
      </c>
      <c r="T824" s="13">
        <v>0</v>
      </c>
      <c r="U824" s="13">
        <v>0</v>
      </c>
      <c r="V824" s="13">
        <v>0</v>
      </c>
      <c r="W824" s="13">
        <v>0</v>
      </c>
      <c r="X824" s="13">
        <v>0</v>
      </c>
      <c r="Y824" s="13">
        <v>0</v>
      </c>
      <c r="Z824" s="13">
        <v>0</v>
      </c>
      <c r="AA824" s="13">
        <v>0</v>
      </c>
      <c r="AB824" s="13">
        <v>0</v>
      </c>
      <c r="AC824" s="13">
        <v>0</v>
      </c>
      <c r="AD824" s="13">
        <v>0</v>
      </c>
      <c r="AE824" s="13">
        <v>0</v>
      </c>
      <c r="AF824" s="13">
        <v>0</v>
      </c>
      <c r="AG824" s="13">
        <v>0</v>
      </c>
      <c r="AH824" s="13">
        <v>0</v>
      </c>
      <c r="AI824" s="13">
        <v>0</v>
      </c>
      <c r="AJ824" s="13">
        <v>0</v>
      </c>
    </row>
    <row r="825" spans="1:36" s="13" customFormat="1" ht="20" customHeight="1" x14ac:dyDescent="0.15">
      <c r="A825" s="16" t="s">
        <v>1862</v>
      </c>
      <c r="B825" s="17" t="s">
        <v>845</v>
      </c>
      <c r="C825" s="10">
        <v>61.223076923076931</v>
      </c>
      <c r="D825" s="10">
        <v>169.58461538461538</v>
      </c>
      <c r="E825" s="11">
        <v>634.07692307692309</v>
      </c>
      <c r="F825" s="11">
        <v>1289</v>
      </c>
      <c r="G825" s="11">
        <v>228.61538461538461</v>
      </c>
      <c r="H825" s="11">
        <v>71.15384615384616</v>
      </c>
      <c r="I825" s="13">
        <v>4.92</v>
      </c>
      <c r="J825" s="13">
        <v>0</v>
      </c>
      <c r="K825" s="13">
        <v>0</v>
      </c>
      <c r="L825" s="18">
        <v>52</v>
      </c>
      <c r="M825" s="13">
        <v>60</v>
      </c>
      <c r="N825" s="13">
        <v>44</v>
      </c>
      <c r="O825" s="13">
        <v>130</v>
      </c>
      <c r="P825" s="13">
        <v>10.1</v>
      </c>
      <c r="Q825" s="13">
        <v>0</v>
      </c>
      <c r="R825" s="13">
        <v>0</v>
      </c>
      <c r="S825" s="13">
        <v>0</v>
      </c>
      <c r="T825" s="13">
        <v>0</v>
      </c>
      <c r="U825" s="13">
        <v>0</v>
      </c>
      <c r="V825" s="13">
        <v>0</v>
      </c>
      <c r="W825" s="13">
        <v>0</v>
      </c>
      <c r="X825" s="13">
        <v>0</v>
      </c>
      <c r="Y825" s="13">
        <v>0</v>
      </c>
      <c r="Z825" s="13">
        <v>0</v>
      </c>
      <c r="AA825" s="13">
        <v>0</v>
      </c>
      <c r="AB825" s="13">
        <v>0</v>
      </c>
      <c r="AC825" s="13">
        <v>0</v>
      </c>
      <c r="AD825" s="13">
        <v>0</v>
      </c>
      <c r="AE825" s="13">
        <v>1</v>
      </c>
      <c r="AF825" s="13">
        <v>0</v>
      </c>
      <c r="AG825" s="13">
        <v>0</v>
      </c>
      <c r="AH825" s="13">
        <v>0</v>
      </c>
      <c r="AI825" s="13">
        <v>0</v>
      </c>
      <c r="AJ825" s="13">
        <v>0</v>
      </c>
    </row>
    <row r="826" spans="1:36" s="13" customFormat="1" ht="20" customHeight="1" x14ac:dyDescent="0.15">
      <c r="A826" s="16" t="s">
        <v>1862</v>
      </c>
      <c r="B826" s="17" t="s">
        <v>846</v>
      </c>
      <c r="C826" s="10">
        <v>60.899999999999991</v>
      </c>
      <c r="D826" s="10">
        <v>169.6076923076923</v>
      </c>
      <c r="E826" s="11">
        <v>639.69230769230774</v>
      </c>
      <c r="F826" s="11">
        <v>1291.5384615384614</v>
      </c>
      <c r="G826" s="11">
        <v>406.07692307692309</v>
      </c>
      <c r="H826" s="11">
        <v>379.61538461538464</v>
      </c>
      <c r="I826" s="13">
        <v>5.82</v>
      </c>
      <c r="J826" s="13">
        <v>0</v>
      </c>
      <c r="K826" s="13">
        <v>0</v>
      </c>
      <c r="L826" s="18">
        <v>57.5</v>
      </c>
      <c r="M826" s="13">
        <v>71</v>
      </c>
      <c r="N826" s="13">
        <v>44</v>
      </c>
      <c r="O826" s="13">
        <v>80</v>
      </c>
      <c r="P826" s="13">
        <v>13</v>
      </c>
      <c r="Q826" s="13">
        <v>0</v>
      </c>
      <c r="R826" s="13">
        <v>0</v>
      </c>
      <c r="S826" s="13">
        <v>0</v>
      </c>
      <c r="T826" s="13">
        <v>0</v>
      </c>
      <c r="U826" s="13">
        <v>0</v>
      </c>
      <c r="V826" s="13">
        <v>0</v>
      </c>
      <c r="W826" s="13">
        <v>0</v>
      </c>
      <c r="X826" s="13">
        <v>0</v>
      </c>
      <c r="Y826" s="13">
        <v>0</v>
      </c>
      <c r="Z826" s="13">
        <v>0</v>
      </c>
      <c r="AA826" s="13">
        <v>0</v>
      </c>
      <c r="AB826" s="13">
        <v>0</v>
      </c>
      <c r="AC826" s="13">
        <v>0</v>
      </c>
      <c r="AD826" s="13">
        <v>0</v>
      </c>
      <c r="AE826" s="13">
        <v>0</v>
      </c>
      <c r="AF826" s="13">
        <v>0</v>
      </c>
      <c r="AG826" s="13">
        <v>0</v>
      </c>
      <c r="AH826" s="13">
        <v>0</v>
      </c>
      <c r="AI826" s="13">
        <v>0</v>
      </c>
      <c r="AJ826" s="13">
        <v>0</v>
      </c>
    </row>
    <row r="827" spans="1:36" s="13" customFormat="1" ht="20" customHeight="1" x14ac:dyDescent="0.15">
      <c r="A827" s="16" t="s">
        <v>1862</v>
      </c>
      <c r="B827" s="17" t="s">
        <v>847</v>
      </c>
      <c r="C827" s="10">
        <v>60.592307692307699</v>
      </c>
      <c r="D827" s="10">
        <v>169.64615384615385</v>
      </c>
      <c r="E827" s="11">
        <v>645.38461538461536</v>
      </c>
      <c r="F827" s="11">
        <v>1294.1538461538462</v>
      </c>
      <c r="G827" s="11">
        <v>463.15384615384613</v>
      </c>
      <c r="H827" s="11">
        <v>627.30769230769226</v>
      </c>
      <c r="I827" s="13">
        <v>6.04</v>
      </c>
      <c r="J827" s="13">
        <v>0</v>
      </c>
      <c r="K827" s="13">
        <v>0</v>
      </c>
      <c r="L827" s="18">
        <v>64.5</v>
      </c>
      <c r="M827" s="13">
        <v>78</v>
      </c>
      <c r="N827" s="13">
        <v>51</v>
      </c>
      <c r="O827" s="13">
        <v>110</v>
      </c>
      <c r="P827" s="13">
        <v>13</v>
      </c>
      <c r="Q827" s="13">
        <v>0</v>
      </c>
      <c r="R827" s="13">
        <v>0</v>
      </c>
      <c r="S827" s="13">
        <v>0</v>
      </c>
      <c r="T827" s="13">
        <v>0</v>
      </c>
      <c r="U827" s="13">
        <v>0</v>
      </c>
      <c r="V827" s="13">
        <v>0</v>
      </c>
      <c r="W827" s="13">
        <v>0</v>
      </c>
      <c r="X827" s="13">
        <v>0</v>
      </c>
      <c r="Y827" s="13">
        <v>0</v>
      </c>
      <c r="Z827" s="13">
        <v>0</v>
      </c>
      <c r="AA827" s="13">
        <v>0</v>
      </c>
      <c r="AB827" s="13">
        <v>0</v>
      </c>
      <c r="AC827" s="13">
        <v>0</v>
      </c>
      <c r="AD827" s="13">
        <v>0</v>
      </c>
      <c r="AE827" s="13">
        <v>0</v>
      </c>
      <c r="AF827" s="13">
        <v>0</v>
      </c>
      <c r="AG827" s="13">
        <v>0</v>
      </c>
      <c r="AH827" s="13">
        <v>0</v>
      </c>
      <c r="AI827" s="13">
        <v>0</v>
      </c>
      <c r="AJ827" s="13">
        <v>0</v>
      </c>
    </row>
    <row r="828" spans="1:36" s="13" customFormat="1" ht="20" customHeight="1" x14ac:dyDescent="0.15">
      <c r="A828" s="16" t="s">
        <v>1862</v>
      </c>
      <c r="B828" s="17" t="s">
        <v>848</v>
      </c>
      <c r="C828" s="10">
        <v>60.3</v>
      </c>
      <c r="D828" s="10">
        <v>169.66923076923078</v>
      </c>
      <c r="E828" s="11">
        <v>650.69230769230774</v>
      </c>
      <c r="F828" s="11">
        <v>1296.6923076923076</v>
      </c>
      <c r="G828" s="11">
        <v>174.15384615384616</v>
      </c>
      <c r="H828" s="11">
        <v>48</v>
      </c>
      <c r="I828" s="13">
        <v>5.82</v>
      </c>
      <c r="J828" s="13">
        <v>0.03</v>
      </c>
      <c r="K828" s="13">
        <v>0</v>
      </c>
      <c r="L828" s="18">
        <v>56.5</v>
      </c>
      <c r="M828" s="13">
        <v>63</v>
      </c>
      <c r="N828" s="13">
        <v>50</v>
      </c>
      <c r="O828" s="13">
        <v>220</v>
      </c>
      <c r="P828" s="13">
        <v>17</v>
      </c>
      <c r="Q828" s="13">
        <v>1</v>
      </c>
      <c r="R828" s="13">
        <v>0</v>
      </c>
      <c r="S828" s="13">
        <v>0</v>
      </c>
      <c r="T828" s="13">
        <v>0</v>
      </c>
      <c r="U828" s="13">
        <v>0</v>
      </c>
      <c r="V828" s="13">
        <v>0</v>
      </c>
      <c r="W828" s="13">
        <v>0</v>
      </c>
      <c r="X828" s="13">
        <v>0</v>
      </c>
      <c r="Y828" s="13">
        <v>0</v>
      </c>
      <c r="Z828" s="13">
        <v>0</v>
      </c>
      <c r="AA828" s="13">
        <v>0</v>
      </c>
      <c r="AB828" s="13">
        <v>1</v>
      </c>
      <c r="AC828" s="13">
        <v>1</v>
      </c>
      <c r="AD828" s="13">
        <v>0</v>
      </c>
      <c r="AE828" s="13">
        <v>1</v>
      </c>
      <c r="AF828" s="13">
        <v>0</v>
      </c>
      <c r="AG828" s="13">
        <v>0</v>
      </c>
      <c r="AH828" s="13">
        <v>0</v>
      </c>
      <c r="AI828" s="13">
        <v>0</v>
      </c>
      <c r="AJ828" s="13">
        <v>0</v>
      </c>
    </row>
    <row r="829" spans="1:36" s="13" customFormat="1" ht="20" customHeight="1" x14ac:dyDescent="0.15">
      <c r="A829" s="16" t="s">
        <v>1862</v>
      </c>
      <c r="B829" s="17" t="s">
        <v>849</v>
      </c>
      <c r="C829" s="10">
        <v>60.000000000000007</v>
      </c>
      <c r="D829" s="10">
        <v>169.7</v>
      </c>
      <c r="E829" s="11">
        <v>656.15384615384619</v>
      </c>
      <c r="F829" s="11">
        <v>1299.2307692307693</v>
      </c>
      <c r="G829" s="11">
        <v>286.07692307692309</v>
      </c>
      <c r="H829" s="11">
        <v>266.07692307692309</v>
      </c>
      <c r="I829" s="13">
        <v>8.5</v>
      </c>
      <c r="J829" s="13">
        <v>0.1</v>
      </c>
      <c r="K829" s="13">
        <v>0</v>
      </c>
      <c r="L829" s="18">
        <v>53.5</v>
      </c>
      <c r="M829" s="13">
        <v>61</v>
      </c>
      <c r="N829" s="13">
        <v>46</v>
      </c>
      <c r="O829" s="13">
        <v>210</v>
      </c>
      <c r="P829" s="13">
        <v>17.899999999999999</v>
      </c>
      <c r="Q829" s="13">
        <v>0</v>
      </c>
      <c r="R829" s="13">
        <v>0</v>
      </c>
      <c r="S829" s="13">
        <v>0</v>
      </c>
      <c r="T829" s="13">
        <v>0</v>
      </c>
      <c r="U829" s="13">
        <v>0</v>
      </c>
      <c r="V829" s="13">
        <v>0</v>
      </c>
      <c r="W829" s="13">
        <v>0</v>
      </c>
      <c r="X829" s="13">
        <v>0</v>
      </c>
      <c r="Y829" s="13">
        <v>0</v>
      </c>
      <c r="Z829" s="13">
        <v>0</v>
      </c>
      <c r="AA829" s="13">
        <v>0</v>
      </c>
      <c r="AB829" s="13">
        <v>0</v>
      </c>
      <c r="AC829" s="13">
        <v>0</v>
      </c>
      <c r="AD829" s="13">
        <v>0</v>
      </c>
      <c r="AE829" s="13">
        <v>1</v>
      </c>
      <c r="AF829" s="13">
        <v>0</v>
      </c>
      <c r="AG829" s="13">
        <v>0</v>
      </c>
      <c r="AH829" s="13">
        <v>0</v>
      </c>
      <c r="AI829" s="13">
        <v>0</v>
      </c>
      <c r="AJ829" s="13">
        <v>0</v>
      </c>
    </row>
    <row r="830" spans="1:36" s="13" customFormat="1" ht="20" customHeight="1" x14ac:dyDescent="0.15">
      <c r="A830" s="16" t="s">
        <v>1862</v>
      </c>
      <c r="B830" s="17" t="s">
        <v>850</v>
      </c>
      <c r="C830" s="10">
        <v>59.692307692307686</v>
      </c>
      <c r="D830" s="10">
        <v>169.73076923076923</v>
      </c>
      <c r="E830" s="11">
        <v>661.53846153846155</v>
      </c>
      <c r="F830" s="11">
        <v>1301.7692307692307</v>
      </c>
      <c r="G830" s="11">
        <v>322.07692307692309</v>
      </c>
      <c r="H830" s="11">
        <v>245.61538461538461</v>
      </c>
      <c r="I830" s="13">
        <v>16.11</v>
      </c>
      <c r="J830" s="13">
        <v>0.08</v>
      </c>
      <c r="K830" s="13">
        <v>0</v>
      </c>
      <c r="L830" s="18">
        <v>47</v>
      </c>
      <c r="M830" s="13">
        <v>52</v>
      </c>
      <c r="N830" s="13">
        <v>42</v>
      </c>
      <c r="O830" s="13">
        <v>240</v>
      </c>
      <c r="P830" s="13">
        <v>29.1</v>
      </c>
      <c r="Q830" s="13">
        <v>1</v>
      </c>
      <c r="R830" s="13">
        <v>0</v>
      </c>
      <c r="S830" s="13">
        <v>0</v>
      </c>
      <c r="T830" s="13">
        <v>0</v>
      </c>
      <c r="U830" s="13">
        <v>0</v>
      </c>
      <c r="V830" s="13">
        <v>0</v>
      </c>
      <c r="W830" s="13">
        <v>0</v>
      </c>
      <c r="X830" s="13">
        <v>0</v>
      </c>
      <c r="Y830" s="13">
        <v>0</v>
      </c>
      <c r="Z830" s="13">
        <v>0</v>
      </c>
      <c r="AA830" s="13">
        <v>0</v>
      </c>
      <c r="AB830" s="13">
        <v>1</v>
      </c>
      <c r="AC830" s="13">
        <v>0</v>
      </c>
      <c r="AD830" s="13">
        <v>0</v>
      </c>
      <c r="AE830" s="13">
        <v>1</v>
      </c>
      <c r="AF830" s="13">
        <v>0</v>
      </c>
      <c r="AG830" s="13">
        <v>0</v>
      </c>
      <c r="AH830" s="13">
        <v>0</v>
      </c>
      <c r="AI830" s="13">
        <v>0</v>
      </c>
      <c r="AJ830" s="13">
        <v>0</v>
      </c>
    </row>
    <row r="831" spans="1:36" s="13" customFormat="1" ht="20" customHeight="1" x14ac:dyDescent="0.15">
      <c r="A831" s="16" t="s">
        <v>1862</v>
      </c>
      <c r="B831" s="17" t="s">
        <v>851</v>
      </c>
      <c r="C831" s="10">
        <v>59.392307692307696</v>
      </c>
      <c r="D831" s="10">
        <v>169.76153846153846</v>
      </c>
      <c r="E831" s="11">
        <v>666.84615384615381</v>
      </c>
      <c r="F831" s="11">
        <v>1305.2307692307693</v>
      </c>
      <c r="G831" s="11">
        <v>290.07692307692309</v>
      </c>
      <c r="H831" s="11">
        <v>175.07692307692307</v>
      </c>
      <c r="I831" s="13">
        <v>9.84</v>
      </c>
      <c r="J831" s="13">
        <v>0</v>
      </c>
      <c r="K831" s="13">
        <v>0</v>
      </c>
      <c r="L831" s="18">
        <v>47.5</v>
      </c>
      <c r="M831" s="13">
        <v>54</v>
      </c>
      <c r="N831" s="13">
        <v>41</v>
      </c>
      <c r="O831" s="13">
        <v>240</v>
      </c>
      <c r="P831" s="13">
        <v>23.9</v>
      </c>
      <c r="Q831" s="13">
        <v>0</v>
      </c>
      <c r="R831" s="13">
        <v>0</v>
      </c>
      <c r="S831" s="13">
        <v>0</v>
      </c>
      <c r="T831" s="13">
        <v>0</v>
      </c>
      <c r="U831" s="13">
        <v>0</v>
      </c>
      <c r="V831" s="13">
        <v>0</v>
      </c>
      <c r="W831" s="13">
        <v>0</v>
      </c>
      <c r="X831" s="13">
        <v>0</v>
      </c>
      <c r="Y831" s="13">
        <v>0</v>
      </c>
      <c r="Z831" s="13">
        <v>0</v>
      </c>
      <c r="AA831" s="13">
        <v>0</v>
      </c>
      <c r="AB831" s="13">
        <v>0</v>
      </c>
      <c r="AC831" s="13">
        <v>0</v>
      </c>
      <c r="AD831" s="13">
        <v>0</v>
      </c>
      <c r="AE831" s="13">
        <v>1</v>
      </c>
      <c r="AF831" s="13">
        <v>0</v>
      </c>
      <c r="AG831" s="13">
        <v>0</v>
      </c>
      <c r="AH831" s="13">
        <v>0</v>
      </c>
      <c r="AI831" s="13">
        <v>0</v>
      </c>
      <c r="AJ831" s="13">
        <v>0</v>
      </c>
    </row>
    <row r="832" spans="1:36" s="13" customFormat="1" ht="20" customHeight="1" x14ac:dyDescent="0.15">
      <c r="A832" s="16" t="s">
        <v>1862</v>
      </c>
      <c r="B832" s="17" t="s">
        <v>852</v>
      </c>
      <c r="C832" s="10">
        <v>59.092307692307699</v>
      </c>
      <c r="D832" s="10">
        <v>169.7923076923077</v>
      </c>
      <c r="E832" s="11">
        <v>672.07692307692309</v>
      </c>
      <c r="F832" s="11">
        <v>1307.7692307692307</v>
      </c>
      <c r="G832" s="11">
        <v>328.15384615384613</v>
      </c>
      <c r="H832" s="11">
        <v>204.46153846153845</v>
      </c>
      <c r="I832" s="13">
        <v>8.0500000000000007</v>
      </c>
      <c r="J832" s="13">
        <v>0</v>
      </c>
      <c r="K832" s="13">
        <v>0</v>
      </c>
      <c r="L832" s="18">
        <v>49</v>
      </c>
      <c r="M832" s="13">
        <v>61</v>
      </c>
      <c r="N832" s="13">
        <v>37</v>
      </c>
      <c r="O832" s="13">
        <v>210</v>
      </c>
      <c r="P832" s="13">
        <v>16.100000000000001</v>
      </c>
      <c r="Q832" s="13">
        <v>0</v>
      </c>
      <c r="R832" s="13">
        <v>0</v>
      </c>
      <c r="S832" s="13">
        <v>0</v>
      </c>
      <c r="T832" s="13">
        <v>0</v>
      </c>
      <c r="U832" s="13">
        <v>0</v>
      </c>
      <c r="V832" s="13">
        <v>0</v>
      </c>
      <c r="W832" s="13">
        <v>0</v>
      </c>
      <c r="X832" s="13">
        <v>0</v>
      </c>
      <c r="Y832" s="13">
        <v>0</v>
      </c>
      <c r="Z832" s="13">
        <v>0</v>
      </c>
      <c r="AA832" s="13">
        <v>0</v>
      </c>
      <c r="AB832" s="13">
        <v>0</v>
      </c>
      <c r="AC832" s="13">
        <v>0</v>
      </c>
      <c r="AD832" s="13">
        <v>0</v>
      </c>
      <c r="AE832" s="13">
        <v>1</v>
      </c>
      <c r="AF832" s="13">
        <v>0</v>
      </c>
      <c r="AG832" s="13">
        <v>0</v>
      </c>
      <c r="AH832" s="13">
        <v>0</v>
      </c>
      <c r="AI832" s="13">
        <v>0</v>
      </c>
      <c r="AJ832" s="13">
        <v>0</v>
      </c>
    </row>
    <row r="833" spans="1:36" s="13" customFormat="1" ht="20" customHeight="1" x14ac:dyDescent="0.15">
      <c r="A833" s="16" t="s">
        <v>1862</v>
      </c>
      <c r="B833" s="17" t="s">
        <v>853</v>
      </c>
      <c r="C833" s="10">
        <v>58.823076923076933</v>
      </c>
      <c r="D833" s="10">
        <v>169.80769230769232</v>
      </c>
      <c r="E833" s="11">
        <v>677.30769230769226</v>
      </c>
      <c r="F833" s="11">
        <v>1310.3076923076924</v>
      </c>
      <c r="G833" s="11">
        <v>175.23076923076923</v>
      </c>
      <c r="H833" s="11">
        <v>51.230769230769234</v>
      </c>
      <c r="I833" s="13">
        <v>8.9499999999999993</v>
      </c>
      <c r="J833" s="13">
        <v>0</v>
      </c>
      <c r="K833" s="13">
        <v>0</v>
      </c>
      <c r="L833" s="18">
        <v>47.5</v>
      </c>
      <c r="M833" s="13">
        <v>52</v>
      </c>
      <c r="N833" s="13">
        <v>43</v>
      </c>
      <c r="O833" s="13">
        <v>210</v>
      </c>
      <c r="P833" s="13">
        <v>16.100000000000001</v>
      </c>
      <c r="Q833" s="13">
        <v>0</v>
      </c>
      <c r="R833" s="13">
        <v>0</v>
      </c>
      <c r="S833" s="13">
        <v>0</v>
      </c>
      <c r="T833" s="13">
        <v>0</v>
      </c>
      <c r="U833" s="13">
        <v>0</v>
      </c>
      <c r="V833" s="13">
        <v>0</v>
      </c>
      <c r="W833" s="13">
        <v>0</v>
      </c>
      <c r="X833" s="13">
        <v>0</v>
      </c>
      <c r="Y833" s="13">
        <v>0</v>
      </c>
      <c r="Z833" s="13">
        <v>0</v>
      </c>
      <c r="AA833" s="13">
        <v>0</v>
      </c>
      <c r="AB833" s="13">
        <v>0</v>
      </c>
      <c r="AC833" s="13">
        <v>0</v>
      </c>
      <c r="AD833" s="13">
        <v>0</v>
      </c>
      <c r="AE833" s="13">
        <v>1</v>
      </c>
      <c r="AF833" s="13">
        <v>0</v>
      </c>
      <c r="AG833" s="13">
        <v>0</v>
      </c>
      <c r="AH833" s="13">
        <v>0</v>
      </c>
      <c r="AI833" s="13">
        <v>0</v>
      </c>
      <c r="AJ833" s="13">
        <v>0</v>
      </c>
    </row>
    <row r="834" spans="1:36" s="13" customFormat="1" ht="20" customHeight="1" x14ac:dyDescent="0.15">
      <c r="A834" s="16" t="s">
        <v>1862</v>
      </c>
      <c r="B834" s="17" t="s">
        <v>854</v>
      </c>
      <c r="C834" s="10">
        <v>58.515384615384612</v>
      </c>
      <c r="D834" s="10">
        <v>169.8384615384615</v>
      </c>
      <c r="E834" s="11">
        <v>682.30769230769226</v>
      </c>
      <c r="F834" s="11">
        <v>1312.8461538461538</v>
      </c>
      <c r="G834" s="11">
        <v>137.46153846153845</v>
      </c>
      <c r="H834" s="11">
        <v>7.3076923076923075</v>
      </c>
      <c r="I834" s="13">
        <v>6.49</v>
      </c>
      <c r="J834" s="13">
        <v>0.09</v>
      </c>
      <c r="K834" s="13">
        <v>0</v>
      </c>
      <c r="L834" s="18">
        <v>47.5</v>
      </c>
      <c r="M834" s="13">
        <v>53</v>
      </c>
      <c r="N834" s="13">
        <v>42</v>
      </c>
      <c r="O834" s="13">
        <v>130</v>
      </c>
      <c r="P834" s="13">
        <v>17.899999999999999</v>
      </c>
      <c r="Q834" s="13">
        <v>1</v>
      </c>
      <c r="R834" s="13">
        <v>0</v>
      </c>
      <c r="S834" s="13">
        <v>0</v>
      </c>
      <c r="T834" s="13">
        <v>0</v>
      </c>
      <c r="U834" s="13">
        <v>0</v>
      </c>
      <c r="V834" s="13">
        <v>0</v>
      </c>
      <c r="W834" s="13">
        <v>0</v>
      </c>
      <c r="X834" s="13">
        <v>0</v>
      </c>
      <c r="Y834" s="13">
        <v>0</v>
      </c>
      <c r="Z834" s="13">
        <v>0</v>
      </c>
      <c r="AA834" s="13">
        <v>0</v>
      </c>
      <c r="AB834" s="13">
        <v>0</v>
      </c>
      <c r="AC834" s="13">
        <v>0</v>
      </c>
      <c r="AD834" s="13">
        <v>0</v>
      </c>
      <c r="AE834" s="13">
        <v>1</v>
      </c>
      <c r="AF834" s="13">
        <v>0</v>
      </c>
      <c r="AG834" s="13">
        <v>0</v>
      </c>
      <c r="AH834" s="13">
        <v>0</v>
      </c>
      <c r="AI834" s="13">
        <v>0</v>
      </c>
      <c r="AJ834" s="13">
        <v>0</v>
      </c>
    </row>
    <row r="835" spans="1:36" s="13" customFormat="1" ht="20" customHeight="1" x14ac:dyDescent="0.15">
      <c r="A835" s="16" t="s">
        <v>1862</v>
      </c>
      <c r="B835" s="17" t="s">
        <v>855</v>
      </c>
      <c r="C835" s="10">
        <v>58.223076923076931</v>
      </c>
      <c r="D835" s="10">
        <v>169.8692307692308</v>
      </c>
      <c r="E835" s="11">
        <v>687.61538461538464</v>
      </c>
      <c r="F835" s="11">
        <v>1316.3076923076924</v>
      </c>
      <c r="G835" s="11">
        <v>308.07692307692309</v>
      </c>
      <c r="H835" s="11">
        <v>182.38461538461539</v>
      </c>
      <c r="I835" s="13">
        <v>10.74</v>
      </c>
      <c r="J835" s="13">
        <v>0.01</v>
      </c>
      <c r="K835" s="13">
        <v>0</v>
      </c>
      <c r="L835" s="18">
        <v>49.5</v>
      </c>
      <c r="M835" s="13">
        <v>56</v>
      </c>
      <c r="N835" s="13">
        <v>43</v>
      </c>
      <c r="O835" s="13">
        <v>220</v>
      </c>
      <c r="P835" s="13">
        <v>21</v>
      </c>
      <c r="Q835" s="13">
        <v>0</v>
      </c>
      <c r="R835" s="13">
        <v>0</v>
      </c>
      <c r="S835" s="13">
        <v>0</v>
      </c>
      <c r="T835" s="13">
        <v>0</v>
      </c>
      <c r="U835" s="13">
        <v>0</v>
      </c>
      <c r="V835" s="13">
        <v>0</v>
      </c>
      <c r="W835" s="13">
        <v>0</v>
      </c>
      <c r="X835" s="13">
        <v>0</v>
      </c>
      <c r="Y835" s="13">
        <v>0</v>
      </c>
      <c r="Z835" s="13">
        <v>0</v>
      </c>
      <c r="AA835" s="13">
        <v>0</v>
      </c>
      <c r="AB835" s="13">
        <v>0</v>
      </c>
      <c r="AC835" s="13">
        <v>0</v>
      </c>
      <c r="AD835" s="13">
        <v>0</v>
      </c>
      <c r="AE835" s="13">
        <v>1</v>
      </c>
      <c r="AF835" s="13">
        <v>0</v>
      </c>
      <c r="AG835" s="13">
        <v>0</v>
      </c>
      <c r="AH835" s="13">
        <v>0</v>
      </c>
      <c r="AI835" s="13">
        <v>0</v>
      </c>
      <c r="AJ835" s="13">
        <v>0</v>
      </c>
    </row>
    <row r="836" spans="1:36" s="13" customFormat="1" ht="20" customHeight="1" x14ac:dyDescent="0.15">
      <c r="A836" s="16" t="s">
        <v>1862</v>
      </c>
      <c r="B836" s="17" t="s">
        <v>856</v>
      </c>
      <c r="C836" s="10">
        <v>57.938461538461532</v>
      </c>
      <c r="D836" s="10">
        <v>169.89999999999998</v>
      </c>
      <c r="E836" s="11">
        <v>692.61538461538464</v>
      </c>
      <c r="F836" s="11">
        <v>1318.8461538461538</v>
      </c>
      <c r="G836" s="11">
        <v>456.84615384615387</v>
      </c>
      <c r="H836" s="11">
        <v>485.76923076923077</v>
      </c>
      <c r="I836" s="13">
        <v>4.7</v>
      </c>
      <c r="J836" s="13">
        <v>0</v>
      </c>
      <c r="K836" s="13">
        <v>0</v>
      </c>
      <c r="L836" s="18">
        <v>48</v>
      </c>
      <c r="M836" s="13">
        <v>57</v>
      </c>
      <c r="N836" s="13">
        <v>39</v>
      </c>
      <c r="O836" s="13">
        <v>310</v>
      </c>
      <c r="P836" s="13">
        <v>12.1</v>
      </c>
      <c r="Q836" s="13">
        <v>0</v>
      </c>
      <c r="R836" s="13">
        <v>0</v>
      </c>
      <c r="S836" s="13">
        <v>0</v>
      </c>
      <c r="T836" s="13">
        <v>0</v>
      </c>
      <c r="U836" s="13">
        <v>0</v>
      </c>
      <c r="V836" s="13">
        <v>0</v>
      </c>
      <c r="W836" s="13">
        <v>0</v>
      </c>
      <c r="X836" s="13">
        <v>0</v>
      </c>
      <c r="Y836" s="13">
        <v>0</v>
      </c>
      <c r="Z836" s="13">
        <v>0</v>
      </c>
      <c r="AA836" s="13">
        <v>0</v>
      </c>
      <c r="AB836" s="13">
        <v>0</v>
      </c>
      <c r="AC836" s="13">
        <v>0</v>
      </c>
      <c r="AD836" s="13">
        <v>0</v>
      </c>
      <c r="AE836" s="13">
        <v>1</v>
      </c>
      <c r="AF836" s="13">
        <v>0</v>
      </c>
      <c r="AG836" s="13">
        <v>0</v>
      </c>
      <c r="AH836" s="13">
        <v>0</v>
      </c>
      <c r="AI836" s="13">
        <v>0</v>
      </c>
      <c r="AJ836" s="13">
        <v>0</v>
      </c>
    </row>
    <row r="837" spans="1:36" s="13" customFormat="1" ht="20" customHeight="1" x14ac:dyDescent="0.15">
      <c r="A837" s="16" t="s">
        <v>1862</v>
      </c>
      <c r="B837" s="17" t="s">
        <v>857</v>
      </c>
      <c r="C837" s="10">
        <v>57.661538461538463</v>
      </c>
      <c r="D837" s="10">
        <v>169.93076923076922</v>
      </c>
      <c r="E837" s="11">
        <v>697.53846153846155</v>
      </c>
      <c r="F837" s="11">
        <v>1321.3076923076924</v>
      </c>
      <c r="G837" s="11">
        <v>128</v>
      </c>
      <c r="H837" s="11">
        <v>33.692307692307693</v>
      </c>
      <c r="I837" s="13">
        <v>10.74</v>
      </c>
      <c r="J837" s="13">
        <v>0.04</v>
      </c>
      <c r="K837" s="13">
        <v>0</v>
      </c>
      <c r="L837" s="18">
        <v>47.5</v>
      </c>
      <c r="M837" s="13">
        <v>53</v>
      </c>
      <c r="N837" s="13">
        <v>42</v>
      </c>
      <c r="O837" s="13">
        <v>230</v>
      </c>
      <c r="P837" s="13">
        <v>21.9</v>
      </c>
      <c r="Q837" s="13">
        <v>1</v>
      </c>
      <c r="R837" s="13">
        <v>0</v>
      </c>
      <c r="S837" s="13">
        <v>0</v>
      </c>
      <c r="T837" s="13">
        <v>0</v>
      </c>
      <c r="U837" s="13">
        <v>0</v>
      </c>
      <c r="V837" s="13">
        <v>0</v>
      </c>
      <c r="W837" s="13">
        <v>0</v>
      </c>
      <c r="X837" s="13">
        <v>0</v>
      </c>
      <c r="Y837" s="13">
        <v>0</v>
      </c>
      <c r="Z837" s="13">
        <v>0</v>
      </c>
      <c r="AA837" s="13">
        <v>0</v>
      </c>
      <c r="AB837" s="13">
        <v>0</v>
      </c>
      <c r="AC837" s="13">
        <v>0</v>
      </c>
      <c r="AD837" s="13">
        <v>0</v>
      </c>
      <c r="AE837" s="13">
        <v>1</v>
      </c>
      <c r="AF837" s="13">
        <v>0</v>
      </c>
      <c r="AG837" s="13">
        <v>0</v>
      </c>
      <c r="AH837" s="13">
        <v>0</v>
      </c>
      <c r="AI837" s="13">
        <v>0</v>
      </c>
      <c r="AJ837" s="13">
        <v>0</v>
      </c>
    </row>
    <row r="838" spans="1:36" s="13" customFormat="1" ht="20" customHeight="1" x14ac:dyDescent="0.15">
      <c r="A838" s="16" t="s">
        <v>1862</v>
      </c>
      <c r="B838" s="17" t="s">
        <v>858</v>
      </c>
      <c r="C838" s="10">
        <v>57.384615384615394</v>
      </c>
      <c r="D838" s="10">
        <v>169.94615384615386</v>
      </c>
      <c r="E838" s="11">
        <v>702.38461538461536</v>
      </c>
      <c r="F838" s="11">
        <v>1322.0769230769231</v>
      </c>
      <c r="G838" s="11">
        <v>425.61538461538464</v>
      </c>
      <c r="H838" s="11">
        <v>347.23076923076923</v>
      </c>
      <c r="I838" s="13">
        <v>10.07</v>
      </c>
      <c r="J838" s="13">
        <v>0.05</v>
      </c>
      <c r="K838" s="13">
        <v>0</v>
      </c>
      <c r="L838" s="18">
        <v>48</v>
      </c>
      <c r="M838" s="13">
        <v>55</v>
      </c>
      <c r="N838" s="13">
        <v>41</v>
      </c>
      <c r="O838" s="13">
        <v>190</v>
      </c>
      <c r="P838" s="13">
        <v>17</v>
      </c>
      <c r="Q838" s="13">
        <v>0</v>
      </c>
      <c r="R838" s="13">
        <v>0</v>
      </c>
      <c r="S838" s="13">
        <v>0</v>
      </c>
      <c r="T838" s="13">
        <v>0</v>
      </c>
      <c r="U838" s="13">
        <v>0</v>
      </c>
      <c r="V838" s="13">
        <v>0</v>
      </c>
      <c r="W838" s="13">
        <v>0</v>
      </c>
      <c r="X838" s="13">
        <v>0</v>
      </c>
      <c r="Y838" s="13">
        <v>0</v>
      </c>
      <c r="Z838" s="13">
        <v>0</v>
      </c>
      <c r="AA838" s="13">
        <v>0</v>
      </c>
      <c r="AB838" s="13">
        <v>0</v>
      </c>
      <c r="AC838" s="13">
        <v>0</v>
      </c>
      <c r="AD838" s="13">
        <v>0</v>
      </c>
      <c r="AE838" s="13">
        <v>1</v>
      </c>
      <c r="AF838" s="13">
        <v>0</v>
      </c>
      <c r="AG838" s="13">
        <v>0</v>
      </c>
      <c r="AH838" s="13">
        <v>0</v>
      </c>
      <c r="AI838" s="13">
        <v>0</v>
      </c>
      <c r="AJ838" s="13">
        <v>0</v>
      </c>
    </row>
    <row r="839" spans="1:36" s="13" customFormat="1" ht="20" customHeight="1" x14ac:dyDescent="0.15">
      <c r="A839" s="16" t="s">
        <v>1862</v>
      </c>
      <c r="B839" s="17" t="s">
        <v>859</v>
      </c>
      <c r="C839" s="10">
        <v>57.099999999999994</v>
      </c>
      <c r="D839" s="10">
        <v>169.96153846153845</v>
      </c>
      <c r="E839" s="11">
        <v>707.61538461538464</v>
      </c>
      <c r="F839" s="11">
        <v>1324.6153846153845</v>
      </c>
      <c r="G839" s="11">
        <v>303.46153846153845</v>
      </c>
      <c r="H839" s="11">
        <v>159.15384615384616</v>
      </c>
      <c r="I839" s="13">
        <v>6.93</v>
      </c>
      <c r="J839" s="13">
        <v>0.01</v>
      </c>
      <c r="K839" s="13">
        <v>0</v>
      </c>
      <c r="L839" s="18">
        <v>48</v>
      </c>
      <c r="M839" s="13">
        <v>55</v>
      </c>
      <c r="N839" s="13">
        <v>41</v>
      </c>
      <c r="O839" s="13">
        <v>300</v>
      </c>
      <c r="P839" s="13">
        <v>19.899999999999999</v>
      </c>
      <c r="Q839" s="13">
        <v>0</v>
      </c>
      <c r="R839" s="13">
        <v>0</v>
      </c>
      <c r="S839" s="13">
        <v>0</v>
      </c>
      <c r="T839" s="13">
        <v>0</v>
      </c>
      <c r="U839" s="13">
        <v>0</v>
      </c>
      <c r="V839" s="13">
        <v>0</v>
      </c>
      <c r="W839" s="13">
        <v>0</v>
      </c>
      <c r="X839" s="13">
        <v>0</v>
      </c>
      <c r="Y839" s="13">
        <v>0</v>
      </c>
      <c r="Z839" s="13">
        <v>0</v>
      </c>
      <c r="AA839" s="13">
        <v>0</v>
      </c>
      <c r="AB839" s="13">
        <v>0</v>
      </c>
      <c r="AC839" s="13">
        <v>0</v>
      </c>
      <c r="AD839" s="13">
        <v>0</v>
      </c>
      <c r="AE839" s="13">
        <v>1</v>
      </c>
      <c r="AF839" s="13">
        <v>0</v>
      </c>
      <c r="AG839" s="13">
        <v>0</v>
      </c>
      <c r="AH839" s="13">
        <v>0</v>
      </c>
      <c r="AI839" s="13">
        <v>0</v>
      </c>
      <c r="AJ839" s="13">
        <v>0</v>
      </c>
    </row>
    <row r="840" spans="1:36" s="13" customFormat="1" ht="20" customHeight="1" x14ac:dyDescent="0.15">
      <c r="A840" s="16" t="s">
        <v>1862</v>
      </c>
      <c r="B840" s="17" t="s">
        <v>860</v>
      </c>
      <c r="C840" s="10">
        <v>56.830769230769235</v>
      </c>
      <c r="D840" s="10">
        <v>169.98461538461541</v>
      </c>
      <c r="E840" s="11">
        <v>712.38461538461536</v>
      </c>
      <c r="F840" s="11">
        <v>1328.0769230769231</v>
      </c>
      <c r="G840" s="11">
        <v>496.38461538461536</v>
      </c>
      <c r="H840" s="11">
        <v>556.84615384615381</v>
      </c>
      <c r="I840" s="13">
        <v>7.61</v>
      </c>
      <c r="J840" s="13">
        <v>0</v>
      </c>
      <c r="K840" s="13">
        <v>0</v>
      </c>
      <c r="L840" s="18">
        <v>47.5</v>
      </c>
      <c r="M840" s="13">
        <v>58</v>
      </c>
      <c r="N840" s="13">
        <v>37</v>
      </c>
      <c r="O840" s="13">
        <v>50</v>
      </c>
      <c r="P840" s="13">
        <v>14.1</v>
      </c>
      <c r="Q840" s="13">
        <v>0</v>
      </c>
      <c r="R840" s="13">
        <v>0</v>
      </c>
      <c r="S840" s="13">
        <v>0</v>
      </c>
      <c r="T840" s="13">
        <v>0</v>
      </c>
      <c r="U840" s="13">
        <v>0</v>
      </c>
      <c r="V840" s="13">
        <v>0</v>
      </c>
      <c r="W840" s="13">
        <v>0</v>
      </c>
      <c r="X840" s="13">
        <v>1</v>
      </c>
      <c r="Y840" s="13">
        <v>0</v>
      </c>
      <c r="Z840" s="13">
        <v>0</v>
      </c>
      <c r="AA840" s="13">
        <v>0</v>
      </c>
      <c r="AB840" s="13">
        <v>0</v>
      </c>
      <c r="AC840" s="13">
        <v>0</v>
      </c>
      <c r="AD840" s="13">
        <v>0</v>
      </c>
      <c r="AE840" s="13">
        <v>0</v>
      </c>
      <c r="AF840" s="13">
        <v>0</v>
      </c>
      <c r="AG840" s="13">
        <v>0</v>
      </c>
      <c r="AH840" s="13">
        <v>0</v>
      </c>
      <c r="AI840" s="13">
        <v>0</v>
      </c>
      <c r="AJ840" s="13">
        <v>0</v>
      </c>
    </row>
    <row r="841" spans="1:36" s="13" customFormat="1" ht="20" customHeight="1" x14ac:dyDescent="0.15">
      <c r="A841" s="16" t="s">
        <v>1862</v>
      </c>
      <c r="B841" s="17" t="s">
        <v>861</v>
      </c>
      <c r="C841" s="10">
        <v>56.538461538461533</v>
      </c>
      <c r="D841" s="10">
        <v>170.01538461538465</v>
      </c>
      <c r="E841" s="11">
        <v>717.23076923076928</v>
      </c>
      <c r="F841" s="11">
        <v>1330.5384615384614</v>
      </c>
      <c r="G841" s="11">
        <v>506.15384615384613</v>
      </c>
      <c r="H841" s="11">
        <v>578.30769230769226</v>
      </c>
      <c r="I841" s="13">
        <v>4.47</v>
      </c>
      <c r="J841" s="13">
        <v>0</v>
      </c>
      <c r="K841" s="13">
        <v>0</v>
      </c>
      <c r="L841" s="18">
        <v>47</v>
      </c>
      <c r="M841" s="13">
        <v>58</v>
      </c>
      <c r="N841" s="13">
        <v>36</v>
      </c>
      <c r="O841" s="13">
        <v>30</v>
      </c>
      <c r="P841" s="13">
        <v>10.1</v>
      </c>
      <c r="Q841" s="13">
        <v>0</v>
      </c>
      <c r="R841" s="13">
        <v>0</v>
      </c>
      <c r="S841" s="13">
        <v>0</v>
      </c>
      <c r="T841" s="13">
        <v>0</v>
      </c>
      <c r="U841" s="13">
        <v>0</v>
      </c>
      <c r="V841" s="13">
        <v>0</v>
      </c>
      <c r="W841" s="13">
        <v>0</v>
      </c>
      <c r="X841" s="13">
        <v>0</v>
      </c>
      <c r="Y841" s="13">
        <v>0</v>
      </c>
      <c r="Z841" s="13">
        <v>0</v>
      </c>
      <c r="AA841" s="13">
        <v>0</v>
      </c>
      <c r="AB841" s="13">
        <v>0</v>
      </c>
      <c r="AC841" s="13">
        <v>0</v>
      </c>
      <c r="AD841" s="13">
        <v>0</v>
      </c>
      <c r="AE841" s="13">
        <v>0</v>
      </c>
      <c r="AF841" s="13">
        <v>0</v>
      </c>
      <c r="AG841" s="13">
        <v>0</v>
      </c>
      <c r="AH841" s="13">
        <v>0</v>
      </c>
      <c r="AI841" s="13">
        <v>0</v>
      </c>
      <c r="AJ841" s="13">
        <v>0</v>
      </c>
    </row>
    <row r="842" spans="1:36" s="13" customFormat="1" ht="20" customHeight="1" x14ac:dyDescent="0.15">
      <c r="A842" s="16" t="s">
        <v>1862</v>
      </c>
      <c r="B842" s="17" t="s">
        <v>862</v>
      </c>
      <c r="C842" s="10">
        <v>56.27692307692309</v>
      </c>
      <c r="D842" s="10">
        <v>170.03846153846155</v>
      </c>
      <c r="E842" s="11">
        <v>721.76923076923072</v>
      </c>
      <c r="F842" s="11">
        <v>1333.0769230769231</v>
      </c>
      <c r="G842" s="11">
        <v>282.84615384615387</v>
      </c>
      <c r="H842" s="11">
        <v>92.230769230769226</v>
      </c>
      <c r="I842" s="13">
        <v>5.59</v>
      </c>
      <c r="J842" s="13">
        <v>0.09</v>
      </c>
      <c r="K842" s="13">
        <v>0</v>
      </c>
      <c r="L842" s="18">
        <v>51.5</v>
      </c>
      <c r="M842" s="13">
        <v>62</v>
      </c>
      <c r="N842" s="13">
        <v>41</v>
      </c>
      <c r="O842" s="13">
        <v>220</v>
      </c>
      <c r="P842" s="13">
        <v>14.1</v>
      </c>
      <c r="Q842" s="13">
        <v>1</v>
      </c>
      <c r="R842" s="13">
        <v>0</v>
      </c>
      <c r="S842" s="13">
        <v>0</v>
      </c>
      <c r="T842" s="13">
        <v>0</v>
      </c>
      <c r="U842" s="13">
        <v>0</v>
      </c>
      <c r="V842" s="13">
        <v>0</v>
      </c>
      <c r="W842" s="13">
        <v>0</v>
      </c>
      <c r="X842" s="13">
        <v>0</v>
      </c>
      <c r="Y842" s="13">
        <v>0</v>
      </c>
      <c r="Z842" s="13">
        <v>0</v>
      </c>
      <c r="AA842" s="13">
        <v>0</v>
      </c>
      <c r="AB842" s="13">
        <v>1</v>
      </c>
      <c r="AC842" s="13">
        <v>0</v>
      </c>
      <c r="AD842" s="13">
        <v>0</v>
      </c>
      <c r="AE842" s="13">
        <v>1</v>
      </c>
      <c r="AF842" s="13">
        <v>0</v>
      </c>
      <c r="AG842" s="13">
        <v>0</v>
      </c>
      <c r="AH842" s="13">
        <v>0</v>
      </c>
      <c r="AI842" s="13">
        <v>0</v>
      </c>
      <c r="AJ842" s="13">
        <v>0</v>
      </c>
    </row>
    <row r="843" spans="1:36" s="13" customFormat="1" ht="20" customHeight="1" x14ac:dyDescent="0.15">
      <c r="A843" s="16" t="s">
        <v>1862</v>
      </c>
      <c r="B843" s="17" t="s">
        <v>863</v>
      </c>
      <c r="C843" s="10">
        <v>56.015384615384612</v>
      </c>
      <c r="D843" s="10">
        <v>170.05384615384617</v>
      </c>
      <c r="E843" s="11">
        <v>726.38461538461536</v>
      </c>
      <c r="F843" s="11">
        <v>1335.5384615384614</v>
      </c>
      <c r="G843" s="11">
        <v>412.23076923076923</v>
      </c>
      <c r="H843" s="11">
        <v>323.92307692307691</v>
      </c>
      <c r="I843" s="13">
        <v>5.82</v>
      </c>
      <c r="J843" s="13">
        <v>0</v>
      </c>
      <c r="K843" s="13">
        <v>0</v>
      </c>
      <c r="L843" s="18">
        <v>52.5</v>
      </c>
      <c r="M843" s="13">
        <v>61</v>
      </c>
      <c r="N843" s="13">
        <v>44</v>
      </c>
      <c r="O843" s="13">
        <v>230</v>
      </c>
      <c r="P843" s="13">
        <v>14.1</v>
      </c>
      <c r="Q843" s="13">
        <v>0</v>
      </c>
      <c r="R843" s="13">
        <v>0</v>
      </c>
      <c r="S843" s="13">
        <v>0</v>
      </c>
      <c r="T843" s="13">
        <v>0</v>
      </c>
      <c r="U843" s="13">
        <v>0</v>
      </c>
      <c r="V843" s="13">
        <v>0</v>
      </c>
      <c r="W843" s="13">
        <v>0</v>
      </c>
      <c r="X843" s="13">
        <v>0</v>
      </c>
      <c r="Y843" s="13">
        <v>0</v>
      </c>
      <c r="Z843" s="13">
        <v>0</v>
      </c>
      <c r="AA843" s="13">
        <v>0</v>
      </c>
      <c r="AB843" s="13">
        <v>0</v>
      </c>
      <c r="AC843" s="13">
        <v>0</v>
      </c>
      <c r="AD843" s="13">
        <v>0</v>
      </c>
      <c r="AE843" s="13">
        <v>1</v>
      </c>
      <c r="AF843" s="13">
        <v>0</v>
      </c>
      <c r="AG843" s="13">
        <v>0</v>
      </c>
      <c r="AH843" s="13">
        <v>0</v>
      </c>
      <c r="AI843" s="13">
        <v>0</v>
      </c>
      <c r="AJ843" s="13">
        <v>0</v>
      </c>
    </row>
    <row r="844" spans="1:36" s="13" customFormat="1" ht="20" customHeight="1" x14ac:dyDescent="0.15">
      <c r="A844" s="16" t="s">
        <v>1862</v>
      </c>
      <c r="B844" s="17" t="s">
        <v>864</v>
      </c>
      <c r="C844" s="10">
        <v>55.746153846153838</v>
      </c>
      <c r="D844" s="10">
        <v>170.06153846153848</v>
      </c>
      <c r="E844" s="11">
        <v>730.92307692307691</v>
      </c>
      <c r="F844" s="11">
        <v>1337.2307692307693</v>
      </c>
      <c r="G844" s="11">
        <v>480.23076923076923</v>
      </c>
      <c r="H844" s="11">
        <v>454.53846153846155</v>
      </c>
      <c r="I844" s="13">
        <v>6.26</v>
      </c>
      <c r="J844" s="13">
        <v>0</v>
      </c>
      <c r="K844" s="13">
        <v>0</v>
      </c>
      <c r="L844" s="18">
        <v>54</v>
      </c>
      <c r="M844" s="13">
        <v>65</v>
      </c>
      <c r="N844" s="13">
        <v>43</v>
      </c>
      <c r="O844" s="13">
        <v>250</v>
      </c>
      <c r="P844" s="13">
        <v>13</v>
      </c>
      <c r="Q844" s="13">
        <v>1</v>
      </c>
      <c r="R844" s="13">
        <v>0</v>
      </c>
      <c r="S844" s="13">
        <v>0</v>
      </c>
      <c r="T844" s="13">
        <v>0</v>
      </c>
      <c r="U844" s="13">
        <v>0</v>
      </c>
      <c r="V844" s="13">
        <v>0</v>
      </c>
      <c r="W844" s="13">
        <v>0</v>
      </c>
      <c r="X844" s="13">
        <v>1</v>
      </c>
      <c r="Y844" s="13">
        <v>0</v>
      </c>
      <c r="Z844" s="13">
        <v>0</v>
      </c>
      <c r="AA844" s="13">
        <v>0</v>
      </c>
      <c r="AB844" s="13">
        <v>1</v>
      </c>
      <c r="AC844" s="13">
        <v>0</v>
      </c>
      <c r="AD844" s="13">
        <v>0</v>
      </c>
      <c r="AE844" s="13">
        <v>0</v>
      </c>
      <c r="AF844" s="13">
        <v>0</v>
      </c>
      <c r="AG844" s="13">
        <v>0</v>
      </c>
      <c r="AH844" s="13">
        <v>0</v>
      </c>
      <c r="AI844" s="13">
        <v>0</v>
      </c>
      <c r="AJ844" s="13">
        <v>0</v>
      </c>
    </row>
    <row r="845" spans="1:36" s="13" customFormat="1" ht="20" customHeight="1" x14ac:dyDescent="0.15">
      <c r="A845" s="16" t="s">
        <v>1862</v>
      </c>
      <c r="B845" s="17" t="s">
        <v>865</v>
      </c>
      <c r="C845" s="10">
        <v>55.484615384615381</v>
      </c>
      <c r="D845" s="10">
        <v>170.08461538461538</v>
      </c>
      <c r="E845" s="11">
        <v>735.46153846153845</v>
      </c>
      <c r="F845" s="11">
        <v>1339.7692307692307</v>
      </c>
      <c r="G845" s="11">
        <v>162.46153846153845</v>
      </c>
      <c r="H845" s="11">
        <v>20.076923076923077</v>
      </c>
      <c r="I845" s="13">
        <v>7.61</v>
      </c>
      <c r="J845" s="13">
        <v>0.1</v>
      </c>
      <c r="K845" s="13">
        <v>0</v>
      </c>
      <c r="L845" s="18">
        <v>52.5</v>
      </c>
      <c r="M845" s="13">
        <v>58</v>
      </c>
      <c r="N845" s="13">
        <v>47</v>
      </c>
      <c r="O845" s="13">
        <v>230</v>
      </c>
      <c r="P845" s="13">
        <v>16.100000000000001</v>
      </c>
      <c r="Q845" s="13">
        <v>1</v>
      </c>
      <c r="R845" s="13">
        <v>0</v>
      </c>
      <c r="S845" s="13">
        <v>0</v>
      </c>
      <c r="T845" s="13">
        <v>0</v>
      </c>
      <c r="U845" s="13">
        <v>0</v>
      </c>
      <c r="V845" s="13">
        <v>0</v>
      </c>
      <c r="W845" s="13">
        <v>0</v>
      </c>
      <c r="X845" s="13">
        <v>0</v>
      </c>
      <c r="Y845" s="13">
        <v>0</v>
      </c>
      <c r="Z845" s="13">
        <v>0</v>
      </c>
      <c r="AA845" s="13">
        <v>0</v>
      </c>
      <c r="AB845" s="13">
        <v>0</v>
      </c>
      <c r="AC845" s="13">
        <v>0</v>
      </c>
      <c r="AD845" s="13">
        <v>0</v>
      </c>
      <c r="AE845" s="13">
        <v>1</v>
      </c>
      <c r="AF845" s="13">
        <v>0</v>
      </c>
      <c r="AG845" s="13">
        <v>0</v>
      </c>
      <c r="AH845" s="13">
        <v>0</v>
      </c>
      <c r="AI845" s="13">
        <v>0</v>
      </c>
      <c r="AJ845" s="13">
        <v>0</v>
      </c>
    </row>
    <row r="846" spans="1:36" s="13" customFormat="1" ht="20" customHeight="1" x14ac:dyDescent="0.15">
      <c r="A846" s="16" t="s">
        <v>1862</v>
      </c>
      <c r="B846" s="17" t="s">
        <v>866</v>
      </c>
      <c r="C846" s="10">
        <v>55.2153846153846</v>
      </c>
      <c r="D846" s="10">
        <v>170.07692307692307</v>
      </c>
      <c r="E846" s="11">
        <v>739.76923076923072</v>
      </c>
      <c r="F846" s="11">
        <v>1342.2307692307693</v>
      </c>
      <c r="G846" s="11">
        <v>294.69230769230768</v>
      </c>
      <c r="H846" s="11">
        <v>99.92307692307692</v>
      </c>
      <c r="I846" s="13">
        <v>10.74</v>
      </c>
      <c r="J846" s="13">
        <v>0</v>
      </c>
      <c r="K846" s="13">
        <v>0</v>
      </c>
      <c r="L846" s="18">
        <v>50</v>
      </c>
      <c r="M846" s="13">
        <v>56</v>
      </c>
      <c r="N846" s="13">
        <v>44</v>
      </c>
      <c r="O846" s="13">
        <v>220</v>
      </c>
      <c r="P846" s="13">
        <v>17</v>
      </c>
      <c r="Q846" s="13">
        <v>0</v>
      </c>
      <c r="R846" s="13">
        <v>0</v>
      </c>
      <c r="S846" s="13">
        <v>0</v>
      </c>
      <c r="T846" s="13">
        <v>0</v>
      </c>
      <c r="U846" s="13">
        <v>0</v>
      </c>
      <c r="V846" s="13">
        <v>0</v>
      </c>
      <c r="W846" s="13">
        <v>0</v>
      </c>
      <c r="X846" s="13">
        <v>0</v>
      </c>
      <c r="Y846" s="13">
        <v>0</v>
      </c>
      <c r="Z846" s="13">
        <v>0</v>
      </c>
      <c r="AA846" s="13">
        <v>0</v>
      </c>
      <c r="AB846" s="13">
        <v>0</v>
      </c>
      <c r="AC846" s="13">
        <v>0</v>
      </c>
      <c r="AD846" s="13">
        <v>0</v>
      </c>
      <c r="AE846" s="13">
        <v>1</v>
      </c>
      <c r="AF846" s="13">
        <v>0</v>
      </c>
      <c r="AG846" s="13">
        <v>0</v>
      </c>
      <c r="AH846" s="13">
        <v>0</v>
      </c>
      <c r="AI846" s="13">
        <v>0</v>
      </c>
      <c r="AJ846" s="13">
        <v>0</v>
      </c>
    </row>
    <row r="847" spans="1:36" s="13" customFormat="1" ht="20" customHeight="1" x14ac:dyDescent="0.15">
      <c r="A847" s="16" t="s">
        <v>1862</v>
      </c>
      <c r="B847" s="17" t="s">
        <v>867</v>
      </c>
      <c r="C847" s="10">
        <v>54.976923076923079</v>
      </c>
      <c r="D847" s="10">
        <v>170.10000000000002</v>
      </c>
      <c r="E847" s="11">
        <v>744.30769230769226</v>
      </c>
      <c r="F847" s="11">
        <v>1344.6923076923076</v>
      </c>
      <c r="G847" s="11">
        <v>157.69230769230768</v>
      </c>
      <c r="H847" s="11">
        <v>8.3076923076923084</v>
      </c>
      <c r="I847" s="13">
        <v>9.6199999999999992</v>
      </c>
      <c r="J847" s="13">
        <v>0</v>
      </c>
      <c r="K847" s="13">
        <v>0</v>
      </c>
      <c r="L847" s="18">
        <v>53.5</v>
      </c>
      <c r="M847" s="13">
        <v>59</v>
      </c>
      <c r="N847" s="13">
        <v>48</v>
      </c>
      <c r="O847" s="13">
        <v>250</v>
      </c>
      <c r="P847" s="13">
        <v>17</v>
      </c>
      <c r="Q847" s="13">
        <v>0</v>
      </c>
      <c r="R847" s="13">
        <v>0</v>
      </c>
      <c r="S847" s="13">
        <v>0</v>
      </c>
      <c r="T847" s="13">
        <v>0</v>
      </c>
      <c r="U847" s="13">
        <v>0</v>
      </c>
      <c r="V847" s="13">
        <v>0</v>
      </c>
      <c r="W847" s="13">
        <v>0</v>
      </c>
      <c r="X847" s="13">
        <v>0</v>
      </c>
      <c r="Y847" s="13">
        <v>0</v>
      </c>
      <c r="Z847" s="13">
        <v>0</v>
      </c>
      <c r="AA847" s="13">
        <v>0</v>
      </c>
      <c r="AB847" s="13">
        <v>0</v>
      </c>
      <c r="AC847" s="13">
        <v>0</v>
      </c>
      <c r="AD847" s="13">
        <v>0</v>
      </c>
      <c r="AE847" s="13">
        <v>1</v>
      </c>
      <c r="AF847" s="13">
        <v>0</v>
      </c>
      <c r="AG847" s="13">
        <v>0</v>
      </c>
      <c r="AH847" s="13">
        <v>0</v>
      </c>
      <c r="AI847" s="13">
        <v>0</v>
      </c>
      <c r="AJ847" s="13">
        <v>0</v>
      </c>
    </row>
    <row r="848" spans="1:36" s="13" customFormat="1" ht="20" customHeight="1" x14ac:dyDescent="0.15">
      <c r="A848" s="16" t="s">
        <v>1862</v>
      </c>
      <c r="B848" s="17" t="s">
        <v>868</v>
      </c>
      <c r="C848" s="10">
        <v>54.715384615384622</v>
      </c>
      <c r="D848" s="10">
        <v>170.11538461538461</v>
      </c>
      <c r="E848" s="11">
        <v>748.61538461538464</v>
      </c>
      <c r="F848" s="11">
        <v>1346.3846153846155</v>
      </c>
      <c r="G848" s="11">
        <v>141.07692307692307</v>
      </c>
      <c r="H848" s="11">
        <v>15.153846153846153</v>
      </c>
      <c r="I848" s="13">
        <v>8.9499999999999993</v>
      </c>
      <c r="J848" s="13">
        <v>0</v>
      </c>
      <c r="K848" s="13">
        <v>0</v>
      </c>
      <c r="L848" s="18">
        <v>56</v>
      </c>
      <c r="M848" s="13">
        <v>62</v>
      </c>
      <c r="N848" s="13">
        <v>50</v>
      </c>
      <c r="O848" s="13">
        <v>220</v>
      </c>
      <c r="P848" s="13">
        <v>17</v>
      </c>
      <c r="Q848" s="13">
        <v>1</v>
      </c>
      <c r="R848" s="13">
        <v>0</v>
      </c>
      <c r="S848" s="13">
        <v>0</v>
      </c>
      <c r="T848" s="13">
        <v>0</v>
      </c>
      <c r="U848" s="13">
        <v>0</v>
      </c>
      <c r="V848" s="13">
        <v>0</v>
      </c>
      <c r="W848" s="13">
        <v>0</v>
      </c>
      <c r="X848" s="13">
        <v>0</v>
      </c>
      <c r="Y848" s="13">
        <v>0</v>
      </c>
      <c r="Z848" s="13">
        <v>0</v>
      </c>
      <c r="AA848" s="13">
        <v>0</v>
      </c>
      <c r="AB848" s="13">
        <v>1</v>
      </c>
      <c r="AC848" s="13">
        <v>0</v>
      </c>
      <c r="AD848" s="13">
        <v>0</v>
      </c>
      <c r="AE848" s="13">
        <v>1</v>
      </c>
      <c r="AF848" s="13">
        <v>0</v>
      </c>
      <c r="AG848" s="13">
        <v>0</v>
      </c>
      <c r="AH848" s="13">
        <v>0</v>
      </c>
      <c r="AI848" s="13">
        <v>0</v>
      </c>
      <c r="AJ848" s="13">
        <v>0</v>
      </c>
    </row>
    <row r="849" spans="1:36" s="13" customFormat="1" ht="20" customHeight="1" x14ac:dyDescent="0.15">
      <c r="A849" s="16" t="s">
        <v>1862</v>
      </c>
      <c r="B849" s="17" t="s">
        <v>869</v>
      </c>
      <c r="C849" s="10">
        <v>54.476923076923079</v>
      </c>
      <c r="D849" s="10">
        <v>170.11538461538461</v>
      </c>
      <c r="E849" s="11">
        <v>752.84615384615381</v>
      </c>
      <c r="F849" s="11">
        <v>1348</v>
      </c>
      <c r="G849" s="11">
        <v>479.53846153846155</v>
      </c>
      <c r="H849" s="11">
        <v>455</v>
      </c>
      <c r="I849" s="13">
        <v>10.51</v>
      </c>
      <c r="J849" s="13">
        <v>0</v>
      </c>
      <c r="K849" s="13">
        <v>0</v>
      </c>
      <c r="L849" s="18">
        <v>54.5</v>
      </c>
      <c r="M849" s="13">
        <v>62</v>
      </c>
      <c r="N849" s="13">
        <v>47</v>
      </c>
      <c r="O849" s="13">
        <v>40</v>
      </c>
      <c r="P849" s="13">
        <v>21.9</v>
      </c>
      <c r="Q849" s="13">
        <v>0</v>
      </c>
      <c r="R849" s="13">
        <v>0</v>
      </c>
      <c r="S849" s="13">
        <v>0</v>
      </c>
      <c r="T849" s="13">
        <v>0</v>
      </c>
      <c r="U849" s="13">
        <v>0</v>
      </c>
      <c r="V849" s="13">
        <v>0</v>
      </c>
      <c r="W849" s="13">
        <v>0</v>
      </c>
      <c r="X849" s="13">
        <v>0</v>
      </c>
      <c r="Y849" s="13">
        <v>0</v>
      </c>
      <c r="Z849" s="13">
        <v>0</v>
      </c>
      <c r="AA849" s="13">
        <v>0</v>
      </c>
      <c r="AB849" s="13">
        <v>0</v>
      </c>
      <c r="AC849" s="13">
        <v>0</v>
      </c>
      <c r="AD849" s="13">
        <v>0</v>
      </c>
      <c r="AE849" s="13">
        <v>0</v>
      </c>
      <c r="AF849" s="13">
        <v>0</v>
      </c>
      <c r="AG849" s="13">
        <v>0</v>
      </c>
      <c r="AH849" s="13">
        <v>0</v>
      </c>
      <c r="AI849" s="13">
        <v>0</v>
      </c>
      <c r="AJ849" s="13">
        <v>0</v>
      </c>
    </row>
    <row r="850" spans="1:36" s="13" customFormat="1" ht="20" customHeight="1" x14ac:dyDescent="0.15">
      <c r="A850" s="16" t="s">
        <v>1862</v>
      </c>
      <c r="B850" s="17" t="s">
        <v>870</v>
      </c>
      <c r="C850" s="10">
        <v>54.215384615384622</v>
      </c>
      <c r="D850" s="10">
        <v>170.14615384615385</v>
      </c>
      <c r="E850" s="11">
        <v>756.92307692307691</v>
      </c>
      <c r="F850" s="11">
        <v>1347</v>
      </c>
      <c r="G850" s="11">
        <v>484.23076923076923</v>
      </c>
      <c r="H850" s="11">
        <v>438.84615384615387</v>
      </c>
      <c r="I850" s="13">
        <v>7.83</v>
      </c>
      <c r="J850" s="13">
        <v>0</v>
      </c>
      <c r="K850" s="13">
        <v>0</v>
      </c>
      <c r="L850" s="18">
        <v>55</v>
      </c>
      <c r="M850" s="13">
        <v>64</v>
      </c>
      <c r="N850" s="13">
        <v>46</v>
      </c>
      <c r="O850" s="13">
        <v>20</v>
      </c>
      <c r="P850" s="13">
        <v>16.100000000000001</v>
      </c>
      <c r="Q850" s="13">
        <v>0</v>
      </c>
      <c r="R850" s="13">
        <v>0</v>
      </c>
      <c r="S850" s="13">
        <v>0</v>
      </c>
      <c r="T850" s="13">
        <v>0</v>
      </c>
      <c r="U850" s="13">
        <v>0</v>
      </c>
      <c r="V850" s="13">
        <v>0</v>
      </c>
      <c r="W850" s="13">
        <v>0</v>
      </c>
      <c r="X850" s="13">
        <v>0</v>
      </c>
      <c r="Y850" s="13">
        <v>0</v>
      </c>
      <c r="Z850" s="13">
        <v>0</v>
      </c>
      <c r="AA850" s="13">
        <v>0</v>
      </c>
      <c r="AB850" s="13">
        <v>0</v>
      </c>
      <c r="AC850" s="13">
        <v>0</v>
      </c>
      <c r="AD850" s="13">
        <v>0</v>
      </c>
      <c r="AE850" s="13">
        <v>0</v>
      </c>
      <c r="AF850" s="13">
        <v>0</v>
      </c>
      <c r="AG850" s="13">
        <v>0</v>
      </c>
      <c r="AH850" s="13">
        <v>0</v>
      </c>
      <c r="AI850" s="13">
        <v>0</v>
      </c>
      <c r="AJ850" s="13">
        <v>0</v>
      </c>
    </row>
    <row r="851" spans="1:36" s="13" customFormat="1" ht="20" customHeight="1" x14ac:dyDescent="0.15">
      <c r="A851" s="16" t="s">
        <v>1862</v>
      </c>
      <c r="B851" s="17" t="s">
        <v>871</v>
      </c>
      <c r="C851" s="10">
        <v>53.969230769230762</v>
      </c>
      <c r="D851" s="10">
        <v>170.15384615384616</v>
      </c>
      <c r="E851" s="11">
        <v>761</v>
      </c>
      <c r="F851" s="11">
        <v>1347</v>
      </c>
      <c r="G851" s="11">
        <v>331.15384615384613</v>
      </c>
      <c r="H851" s="11">
        <v>197</v>
      </c>
      <c r="I851" s="13">
        <v>6.93</v>
      </c>
      <c r="J851" s="13">
        <v>0.09</v>
      </c>
      <c r="K851" s="13">
        <v>0</v>
      </c>
      <c r="L851" s="18">
        <v>52.5</v>
      </c>
      <c r="M851" s="13">
        <v>62</v>
      </c>
      <c r="N851" s="13">
        <v>43</v>
      </c>
      <c r="O851" s="13">
        <v>320</v>
      </c>
      <c r="P851" s="13">
        <v>13</v>
      </c>
      <c r="Q851" s="13">
        <v>0</v>
      </c>
      <c r="R851" s="13">
        <v>0</v>
      </c>
      <c r="S851" s="13">
        <v>0</v>
      </c>
      <c r="T851" s="13">
        <v>0</v>
      </c>
      <c r="U851" s="13">
        <v>0</v>
      </c>
      <c r="V851" s="13">
        <v>0</v>
      </c>
      <c r="W851" s="13">
        <v>0</v>
      </c>
      <c r="X851" s="13">
        <v>0</v>
      </c>
      <c r="Y851" s="13">
        <v>0</v>
      </c>
      <c r="Z851" s="13">
        <v>0</v>
      </c>
      <c r="AA851" s="13">
        <v>0</v>
      </c>
      <c r="AB851" s="13">
        <v>0</v>
      </c>
      <c r="AC851" s="13">
        <v>0</v>
      </c>
      <c r="AD851" s="13">
        <v>0</v>
      </c>
      <c r="AE851" s="13">
        <v>1</v>
      </c>
      <c r="AF851" s="13">
        <v>0</v>
      </c>
      <c r="AG851" s="13">
        <v>0</v>
      </c>
      <c r="AH851" s="13">
        <v>0</v>
      </c>
      <c r="AI851" s="13">
        <v>0</v>
      </c>
      <c r="AJ851" s="13">
        <v>0</v>
      </c>
    </row>
    <row r="852" spans="1:36" s="13" customFormat="1" ht="20" customHeight="1" x14ac:dyDescent="0.15">
      <c r="A852" s="16" t="s">
        <v>1862</v>
      </c>
      <c r="B852" s="17" t="s">
        <v>872</v>
      </c>
      <c r="C852" s="10">
        <v>53.707692307692312</v>
      </c>
      <c r="D852" s="10">
        <v>170.16923076923075</v>
      </c>
      <c r="E852" s="11">
        <v>764.92307692307691</v>
      </c>
      <c r="F852" s="11">
        <v>1346</v>
      </c>
      <c r="G852" s="11">
        <v>286.38461538461536</v>
      </c>
      <c r="H852" s="11">
        <v>105.46153846153847</v>
      </c>
      <c r="I852" s="13">
        <v>5.14</v>
      </c>
      <c r="J852" s="13">
        <v>0.05</v>
      </c>
      <c r="K852" s="13">
        <v>0</v>
      </c>
      <c r="L852" s="18">
        <v>50.5</v>
      </c>
      <c r="M852" s="13">
        <v>58</v>
      </c>
      <c r="N852" s="13">
        <v>43</v>
      </c>
      <c r="O852" s="13">
        <v>40</v>
      </c>
      <c r="P852" s="13">
        <v>12.1</v>
      </c>
      <c r="Q852" s="13">
        <v>1</v>
      </c>
      <c r="R852" s="13">
        <v>0</v>
      </c>
      <c r="S852" s="13">
        <v>0</v>
      </c>
      <c r="T852" s="13">
        <v>0</v>
      </c>
      <c r="U852" s="13">
        <v>0</v>
      </c>
      <c r="V852" s="13">
        <v>0</v>
      </c>
      <c r="W852" s="13">
        <v>0</v>
      </c>
      <c r="X852" s="13">
        <v>0</v>
      </c>
      <c r="Y852" s="13">
        <v>0</v>
      </c>
      <c r="Z852" s="13">
        <v>0</v>
      </c>
      <c r="AA852" s="13">
        <v>0</v>
      </c>
      <c r="AB852" s="13">
        <v>1</v>
      </c>
      <c r="AC852" s="13">
        <v>0</v>
      </c>
      <c r="AD852" s="13">
        <v>0</v>
      </c>
      <c r="AE852" s="13">
        <v>1</v>
      </c>
      <c r="AF852" s="13">
        <v>0</v>
      </c>
      <c r="AG852" s="13">
        <v>0</v>
      </c>
      <c r="AH852" s="13">
        <v>0</v>
      </c>
      <c r="AI852" s="13">
        <v>0</v>
      </c>
      <c r="AJ852" s="13">
        <v>0</v>
      </c>
    </row>
    <row r="853" spans="1:36" s="13" customFormat="1" ht="20" customHeight="1" x14ac:dyDescent="0.15">
      <c r="A853" s="16" t="s">
        <v>1862</v>
      </c>
      <c r="B853" s="17" t="s">
        <v>873</v>
      </c>
      <c r="C853" s="10">
        <v>53.476923076923079</v>
      </c>
      <c r="D853" s="10">
        <v>170.17692307692306</v>
      </c>
      <c r="E853" s="11">
        <v>769</v>
      </c>
      <c r="F853" s="11">
        <v>1345</v>
      </c>
      <c r="G853" s="11">
        <v>236.07692307692307</v>
      </c>
      <c r="H853" s="11">
        <v>90.230769230769226</v>
      </c>
      <c r="I853" s="13">
        <v>9.6199999999999992</v>
      </c>
      <c r="J853" s="13">
        <v>0.31</v>
      </c>
      <c r="K853" s="13">
        <v>0</v>
      </c>
      <c r="L853" s="18">
        <v>49.5</v>
      </c>
      <c r="M853" s="13">
        <v>57</v>
      </c>
      <c r="N853" s="13">
        <v>42</v>
      </c>
      <c r="O853" s="13">
        <v>240</v>
      </c>
      <c r="P853" s="13">
        <v>25.9</v>
      </c>
      <c r="Q853" s="13">
        <v>1</v>
      </c>
      <c r="R853" s="13">
        <v>0</v>
      </c>
      <c r="S853" s="13">
        <v>0</v>
      </c>
      <c r="T853" s="13">
        <v>0</v>
      </c>
      <c r="U853" s="13">
        <v>0</v>
      </c>
      <c r="V853" s="13">
        <v>0</v>
      </c>
      <c r="W853" s="13">
        <v>0</v>
      </c>
      <c r="X853" s="13">
        <v>0</v>
      </c>
      <c r="Y853" s="13">
        <v>0</v>
      </c>
      <c r="Z853" s="13">
        <v>0</v>
      </c>
      <c r="AA853" s="13">
        <v>0</v>
      </c>
      <c r="AB853" s="13">
        <v>1</v>
      </c>
      <c r="AC853" s="13">
        <v>0</v>
      </c>
      <c r="AD853" s="13">
        <v>0</v>
      </c>
      <c r="AE853" s="13">
        <v>1</v>
      </c>
      <c r="AF853" s="13">
        <v>0</v>
      </c>
      <c r="AG853" s="13">
        <v>0</v>
      </c>
      <c r="AH853" s="13">
        <v>0</v>
      </c>
      <c r="AI853" s="13">
        <v>0</v>
      </c>
      <c r="AJ853" s="13">
        <v>0</v>
      </c>
    </row>
    <row r="854" spans="1:36" s="13" customFormat="1" ht="20" customHeight="1" x14ac:dyDescent="0.15">
      <c r="A854" s="16" t="s">
        <v>1862</v>
      </c>
      <c r="B854" s="17" t="s">
        <v>874</v>
      </c>
      <c r="C854" s="10">
        <v>53.230769230769234</v>
      </c>
      <c r="D854" s="10">
        <v>170.19230769230768</v>
      </c>
      <c r="E854" s="11">
        <v>772.69230769230774</v>
      </c>
      <c r="F854" s="11">
        <v>1344</v>
      </c>
      <c r="G854" s="11">
        <v>522.84615384615381</v>
      </c>
      <c r="H854" s="11">
        <v>518.38461538461536</v>
      </c>
      <c r="I854" s="13">
        <v>9.6199999999999992</v>
      </c>
      <c r="J854" s="13">
        <v>0.01</v>
      </c>
      <c r="K854" s="13">
        <v>0</v>
      </c>
      <c r="L854" s="18">
        <v>49</v>
      </c>
      <c r="M854" s="13">
        <v>57</v>
      </c>
      <c r="N854" s="13">
        <v>41</v>
      </c>
      <c r="O854" s="13">
        <v>250</v>
      </c>
      <c r="P854" s="13">
        <v>23.9</v>
      </c>
      <c r="Q854" s="13">
        <v>0</v>
      </c>
      <c r="R854" s="13">
        <v>0</v>
      </c>
      <c r="S854" s="13">
        <v>0</v>
      </c>
      <c r="T854" s="13">
        <v>0</v>
      </c>
      <c r="U854" s="13">
        <v>0</v>
      </c>
      <c r="V854" s="13">
        <v>0</v>
      </c>
      <c r="W854" s="13">
        <v>0</v>
      </c>
      <c r="X854" s="13">
        <v>0</v>
      </c>
      <c r="Y854" s="13">
        <v>0</v>
      </c>
      <c r="Z854" s="13">
        <v>0</v>
      </c>
      <c r="AA854" s="13">
        <v>0</v>
      </c>
      <c r="AB854" s="13">
        <v>0</v>
      </c>
      <c r="AC854" s="13">
        <v>0</v>
      </c>
      <c r="AD854" s="13">
        <v>0</v>
      </c>
      <c r="AE854" s="13">
        <v>1</v>
      </c>
      <c r="AF854" s="13">
        <v>0</v>
      </c>
      <c r="AG854" s="13">
        <v>0</v>
      </c>
      <c r="AH854" s="13">
        <v>0</v>
      </c>
      <c r="AI854" s="13">
        <v>0</v>
      </c>
      <c r="AJ854" s="13">
        <v>0</v>
      </c>
    </row>
    <row r="855" spans="1:36" s="13" customFormat="1" ht="20" customHeight="1" x14ac:dyDescent="0.15">
      <c r="A855" s="16" t="s">
        <v>1862</v>
      </c>
      <c r="B855" s="17" t="s">
        <v>875</v>
      </c>
      <c r="C855" s="10">
        <v>52.992307692307691</v>
      </c>
      <c r="D855" s="10">
        <v>170.2076923076923</v>
      </c>
      <c r="E855" s="11">
        <v>776.46153846153845</v>
      </c>
      <c r="F855" s="11">
        <v>1344</v>
      </c>
      <c r="G855" s="11">
        <v>410.76923076923077</v>
      </c>
      <c r="H855" s="11">
        <v>249.92307692307693</v>
      </c>
      <c r="I855" s="13">
        <v>6.49</v>
      </c>
      <c r="J855" s="13">
        <v>0.14000000000000001</v>
      </c>
      <c r="K855" s="13">
        <v>0</v>
      </c>
      <c r="L855" s="18">
        <v>51</v>
      </c>
      <c r="M855" s="13">
        <v>58</v>
      </c>
      <c r="N855" s="13">
        <v>44</v>
      </c>
      <c r="O855" s="13">
        <v>270</v>
      </c>
      <c r="P855" s="13">
        <v>16.100000000000001</v>
      </c>
      <c r="Q855" s="13">
        <v>1</v>
      </c>
      <c r="R855" s="13">
        <v>0</v>
      </c>
      <c r="S855" s="13">
        <v>0</v>
      </c>
      <c r="T855" s="13">
        <v>0</v>
      </c>
      <c r="U855" s="13">
        <v>0</v>
      </c>
      <c r="V855" s="13">
        <v>0</v>
      </c>
      <c r="W855" s="13">
        <v>0</v>
      </c>
      <c r="X855" s="13">
        <v>0</v>
      </c>
      <c r="Y855" s="13">
        <v>0</v>
      </c>
      <c r="Z855" s="13">
        <v>0</v>
      </c>
      <c r="AA855" s="13">
        <v>0</v>
      </c>
      <c r="AB855" s="13">
        <v>0</v>
      </c>
      <c r="AC855" s="13">
        <v>0</v>
      </c>
      <c r="AD855" s="13">
        <v>0</v>
      </c>
      <c r="AE855" s="13">
        <v>1</v>
      </c>
      <c r="AF855" s="13">
        <v>0</v>
      </c>
      <c r="AG855" s="13">
        <v>0</v>
      </c>
      <c r="AH855" s="13">
        <v>0</v>
      </c>
      <c r="AI855" s="13">
        <v>0</v>
      </c>
      <c r="AJ855" s="13">
        <v>0</v>
      </c>
    </row>
    <row r="856" spans="1:36" s="13" customFormat="1" ht="20" customHeight="1" x14ac:dyDescent="0.15">
      <c r="A856" s="16" t="s">
        <v>1862</v>
      </c>
      <c r="B856" s="17" t="s">
        <v>876</v>
      </c>
      <c r="C856" s="10">
        <v>52.753846153846148</v>
      </c>
      <c r="D856" s="10">
        <v>170.20000000000002</v>
      </c>
      <c r="E856" s="11">
        <v>780.15384615384619</v>
      </c>
      <c r="F856" s="11">
        <v>1343</v>
      </c>
      <c r="G856" s="11">
        <v>406</v>
      </c>
      <c r="H856" s="11">
        <v>271.84615384615387</v>
      </c>
      <c r="I856" s="13">
        <v>7.83</v>
      </c>
      <c r="J856" s="13">
        <v>0</v>
      </c>
      <c r="K856" s="13">
        <v>0</v>
      </c>
      <c r="L856" s="18">
        <v>49</v>
      </c>
      <c r="M856" s="13">
        <v>57</v>
      </c>
      <c r="N856" s="13">
        <v>41</v>
      </c>
      <c r="O856" s="13">
        <v>240</v>
      </c>
      <c r="P856" s="13">
        <v>15</v>
      </c>
      <c r="Q856" s="13">
        <v>0</v>
      </c>
      <c r="R856" s="13">
        <v>0</v>
      </c>
      <c r="S856" s="13">
        <v>0</v>
      </c>
      <c r="T856" s="13">
        <v>0</v>
      </c>
      <c r="U856" s="13">
        <v>0</v>
      </c>
      <c r="V856" s="13">
        <v>0</v>
      </c>
      <c r="W856" s="13">
        <v>0</v>
      </c>
      <c r="X856" s="13">
        <v>0</v>
      </c>
      <c r="Y856" s="13">
        <v>0</v>
      </c>
      <c r="Z856" s="13">
        <v>0</v>
      </c>
      <c r="AA856" s="13">
        <v>0</v>
      </c>
      <c r="AB856" s="13">
        <v>0</v>
      </c>
      <c r="AC856" s="13">
        <v>0</v>
      </c>
      <c r="AD856" s="13">
        <v>0</v>
      </c>
      <c r="AE856" s="13">
        <v>1</v>
      </c>
      <c r="AF856" s="13">
        <v>0</v>
      </c>
      <c r="AG856" s="13">
        <v>0</v>
      </c>
      <c r="AH856" s="13">
        <v>0</v>
      </c>
      <c r="AI856" s="13">
        <v>0</v>
      </c>
      <c r="AJ856" s="13">
        <v>0</v>
      </c>
    </row>
    <row r="857" spans="1:36" s="13" customFormat="1" ht="20" customHeight="1" x14ac:dyDescent="0.15">
      <c r="A857" s="16" t="s">
        <v>1862</v>
      </c>
      <c r="B857" s="17" t="s">
        <v>877</v>
      </c>
      <c r="C857" s="10">
        <v>52.53846153846154</v>
      </c>
      <c r="D857" s="10">
        <v>170.2076923076923</v>
      </c>
      <c r="E857" s="11">
        <v>783.76923076923072</v>
      </c>
      <c r="F857" s="11">
        <v>1342</v>
      </c>
      <c r="G857" s="11">
        <v>174.23076923076923</v>
      </c>
      <c r="H857" s="11">
        <v>16.46153846153846</v>
      </c>
      <c r="I857" s="13">
        <v>6.04</v>
      </c>
      <c r="J857" s="13">
        <v>0</v>
      </c>
      <c r="K857" s="13">
        <v>0</v>
      </c>
      <c r="L857" s="18">
        <v>52.5</v>
      </c>
      <c r="M857" s="13">
        <v>58</v>
      </c>
      <c r="N857" s="13">
        <v>47</v>
      </c>
      <c r="O857" s="13">
        <v>220</v>
      </c>
      <c r="P857" s="13">
        <v>13</v>
      </c>
      <c r="Q857" s="13">
        <v>1</v>
      </c>
      <c r="R857" s="13">
        <v>0</v>
      </c>
      <c r="S857" s="13">
        <v>0</v>
      </c>
      <c r="T857" s="13">
        <v>0</v>
      </c>
      <c r="U857" s="13">
        <v>0</v>
      </c>
      <c r="V857" s="13">
        <v>0</v>
      </c>
      <c r="W857" s="13">
        <v>0</v>
      </c>
      <c r="X857" s="13">
        <v>0</v>
      </c>
      <c r="Y857" s="13">
        <v>0</v>
      </c>
      <c r="Z857" s="13">
        <v>0</v>
      </c>
      <c r="AA857" s="13">
        <v>0</v>
      </c>
      <c r="AB857" s="13">
        <v>1</v>
      </c>
      <c r="AC857" s="13">
        <v>0</v>
      </c>
      <c r="AD857" s="13">
        <v>0</v>
      </c>
      <c r="AE857" s="13">
        <v>0</v>
      </c>
      <c r="AF857" s="13">
        <v>0</v>
      </c>
      <c r="AG857" s="13">
        <v>0</v>
      </c>
      <c r="AH857" s="13">
        <v>0</v>
      </c>
      <c r="AI857" s="13">
        <v>0</v>
      </c>
      <c r="AJ857" s="13">
        <v>0</v>
      </c>
    </row>
    <row r="858" spans="1:36" s="13" customFormat="1" ht="20" customHeight="1" x14ac:dyDescent="0.15">
      <c r="A858" s="16" t="s">
        <v>1862</v>
      </c>
      <c r="B858" s="17" t="s">
        <v>878</v>
      </c>
      <c r="C858" s="10">
        <v>52.330769230769235</v>
      </c>
      <c r="D858" s="10">
        <v>170.21538461538464</v>
      </c>
      <c r="E858" s="11">
        <v>787.07692307692309</v>
      </c>
      <c r="F858" s="11">
        <v>1342</v>
      </c>
      <c r="G858" s="11">
        <v>551.46153846153845</v>
      </c>
      <c r="H858" s="11">
        <v>607.23076923076928</v>
      </c>
      <c r="I858" s="13">
        <v>4.25</v>
      </c>
      <c r="J858" s="13">
        <v>0</v>
      </c>
      <c r="K858" s="13">
        <v>0</v>
      </c>
      <c r="L858" s="18">
        <v>62</v>
      </c>
      <c r="M858" s="13">
        <v>73</v>
      </c>
      <c r="N858" s="13">
        <v>51</v>
      </c>
      <c r="O858" s="13">
        <v>200</v>
      </c>
      <c r="P858" s="13">
        <v>10.1</v>
      </c>
      <c r="Q858" s="13">
        <v>1</v>
      </c>
      <c r="R858" s="13">
        <v>0</v>
      </c>
      <c r="S858" s="13">
        <v>0</v>
      </c>
      <c r="T858" s="13">
        <v>0</v>
      </c>
      <c r="U858" s="13">
        <v>0</v>
      </c>
      <c r="V858" s="13">
        <v>0</v>
      </c>
      <c r="W858" s="13">
        <v>0</v>
      </c>
      <c r="X858" s="13">
        <v>1</v>
      </c>
      <c r="Y858" s="13">
        <v>0</v>
      </c>
      <c r="Z858" s="13">
        <v>0</v>
      </c>
      <c r="AA858" s="13">
        <v>0</v>
      </c>
      <c r="AB858" s="13">
        <v>1</v>
      </c>
      <c r="AC858" s="13">
        <v>0</v>
      </c>
      <c r="AD858" s="13">
        <v>0</v>
      </c>
      <c r="AE858" s="13">
        <v>0</v>
      </c>
      <c r="AF858" s="13">
        <v>0</v>
      </c>
      <c r="AG858" s="13">
        <v>0</v>
      </c>
      <c r="AH858" s="13">
        <v>0</v>
      </c>
      <c r="AI858" s="13">
        <v>0</v>
      </c>
      <c r="AJ858" s="13">
        <v>0</v>
      </c>
    </row>
    <row r="859" spans="1:36" s="13" customFormat="1" ht="20" customHeight="1" x14ac:dyDescent="0.15">
      <c r="A859" s="16" t="s">
        <v>1862</v>
      </c>
      <c r="B859" s="17" t="s">
        <v>879</v>
      </c>
      <c r="C859" s="10">
        <v>52.092307692307685</v>
      </c>
      <c r="D859" s="10">
        <v>170.2</v>
      </c>
      <c r="E859" s="11">
        <v>790.61538461538464</v>
      </c>
      <c r="F859" s="11">
        <v>1341</v>
      </c>
      <c r="G859" s="11">
        <v>544.84615384615381</v>
      </c>
      <c r="H859" s="11">
        <v>593</v>
      </c>
      <c r="I859" s="13">
        <v>10.51</v>
      </c>
      <c r="J859" s="13">
        <v>0</v>
      </c>
      <c r="K859" s="13">
        <v>0</v>
      </c>
      <c r="L859" s="18">
        <v>61</v>
      </c>
      <c r="M859" s="13">
        <v>73</v>
      </c>
      <c r="N859" s="13">
        <v>49</v>
      </c>
      <c r="O859" s="13">
        <v>40</v>
      </c>
      <c r="P859" s="13">
        <v>23.9</v>
      </c>
      <c r="Q859" s="13">
        <v>1</v>
      </c>
      <c r="R859" s="13">
        <v>0</v>
      </c>
      <c r="S859" s="13">
        <v>0</v>
      </c>
      <c r="T859" s="13">
        <v>0</v>
      </c>
      <c r="U859" s="13">
        <v>0</v>
      </c>
      <c r="V859" s="13">
        <v>0</v>
      </c>
      <c r="W859" s="13">
        <v>0</v>
      </c>
      <c r="X859" s="13">
        <v>0</v>
      </c>
      <c r="Y859" s="13">
        <v>0</v>
      </c>
      <c r="Z859" s="13">
        <v>0</v>
      </c>
      <c r="AA859" s="13">
        <v>0</v>
      </c>
      <c r="AB859" s="13">
        <v>1</v>
      </c>
      <c r="AC859" s="13">
        <v>0</v>
      </c>
      <c r="AD859" s="13">
        <v>0</v>
      </c>
      <c r="AE859" s="13">
        <v>0</v>
      </c>
      <c r="AF859" s="13">
        <v>0</v>
      </c>
      <c r="AG859" s="13">
        <v>0</v>
      </c>
      <c r="AH859" s="13">
        <v>0</v>
      </c>
      <c r="AI859" s="13">
        <v>0</v>
      </c>
      <c r="AJ859" s="13">
        <v>0</v>
      </c>
    </row>
    <row r="860" spans="1:36" s="13" customFormat="1" ht="20" customHeight="1" x14ac:dyDescent="0.15">
      <c r="A860" s="16" t="s">
        <v>1862</v>
      </c>
      <c r="B860" s="17" t="s">
        <v>880</v>
      </c>
      <c r="C860" s="10">
        <v>51.869230769230782</v>
      </c>
      <c r="D860" s="10">
        <v>170.21538461538461</v>
      </c>
      <c r="E860" s="11">
        <v>793.84615384615381</v>
      </c>
      <c r="F860" s="11">
        <v>1341</v>
      </c>
      <c r="G860" s="11">
        <v>576.23076923076928</v>
      </c>
      <c r="H860" s="11">
        <v>662</v>
      </c>
      <c r="I860" s="13">
        <v>9.4</v>
      </c>
      <c r="J860" s="13">
        <v>0</v>
      </c>
      <c r="K860" s="13">
        <v>0</v>
      </c>
      <c r="L860" s="18">
        <v>55</v>
      </c>
      <c r="M860" s="13">
        <v>64</v>
      </c>
      <c r="N860" s="13">
        <v>46</v>
      </c>
      <c r="O860" s="13">
        <v>300</v>
      </c>
      <c r="P860" s="13">
        <v>17</v>
      </c>
      <c r="Q860" s="13">
        <v>0</v>
      </c>
      <c r="R860" s="13">
        <v>0</v>
      </c>
      <c r="S860" s="13">
        <v>0</v>
      </c>
      <c r="T860" s="13">
        <v>0</v>
      </c>
      <c r="U860" s="13">
        <v>0</v>
      </c>
      <c r="V860" s="13">
        <v>0</v>
      </c>
      <c r="W860" s="13">
        <v>0</v>
      </c>
      <c r="X860" s="13">
        <v>0</v>
      </c>
      <c r="Y860" s="13">
        <v>0</v>
      </c>
      <c r="Z860" s="13">
        <v>0</v>
      </c>
      <c r="AA860" s="13">
        <v>0</v>
      </c>
      <c r="AB860" s="13">
        <v>0</v>
      </c>
      <c r="AC860" s="13">
        <v>0</v>
      </c>
      <c r="AD860" s="13">
        <v>0</v>
      </c>
      <c r="AE860" s="13">
        <v>0</v>
      </c>
      <c r="AF860" s="13">
        <v>0</v>
      </c>
      <c r="AG860" s="13">
        <v>0</v>
      </c>
      <c r="AH860" s="13">
        <v>0</v>
      </c>
      <c r="AI860" s="13">
        <v>0</v>
      </c>
      <c r="AJ860" s="13">
        <v>0</v>
      </c>
    </row>
    <row r="861" spans="1:36" s="13" customFormat="1" ht="20" customHeight="1" x14ac:dyDescent="0.15">
      <c r="A861" s="16" t="s">
        <v>1862</v>
      </c>
      <c r="B861" s="17" t="s">
        <v>881</v>
      </c>
      <c r="C861" s="10">
        <v>51.669230769230765</v>
      </c>
      <c r="D861" s="10">
        <v>170.22307692307692</v>
      </c>
      <c r="E861" s="11">
        <v>797</v>
      </c>
      <c r="F861" s="11">
        <v>1340</v>
      </c>
      <c r="G861" s="11">
        <v>572.38461538461536</v>
      </c>
      <c r="H861" s="11">
        <v>653.23076923076928</v>
      </c>
      <c r="I861" s="13">
        <v>7.16</v>
      </c>
      <c r="J861" s="13">
        <v>0</v>
      </c>
      <c r="K861" s="13">
        <v>0</v>
      </c>
      <c r="L861" s="18">
        <v>56</v>
      </c>
      <c r="M861" s="13">
        <v>68</v>
      </c>
      <c r="N861" s="13">
        <v>44</v>
      </c>
      <c r="O861" s="13">
        <v>40</v>
      </c>
      <c r="P861" s="13">
        <v>15</v>
      </c>
      <c r="Q861" s="13">
        <v>0</v>
      </c>
      <c r="R861" s="13">
        <v>0</v>
      </c>
      <c r="S861" s="13">
        <v>0</v>
      </c>
      <c r="T861" s="13">
        <v>0</v>
      </c>
      <c r="U861" s="13">
        <v>0</v>
      </c>
      <c r="V861" s="13">
        <v>0</v>
      </c>
      <c r="W861" s="13">
        <v>0</v>
      </c>
      <c r="X861" s="13">
        <v>0</v>
      </c>
      <c r="Y861" s="13">
        <v>0</v>
      </c>
      <c r="Z861" s="13">
        <v>0</v>
      </c>
      <c r="AA861" s="13">
        <v>0</v>
      </c>
      <c r="AB861" s="13">
        <v>0</v>
      </c>
      <c r="AC861" s="13">
        <v>0</v>
      </c>
      <c r="AD861" s="13">
        <v>0</v>
      </c>
      <c r="AE861" s="13">
        <v>0</v>
      </c>
      <c r="AF861" s="13">
        <v>0</v>
      </c>
      <c r="AG861" s="13">
        <v>0</v>
      </c>
      <c r="AH861" s="13">
        <v>0</v>
      </c>
      <c r="AI861" s="13">
        <v>0</v>
      </c>
      <c r="AJ861" s="13">
        <v>0</v>
      </c>
    </row>
    <row r="862" spans="1:36" s="13" customFormat="1" ht="20" customHeight="1" x14ac:dyDescent="0.15">
      <c r="A862" s="16" t="s">
        <v>1862</v>
      </c>
      <c r="B862" s="17" t="s">
        <v>882</v>
      </c>
      <c r="C862" s="10">
        <v>51.453846153846143</v>
      </c>
      <c r="D862" s="10">
        <v>170.1846153846154</v>
      </c>
      <c r="E862" s="11">
        <v>800.30769230769226</v>
      </c>
      <c r="F862" s="11">
        <v>1339</v>
      </c>
      <c r="G862" s="11">
        <v>496</v>
      </c>
      <c r="H862" s="11">
        <v>400.23076923076923</v>
      </c>
      <c r="I862" s="13">
        <v>9.6199999999999992</v>
      </c>
      <c r="J862" s="13">
        <v>0</v>
      </c>
      <c r="K862" s="13">
        <v>0</v>
      </c>
      <c r="L862" s="18">
        <v>55</v>
      </c>
      <c r="M862" s="13">
        <v>65</v>
      </c>
      <c r="N862" s="13">
        <v>45</v>
      </c>
      <c r="O862" s="13">
        <v>360</v>
      </c>
      <c r="P862" s="13">
        <v>17.899999999999999</v>
      </c>
      <c r="Q862" s="13">
        <v>0</v>
      </c>
      <c r="R862" s="13">
        <v>0</v>
      </c>
      <c r="S862" s="13">
        <v>0</v>
      </c>
      <c r="T862" s="13">
        <v>0</v>
      </c>
      <c r="U862" s="13">
        <v>0</v>
      </c>
      <c r="V862" s="13">
        <v>0</v>
      </c>
      <c r="W862" s="13">
        <v>0</v>
      </c>
      <c r="X862" s="13">
        <v>0</v>
      </c>
      <c r="Y862" s="13">
        <v>0</v>
      </c>
      <c r="Z862" s="13">
        <v>0</v>
      </c>
      <c r="AA862" s="13">
        <v>0</v>
      </c>
      <c r="AB862" s="13">
        <v>0</v>
      </c>
      <c r="AC862" s="13">
        <v>0</v>
      </c>
      <c r="AD862" s="13">
        <v>0</v>
      </c>
      <c r="AE862" s="13">
        <v>0</v>
      </c>
      <c r="AF862" s="13">
        <v>0</v>
      </c>
      <c r="AG862" s="13">
        <v>0</v>
      </c>
      <c r="AH862" s="13">
        <v>0</v>
      </c>
      <c r="AI862" s="13">
        <v>0</v>
      </c>
      <c r="AJ862" s="13">
        <v>0</v>
      </c>
    </row>
    <row r="863" spans="1:36" s="13" customFormat="1" ht="20" customHeight="1" x14ac:dyDescent="0.15">
      <c r="A863" s="16" t="s">
        <v>1862</v>
      </c>
      <c r="B863" s="17" t="s">
        <v>883</v>
      </c>
      <c r="C863" s="10">
        <v>51.269230769230781</v>
      </c>
      <c r="D863" s="10">
        <v>170.17692307692309</v>
      </c>
      <c r="E863" s="11">
        <v>803.38461538461536</v>
      </c>
      <c r="F863" s="11">
        <v>1339</v>
      </c>
      <c r="G863" s="11">
        <v>334.15384615384613</v>
      </c>
      <c r="H863" s="11">
        <v>171.61538461538461</v>
      </c>
      <c r="I863" s="13">
        <v>10.29</v>
      </c>
      <c r="J863" s="13">
        <v>0</v>
      </c>
      <c r="K863" s="13">
        <v>0</v>
      </c>
      <c r="L863" s="18">
        <v>55</v>
      </c>
      <c r="M863" s="13">
        <v>63</v>
      </c>
      <c r="N863" s="13">
        <v>47</v>
      </c>
      <c r="O863" s="13">
        <v>230</v>
      </c>
      <c r="P863" s="13">
        <v>21.9</v>
      </c>
      <c r="Q863" s="13">
        <v>0</v>
      </c>
      <c r="R863" s="13">
        <v>0</v>
      </c>
      <c r="S863" s="13">
        <v>0</v>
      </c>
      <c r="T863" s="13">
        <v>0</v>
      </c>
      <c r="U863" s="13">
        <v>0</v>
      </c>
      <c r="V863" s="13">
        <v>0</v>
      </c>
      <c r="W863" s="13">
        <v>0</v>
      </c>
      <c r="X863" s="13">
        <v>0</v>
      </c>
      <c r="Y863" s="13">
        <v>0</v>
      </c>
      <c r="Z863" s="13">
        <v>0</v>
      </c>
      <c r="AA863" s="13">
        <v>0</v>
      </c>
      <c r="AB863" s="13">
        <v>0</v>
      </c>
      <c r="AC863" s="13">
        <v>0</v>
      </c>
      <c r="AD863" s="13">
        <v>0</v>
      </c>
      <c r="AE863" s="13">
        <v>1</v>
      </c>
      <c r="AF863" s="13">
        <v>0</v>
      </c>
      <c r="AG863" s="13">
        <v>0</v>
      </c>
      <c r="AH863" s="13">
        <v>0</v>
      </c>
      <c r="AI863" s="13">
        <v>0</v>
      </c>
      <c r="AJ863" s="13">
        <v>0</v>
      </c>
    </row>
    <row r="864" spans="1:36" s="13" customFormat="1" ht="20" customHeight="1" x14ac:dyDescent="0.15">
      <c r="A864" s="16" t="s">
        <v>1862</v>
      </c>
      <c r="B864" s="17" t="s">
        <v>884</v>
      </c>
      <c r="C864" s="10">
        <v>51.061538461538468</v>
      </c>
      <c r="D864" s="10">
        <v>170.17692307692309</v>
      </c>
      <c r="E864" s="11">
        <v>806.30769230769226</v>
      </c>
      <c r="F864" s="11">
        <v>1338</v>
      </c>
      <c r="G864" s="11">
        <v>248.23076923076923</v>
      </c>
      <c r="H864" s="11">
        <v>39.153846153846153</v>
      </c>
      <c r="I864" s="13">
        <v>10.51</v>
      </c>
      <c r="J864" s="13">
        <v>0</v>
      </c>
      <c r="K864" s="13">
        <v>0</v>
      </c>
      <c r="L864" s="18">
        <v>53</v>
      </c>
      <c r="M864" s="13">
        <v>60</v>
      </c>
      <c r="N864" s="13">
        <v>46</v>
      </c>
      <c r="O864" s="13">
        <v>180</v>
      </c>
      <c r="P864" s="13">
        <v>17</v>
      </c>
      <c r="Q864" s="13">
        <v>0</v>
      </c>
      <c r="R864" s="13">
        <v>0</v>
      </c>
      <c r="S864" s="13">
        <v>0</v>
      </c>
      <c r="T864" s="13">
        <v>0</v>
      </c>
      <c r="U864" s="13">
        <v>0</v>
      </c>
      <c r="V864" s="13">
        <v>0</v>
      </c>
      <c r="W864" s="13">
        <v>0</v>
      </c>
      <c r="X864" s="13">
        <v>0</v>
      </c>
      <c r="Y864" s="13">
        <v>0</v>
      </c>
      <c r="Z864" s="13">
        <v>0</v>
      </c>
      <c r="AA864" s="13">
        <v>0</v>
      </c>
      <c r="AB864" s="13">
        <v>0</v>
      </c>
      <c r="AC864" s="13">
        <v>0</v>
      </c>
      <c r="AD864" s="13">
        <v>0</v>
      </c>
      <c r="AE864" s="13">
        <v>1</v>
      </c>
      <c r="AF864" s="13">
        <v>0</v>
      </c>
      <c r="AG864" s="13">
        <v>0</v>
      </c>
      <c r="AH864" s="13">
        <v>0</v>
      </c>
      <c r="AI864" s="13">
        <v>0</v>
      </c>
      <c r="AJ864" s="13">
        <v>0</v>
      </c>
    </row>
    <row r="865" spans="1:36" s="13" customFormat="1" ht="20" customHeight="1" x14ac:dyDescent="0.15">
      <c r="A865" s="16" t="s">
        <v>1862</v>
      </c>
      <c r="B865" s="17" t="s">
        <v>885</v>
      </c>
      <c r="C865" s="10">
        <v>50.861538461538458</v>
      </c>
      <c r="D865" s="10">
        <v>170.1615384615385</v>
      </c>
      <c r="E865" s="11">
        <v>809.23076923076928</v>
      </c>
      <c r="F865" s="11">
        <v>1337</v>
      </c>
      <c r="G865" s="11">
        <v>569.84615384615381</v>
      </c>
      <c r="H865" s="11">
        <v>621.07692307692309</v>
      </c>
      <c r="I865" s="13">
        <v>11.63</v>
      </c>
      <c r="J865" s="13">
        <v>0</v>
      </c>
      <c r="K865" s="13">
        <v>0</v>
      </c>
      <c r="L865" s="18">
        <v>56</v>
      </c>
      <c r="M865" s="13">
        <v>69</v>
      </c>
      <c r="N865" s="13">
        <v>43</v>
      </c>
      <c r="O865" s="13">
        <v>340</v>
      </c>
      <c r="P865" s="13">
        <v>15</v>
      </c>
      <c r="Q865" s="13">
        <v>0</v>
      </c>
      <c r="R865" s="13">
        <v>0</v>
      </c>
      <c r="S865" s="13">
        <v>0</v>
      </c>
      <c r="T865" s="13">
        <v>0</v>
      </c>
      <c r="U865" s="13">
        <v>0</v>
      </c>
      <c r="V865" s="13">
        <v>0</v>
      </c>
      <c r="W865" s="13">
        <v>0</v>
      </c>
      <c r="X865" s="13">
        <v>0</v>
      </c>
      <c r="Y865" s="13">
        <v>0</v>
      </c>
      <c r="Z865" s="13">
        <v>0</v>
      </c>
      <c r="AA865" s="13">
        <v>0</v>
      </c>
      <c r="AB865" s="13">
        <v>0</v>
      </c>
      <c r="AC865" s="13">
        <v>0</v>
      </c>
      <c r="AD865" s="13">
        <v>0</v>
      </c>
      <c r="AE865" s="13">
        <v>0</v>
      </c>
      <c r="AF865" s="13">
        <v>0</v>
      </c>
      <c r="AG865" s="13">
        <v>0</v>
      </c>
      <c r="AH865" s="13">
        <v>0</v>
      </c>
      <c r="AI865" s="13">
        <v>0</v>
      </c>
      <c r="AJ865" s="13">
        <v>0</v>
      </c>
    </row>
    <row r="866" spans="1:36" s="13" customFormat="1" ht="20" customHeight="1" x14ac:dyDescent="0.15">
      <c r="A866" s="16" t="s">
        <v>1862</v>
      </c>
      <c r="B866" s="17" t="s">
        <v>886</v>
      </c>
      <c r="C866" s="10">
        <v>50.692307692307701</v>
      </c>
      <c r="D866" s="10">
        <v>170.13076923076926</v>
      </c>
      <c r="E866" s="11">
        <v>812.07692307692309</v>
      </c>
      <c r="F866" s="11">
        <v>1337</v>
      </c>
      <c r="G866" s="11">
        <v>573</v>
      </c>
      <c r="H866" s="11">
        <v>624.76923076923072</v>
      </c>
      <c r="I866" s="13">
        <v>9.17</v>
      </c>
      <c r="J866" s="13">
        <v>0</v>
      </c>
      <c r="K866" s="13">
        <v>0</v>
      </c>
      <c r="L866" s="18">
        <v>67</v>
      </c>
      <c r="M866" s="13">
        <v>85</v>
      </c>
      <c r="N866" s="13">
        <v>49</v>
      </c>
      <c r="O866" s="13">
        <v>220</v>
      </c>
      <c r="P866" s="13">
        <v>17.899999999999999</v>
      </c>
      <c r="Q866" s="13">
        <v>0</v>
      </c>
      <c r="R866" s="13">
        <v>0</v>
      </c>
      <c r="S866" s="13">
        <v>0</v>
      </c>
      <c r="T866" s="13">
        <v>0</v>
      </c>
      <c r="U866" s="13">
        <v>0</v>
      </c>
      <c r="V866" s="13">
        <v>0</v>
      </c>
      <c r="W866" s="13">
        <v>0</v>
      </c>
      <c r="X866" s="13">
        <v>0</v>
      </c>
      <c r="Y866" s="13">
        <v>0</v>
      </c>
      <c r="Z866" s="13">
        <v>0</v>
      </c>
      <c r="AA866" s="13">
        <v>0</v>
      </c>
      <c r="AB866" s="13">
        <v>0</v>
      </c>
      <c r="AC866" s="13">
        <v>0</v>
      </c>
      <c r="AD866" s="13">
        <v>0</v>
      </c>
      <c r="AE866" s="13">
        <v>1</v>
      </c>
      <c r="AF866" s="13">
        <v>0</v>
      </c>
      <c r="AG866" s="13">
        <v>0</v>
      </c>
      <c r="AH866" s="13">
        <v>0</v>
      </c>
      <c r="AI866" s="13">
        <v>0</v>
      </c>
      <c r="AJ866" s="13">
        <v>0</v>
      </c>
    </row>
    <row r="867" spans="1:36" s="13" customFormat="1" ht="20" customHeight="1" x14ac:dyDescent="0.15">
      <c r="A867" s="16" t="s">
        <v>1862</v>
      </c>
      <c r="B867" s="17" t="s">
        <v>887</v>
      </c>
      <c r="C867" s="10">
        <v>50.499999999999993</v>
      </c>
      <c r="D867" s="10">
        <v>170.12307692307689</v>
      </c>
      <c r="E867" s="11">
        <v>814.69230769230774</v>
      </c>
      <c r="F867" s="11">
        <v>1336</v>
      </c>
      <c r="G867" s="11">
        <v>347.38461538461536</v>
      </c>
      <c r="H867" s="11">
        <v>187.30769230769232</v>
      </c>
      <c r="I867" s="13">
        <v>9.17</v>
      </c>
      <c r="J867" s="13">
        <v>0</v>
      </c>
      <c r="K867" s="13">
        <v>0</v>
      </c>
      <c r="L867" s="18">
        <v>55.5</v>
      </c>
      <c r="M867" s="13">
        <v>65</v>
      </c>
      <c r="N867" s="13">
        <v>46</v>
      </c>
      <c r="O867" s="13">
        <v>20</v>
      </c>
      <c r="P867" s="13">
        <v>14.1</v>
      </c>
      <c r="Q867" s="13">
        <v>0</v>
      </c>
      <c r="R867" s="13">
        <v>0</v>
      </c>
      <c r="S867" s="13">
        <v>0</v>
      </c>
      <c r="T867" s="13">
        <v>0</v>
      </c>
      <c r="U867" s="13">
        <v>0</v>
      </c>
      <c r="V867" s="13">
        <v>0</v>
      </c>
      <c r="W867" s="13">
        <v>0</v>
      </c>
      <c r="X867" s="13">
        <v>0</v>
      </c>
      <c r="Y867" s="13">
        <v>0</v>
      </c>
      <c r="Z867" s="13">
        <v>0</v>
      </c>
      <c r="AA867" s="13">
        <v>0</v>
      </c>
      <c r="AB867" s="13">
        <v>0</v>
      </c>
      <c r="AC867" s="13">
        <v>0</v>
      </c>
      <c r="AD867" s="13">
        <v>0</v>
      </c>
      <c r="AE867" s="13">
        <v>0</v>
      </c>
      <c r="AF867" s="13">
        <v>0</v>
      </c>
      <c r="AG867" s="13">
        <v>0</v>
      </c>
      <c r="AH867" s="13">
        <v>0</v>
      </c>
      <c r="AI867" s="13">
        <v>0</v>
      </c>
      <c r="AJ867" s="13">
        <v>0</v>
      </c>
    </row>
    <row r="868" spans="1:36" s="13" customFormat="1" ht="20" customHeight="1" x14ac:dyDescent="0.15">
      <c r="A868" s="16" t="s">
        <v>1862</v>
      </c>
      <c r="B868" s="17" t="s">
        <v>888</v>
      </c>
      <c r="C868" s="10">
        <v>50.315384615384616</v>
      </c>
      <c r="D868" s="10">
        <v>170.09999999999997</v>
      </c>
      <c r="E868" s="11">
        <v>817.30769230769226</v>
      </c>
      <c r="F868" s="11">
        <v>1336</v>
      </c>
      <c r="G868" s="11">
        <v>492.46153846153845</v>
      </c>
      <c r="H868" s="11">
        <v>411.92307692307691</v>
      </c>
      <c r="I868" s="13">
        <v>5.82</v>
      </c>
      <c r="J868" s="13">
        <v>0</v>
      </c>
      <c r="K868" s="13">
        <v>0</v>
      </c>
      <c r="L868" s="18">
        <v>56.5</v>
      </c>
      <c r="M868" s="13">
        <v>66</v>
      </c>
      <c r="N868" s="13">
        <v>47</v>
      </c>
      <c r="O868" s="13">
        <v>40</v>
      </c>
      <c r="P868" s="13">
        <v>14.1</v>
      </c>
      <c r="Q868" s="13">
        <v>0</v>
      </c>
      <c r="R868" s="13">
        <v>0</v>
      </c>
      <c r="S868" s="13">
        <v>0</v>
      </c>
      <c r="T868" s="13">
        <v>0</v>
      </c>
      <c r="U868" s="13">
        <v>0</v>
      </c>
      <c r="V868" s="13">
        <v>0</v>
      </c>
      <c r="W868" s="13">
        <v>0</v>
      </c>
      <c r="X868" s="13">
        <v>0</v>
      </c>
      <c r="Y868" s="13">
        <v>0</v>
      </c>
      <c r="Z868" s="13">
        <v>0</v>
      </c>
      <c r="AA868" s="13">
        <v>0</v>
      </c>
      <c r="AB868" s="13">
        <v>0</v>
      </c>
      <c r="AC868" s="13">
        <v>0</v>
      </c>
      <c r="AD868" s="13">
        <v>0</v>
      </c>
      <c r="AE868" s="13">
        <v>0</v>
      </c>
      <c r="AF868" s="13">
        <v>0</v>
      </c>
      <c r="AG868" s="13">
        <v>0</v>
      </c>
      <c r="AH868" s="13">
        <v>0</v>
      </c>
      <c r="AI868" s="13">
        <v>0</v>
      </c>
      <c r="AJ868" s="13">
        <v>0</v>
      </c>
    </row>
    <row r="869" spans="1:36" s="13" customFormat="1" ht="20" customHeight="1" x14ac:dyDescent="0.15">
      <c r="A869" s="16" t="s">
        <v>1862</v>
      </c>
      <c r="B869" s="17" t="s">
        <v>889</v>
      </c>
      <c r="C869" s="10">
        <v>50.146153846153851</v>
      </c>
      <c r="D869" s="10">
        <v>170.07692307692307</v>
      </c>
      <c r="E869" s="11">
        <v>819.84615384615381</v>
      </c>
      <c r="F869" s="11">
        <v>1335</v>
      </c>
      <c r="G869" s="11">
        <v>462.69230769230768</v>
      </c>
      <c r="H869" s="11">
        <v>385.84615384615387</v>
      </c>
      <c r="I869" s="13">
        <v>5.82</v>
      </c>
      <c r="J869" s="13">
        <v>0.01</v>
      </c>
      <c r="K869" s="13">
        <v>0</v>
      </c>
      <c r="L869" s="18">
        <v>59.5</v>
      </c>
      <c r="M869" s="13">
        <v>71</v>
      </c>
      <c r="N869" s="13">
        <v>48</v>
      </c>
      <c r="O869" s="13">
        <v>230</v>
      </c>
      <c r="P869" s="13">
        <v>21</v>
      </c>
      <c r="Q869" s="13">
        <v>0</v>
      </c>
      <c r="R869" s="13">
        <v>0</v>
      </c>
      <c r="S869" s="13">
        <v>0</v>
      </c>
      <c r="T869" s="13">
        <v>0</v>
      </c>
      <c r="U869" s="13">
        <v>0</v>
      </c>
      <c r="V869" s="13">
        <v>0</v>
      </c>
      <c r="W869" s="13">
        <v>0</v>
      </c>
      <c r="X869" s="13">
        <v>0</v>
      </c>
      <c r="Y869" s="13">
        <v>0</v>
      </c>
      <c r="Z869" s="13">
        <v>0</v>
      </c>
      <c r="AA869" s="13">
        <v>0</v>
      </c>
      <c r="AB869" s="13">
        <v>0</v>
      </c>
      <c r="AC869" s="13">
        <v>0</v>
      </c>
      <c r="AD869" s="13">
        <v>0</v>
      </c>
      <c r="AE869" s="13">
        <v>1</v>
      </c>
      <c r="AF869" s="13">
        <v>0</v>
      </c>
      <c r="AG869" s="13">
        <v>0</v>
      </c>
      <c r="AH869" s="13">
        <v>0</v>
      </c>
      <c r="AI869" s="13">
        <v>0</v>
      </c>
      <c r="AJ869" s="13">
        <v>0</v>
      </c>
    </row>
    <row r="870" spans="1:36" s="13" customFormat="1" ht="20" customHeight="1" x14ac:dyDescent="0.15">
      <c r="A870" s="16" t="s">
        <v>1862</v>
      </c>
      <c r="B870" s="17" t="s">
        <v>890</v>
      </c>
      <c r="C870" s="10">
        <v>49.969230769230769</v>
      </c>
      <c r="D870" s="10">
        <v>170.04615384615389</v>
      </c>
      <c r="E870" s="11">
        <v>822.53846153846155</v>
      </c>
      <c r="F870" s="11">
        <v>1335</v>
      </c>
      <c r="G870" s="11">
        <v>349.53846153846155</v>
      </c>
      <c r="H870" s="11">
        <v>159.46153846153845</v>
      </c>
      <c r="I870" s="13">
        <v>10.07</v>
      </c>
      <c r="J870" s="13">
        <v>0.03</v>
      </c>
      <c r="K870" s="13">
        <v>0</v>
      </c>
      <c r="L870" s="18">
        <v>54.5</v>
      </c>
      <c r="M870" s="13">
        <v>60</v>
      </c>
      <c r="N870" s="13">
        <v>49</v>
      </c>
      <c r="O870" s="13">
        <v>220</v>
      </c>
      <c r="P870" s="13">
        <v>21</v>
      </c>
      <c r="Q870" s="13">
        <v>1</v>
      </c>
      <c r="R870" s="13">
        <v>0</v>
      </c>
      <c r="S870" s="13">
        <v>0</v>
      </c>
      <c r="T870" s="13">
        <v>0</v>
      </c>
      <c r="U870" s="13">
        <v>0</v>
      </c>
      <c r="V870" s="13">
        <v>0</v>
      </c>
      <c r="W870" s="13">
        <v>0</v>
      </c>
      <c r="X870" s="13">
        <v>0</v>
      </c>
      <c r="Y870" s="13">
        <v>0</v>
      </c>
      <c r="Z870" s="13">
        <v>0</v>
      </c>
      <c r="AA870" s="13">
        <v>0</v>
      </c>
      <c r="AB870" s="13">
        <v>0</v>
      </c>
      <c r="AC870" s="13">
        <v>0</v>
      </c>
      <c r="AD870" s="13">
        <v>0</v>
      </c>
      <c r="AE870" s="13">
        <v>1</v>
      </c>
      <c r="AF870" s="13">
        <v>0</v>
      </c>
      <c r="AG870" s="13">
        <v>0</v>
      </c>
      <c r="AH870" s="13">
        <v>0</v>
      </c>
      <c r="AI870" s="13">
        <v>0</v>
      </c>
      <c r="AJ870" s="13">
        <v>0</v>
      </c>
    </row>
    <row r="871" spans="1:36" s="13" customFormat="1" ht="20" customHeight="1" x14ac:dyDescent="0.15">
      <c r="A871" s="16" t="s">
        <v>1862</v>
      </c>
      <c r="B871" s="17" t="s">
        <v>891</v>
      </c>
      <c r="C871" s="10">
        <v>49.823076923076918</v>
      </c>
      <c r="D871" s="10">
        <v>170.0230769230769</v>
      </c>
      <c r="E871" s="11">
        <v>824.76923076923072</v>
      </c>
      <c r="F871" s="11">
        <v>1334</v>
      </c>
      <c r="G871" s="11">
        <v>156.76923076923077</v>
      </c>
      <c r="H871" s="11">
        <v>2.6923076923076925</v>
      </c>
      <c r="I871" s="13">
        <v>6.93</v>
      </c>
      <c r="J871" s="13">
        <v>0.56000000000000005</v>
      </c>
      <c r="K871" s="13">
        <v>0</v>
      </c>
      <c r="L871" s="18">
        <v>50</v>
      </c>
      <c r="M871" s="13">
        <v>55</v>
      </c>
      <c r="N871" s="13">
        <v>45</v>
      </c>
      <c r="O871" s="13">
        <v>270</v>
      </c>
      <c r="P871" s="13">
        <v>15</v>
      </c>
      <c r="Q871" s="13">
        <v>1</v>
      </c>
      <c r="R871" s="13">
        <v>0</v>
      </c>
      <c r="S871" s="13">
        <v>0</v>
      </c>
      <c r="T871" s="13">
        <v>0</v>
      </c>
      <c r="U871" s="13">
        <v>0</v>
      </c>
      <c r="V871" s="13">
        <v>0</v>
      </c>
      <c r="W871" s="13">
        <v>0</v>
      </c>
      <c r="X871" s="13">
        <v>0</v>
      </c>
      <c r="Y871" s="13">
        <v>0</v>
      </c>
      <c r="Z871" s="13">
        <v>0</v>
      </c>
      <c r="AA871" s="13">
        <v>0</v>
      </c>
      <c r="AB871" s="13">
        <v>1</v>
      </c>
      <c r="AC871" s="13">
        <v>0</v>
      </c>
      <c r="AD871" s="13">
        <v>0</v>
      </c>
      <c r="AE871" s="13">
        <v>1</v>
      </c>
      <c r="AF871" s="13">
        <v>0</v>
      </c>
      <c r="AG871" s="13">
        <v>0</v>
      </c>
      <c r="AH871" s="13">
        <v>0</v>
      </c>
      <c r="AI871" s="13">
        <v>0</v>
      </c>
      <c r="AJ871" s="13">
        <v>0</v>
      </c>
    </row>
    <row r="872" spans="1:36" s="13" customFormat="1" ht="20" customHeight="1" x14ac:dyDescent="0.15">
      <c r="A872" s="16" t="s">
        <v>1862</v>
      </c>
      <c r="B872" s="17" t="s">
        <v>892</v>
      </c>
      <c r="C872" s="10">
        <v>49.646153846153851</v>
      </c>
      <c r="D872" s="10">
        <v>169.99230769230769</v>
      </c>
      <c r="E872" s="11">
        <v>827.15384615384619</v>
      </c>
      <c r="F872" s="11">
        <v>1334</v>
      </c>
      <c r="G872" s="11">
        <v>381.69230769230768</v>
      </c>
      <c r="H872" s="11">
        <v>187.61538461538461</v>
      </c>
      <c r="I872" s="13">
        <v>5.82</v>
      </c>
      <c r="J872" s="13">
        <v>0.31</v>
      </c>
      <c r="K872" s="13">
        <v>0</v>
      </c>
      <c r="L872" s="18">
        <v>52.5</v>
      </c>
      <c r="M872" s="13">
        <v>60</v>
      </c>
      <c r="N872" s="13">
        <v>45</v>
      </c>
      <c r="O872" s="13">
        <v>150</v>
      </c>
      <c r="P872" s="13">
        <v>12.1</v>
      </c>
      <c r="Q872" s="13">
        <v>1</v>
      </c>
      <c r="R872" s="13">
        <v>0</v>
      </c>
      <c r="S872" s="13">
        <v>0</v>
      </c>
      <c r="T872" s="13">
        <v>0</v>
      </c>
      <c r="U872" s="13">
        <v>0</v>
      </c>
      <c r="V872" s="13">
        <v>0</v>
      </c>
      <c r="W872" s="13">
        <v>0</v>
      </c>
      <c r="X872" s="13">
        <v>1</v>
      </c>
      <c r="Y872" s="13">
        <v>0</v>
      </c>
      <c r="Z872" s="13">
        <v>0</v>
      </c>
      <c r="AA872" s="13">
        <v>0</v>
      </c>
      <c r="AB872" s="13">
        <v>1</v>
      </c>
      <c r="AC872" s="13">
        <v>0</v>
      </c>
      <c r="AD872" s="13">
        <v>0</v>
      </c>
      <c r="AE872" s="13">
        <v>1</v>
      </c>
      <c r="AF872" s="13">
        <v>0</v>
      </c>
      <c r="AG872" s="13">
        <v>0</v>
      </c>
      <c r="AH872" s="13">
        <v>0</v>
      </c>
      <c r="AI872" s="13">
        <v>0</v>
      </c>
      <c r="AJ872" s="13">
        <v>0</v>
      </c>
    </row>
    <row r="873" spans="1:36" s="13" customFormat="1" ht="20" customHeight="1" x14ac:dyDescent="0.15">
      <c r="A873" s="16" t="s">
        <v>1862</v>
      </c>
      <c r="B873" s="17" t="s">
        <v>893</v>
      </c>
      <c r="C873" s="10">
        <v>49.507692307692309</v>
      </c>
      <c r="D873" s="10">
        <v>169.95384615384617</v>
      </c>
      <c r="E873" s="11">
        <v>829.23076923076928</v>
      </c>
      <c r="F873" s="11">
        <v>1333</v>
      </c>
      <c r="G873" s="11">
        <v>496.38461538461536</v>
      </c>
      <c r="H873" s="11">
        <v>429.38461538461536</v>
      </c>
      <c r="I873" s="13">
        <v>2.46</v>
      </c>
      <c r="J873" s="13">
        <v>0</v>
      </c>
      <c r="K873" s="13">
        <v>0</v>
      </c>
      <c r="L873" s="18">
        <v>55</v>
      </c>
      <c r="M873" s="13">
        <v>63</v>
      </c>
      <c r="N873" s="13">
        <v>47</v>
      </c>
      <c r="O873" s="13">
        <v>30</v>
      </c>
      <c r="P873" s="13">
        <v>8.1</v>
      </c>
      <c r="Q873" s="13">
        <v>0</v>
      </c>
      <c r="R873" s="13">
        <v>0</v>
      </c>
      <c r="S873" s="13">
        <v>0</v>
      </c>
      <c r="T873" s="13">
        <v>0</v>
      </c>
      <c r="U873" s="13">
        <v>0</v>
      </c>
      <c r="V873" s="13">
        <v>0</v>
      </c>
      <c r="W873" s="13">
        <v>0</v>
      </c>
      <c r="X873" s="13">
        <v>0</v>
      </c>
      <c r="Y873" s="13">
        <v>0</v>
      </c>
      <c r="Z873" s="13">
        <v>0</v>
      </c>
      <c r="AA873" s="13">
        <v>0</v>
      </c>
      <c r="AB873" s="13">
        <v>0</v>
      </c>
      <c r="AC873" s="13">
        <v>0</v>
      </c>
      <c r="AD873" s="13">
        <v>0</v>
      </c>
      <c r="AE873" s="13">
        <v>0</v>
      </c>
      <c r="AF873" s="13">
        <v>0</v>
      </c>
      <c r="AG873" s="13">
        <v>0</v>
      </c>
      <c r="AH873" s="13">
        <v>0</v>
      </c>
      <c r="AI873" s="13">
        <v>0</v>
      </c>
      <c r="AJ873" s="13">
        <v>0</v>
      </c>
    </row>
    <row r="874" spans="1:36" s="13" customFormat="1" ht="20" customHeight="1" x14ac:dyDescent="0.15">
      <c r="A874" s="16" t="s">
        <v>1862</v>
      </c>
      <c r="B874" s="17" t="s">
        <v>894</v>
      </c>
      <c r="C874" s="10">
        <v>49.361538461538458</v>
      </c>
      <c r="D874" s="10">
        <v>169.89999999999998</v>
      </c>
      <c r="E874" s="11">
        <v>831.46153846153845</v>
      </c>
      <c r="F874" s="11">
        <v>1332</v>
      </c>
      <c r="G874" s="11">
        <v>396.53846153846155</v>
      </c>
      <c r="H874" s="11">
        <v>165.61538461538461</v>
      </c>
      <c r="I874" s="13">
        <v>3.8</v>
      </c>
      <c r="J874" s="13">
        <v>0</v>
      </c>
      <c r="K874" s="13">
        <v>0</v>
      </c>
      <c r="L874" s="18">
        <v>57</v>
      </c>
      <c r="M874" s="13">
        <v>68</v>
      </c>
      <c r="N874" s="13">
        <v>46</v>
      </c>
      <c r="O874" s="13">
        <v>30</v>
      </c>
      <c r="P874" s="13">
        <v>10.1</v>
      </c>
      <c r="Q874" s="13">
        <v>0</v>
      </c>
      <c r="R874" s="13">
        <v>0</v>
      </c>
      <c r="S874" s="13">
        <v>0</v>
      </c>
      <c r="T874" s="13">
        <v>0</v>
      </c>
      <c r="U874" s="13">
        <v>0</v>
      </c>
      <c r="V874" s="13">
        <v>0</v>
      </c>
      <c r="W874" s="13">
        <v>0</v>
      </c>
      <c r="X874" s="13">
        <v>0</v>
      </c>
      <c r="Y874" s="13">
        <v>0</v>
      </c>
      <c r="Z874" s="13">
        <v>0</v>
      </c>
      <c r="AA874" s="13">
        <v>0</v>
      </c>
      <c r="AB874" s="13">
        <v>0</v>
      </c>
      <c r="AC874" s="13">
        <v>0</v>
      </c>
      <c r="AD874" s="13">
        <v>0</v>
      </c>
      <c r="AE874" s="13">
        <v>0</v>
      </c>
      <c r="AF874" s="13">
        <v>0</v>
      </c>
      <c r="AG874" s="13">
        <v>0</v>
      </c>
      <c r="AH874" s="13">
        <v>0</v>
      </c>
      <c r="AI874" s="13">
        <v>0</v>
      </c>
      <c r="AJ874" s="13">
        <v>0</v>
      </c>
    </row>
    <row r="875" spans="1:36" s="13" customFormat="1" ht="20" customHeight="1" x14ac:dyDescent="0.15">
      <c r="A875" s="16" t="s">
        <v>1862</v>
      </c>
      <c r="B875" s="17" t="s">
        <v>895</v>
      </c>
      <c r="C875" s="10">
        <v>49.192307692307693</v>
      </c>
      <c r="D875" s="10">
        <v>169.88461538461539</v>
      </c>
      <c r="E875" s="11">
        <v>833.61538461538464</v>
      </c>
      <c r="F875" s="11">
        <v>1332</v>
      </c>
      <c r="G875" s="11">
        <v>613.92307692307691</v>
      </c>
      <c r="H875" s="11">
        <v>702.53846153846155</v>
      </c>
      <c r="I875" s="13">
        <v>7.38</v>
      </c>
      <c r="J875" s="13">
        <v>0</v>
      </c>
      <c r="K875" s="13">
        <v>0</v>
      </c>
      <c r="L875" s="18">
        <v>60.5</v>
      </c>
      <c r="M875" s="13">
        <v>72</v>
      </c>
      <c r="N875" s="13">
        <v>49</v>
      </c>
      <c r="O875" s="13">
        <v>350</v>
      </c>
      <c r="P875" s="13">
        <v>16.100000000000001</v>
      </c>
      <c r="Q875" s="13">
        <v>0</v>
      </c>
      <c r="R875" s="13">
        <v>0</v>
      </c>
      <c r="S875" s="13">
        <v>0</v>
      </c>
      <c r="T875" s="13">
        <v>0</v>
      </c>
      <c r="U875" s="13">
        <v>0</v>
      </c>
      <c r="V875" s="13">
        <v>0</v>
      </c>
      <c r="W875" s="13">
        <v>0</v>
      </c>
      <c r="X875" s="13">
        <v>0</v>
      </c>
      <c r="Y875" s="13">
        <v>0</v>
      </c>
      <c r="Z875" s="13">
        <v>0</v>
      </c>
      <c r="AA875" s="13">
        <v>0</v>
      </c>
      <c r="AB875" s="13">
        <v>0</v>
      </c>
      <c r="AC875" s="13">
        <v>0</v>
      </c>
      <c r="AD875" s="13">
        <v>0</v>
      </c>
      <c r="AE875" s="13">
        <v>0</v>
      </c>
      <c r="AF875" s="13">
        <v>0</v>
      </c>
      <c r="AG875" s="13">
        <v>0</v>
      </c>
      <c r="AH875" s="13">
        <v>0</v>
      </c>
      <c r="AI875" s="13">
        <v>0</v>
      </c>
      <c r="AJ875" s="13">
        <v>0</v>
      </c>
    </row>
    <row r="876" spans="1:36" s="13" customFormat="1" ht="20" customHeight="1" x14ac:dyDescent="0.15">
      <c r="A876" s="16" t="s">
        <v>1862</v>
      </c>
      <c r="B876" s="17" t="s">
        <v>896</v>
      </c>
      <c r="C876" s="10">
        <v>49.04615384615385</v>
      </c>
      <c r="D876" s="10">
        <v>169.82307692307694</v>
      </c>
      <c r="E876" s="11">
        <v>835.46153846153845</v>
      </c>
      <c r="F876" s="11">
        <v>1331</v>
      </c>
      <c r="G876" s="11">
        <v>454.84615384615387</v>
      </c>
      <c r="H876" s="11">
        <v>258.07692307692309</v>
      </c>
      <c r="I876" s="13">
        <v>3.58</v>
      </c>
      <c r="J876" s="13">
        <v>0</v>
      </c>
      <c r="K876" s="13">
        <v>0</v>
      </c>
      <c r="L876" s="18">
        <v>62.5</v>
      </c>
      <c r="M876" s="13">
        <v>75</v>
      </c>
      <c r="N876" s="13">
        <v>50</v>
      </c>
      <c r="O876" s="13">
        <v>230</v>
      </c>
      <c r="P876" s="13">
        <v>13</v>
      </c>
      <c r="Q876" s="13">
        <v>0</v>
      </c>
      <c r="R876" s="13">
        <v>0</v>
      </c>
      <c r="S876" s="13">
        <v>0</v>
      </c>
      <c r="T876" s="13">
        <v>0</v>
      </c>
      <c r="U876" s="13">
        <v>0</v>
      </c>
      <c r="V876" s="13">
        <v>0</v>
      </c>
      <c r="W876" s="13">
        <v>0</v>
      </c>
      <c r="X876" s="13">
        <v>0</v>
      </c>
      <c r="Y876" s="13">
        <v>0</v>
      </c>
      <c r="Z876" s="13">
        <v>0</v>
      </c>
      <c r="AA876" s="13">
        <v>0</v>
      </c>
      <c r="AB876" s="13">
        <v>0</v>
      </c>
      <c r="AC876" s="13">
        <v>0</v>
      </c>
      <c r="AD876" s="13">
        <v>0</v>
      </c>
      <c r="AE876" s="13">
        <v>0</v>
      </c>
      <c r="AF876" s="13">
        <v>0</v>
      </c>
      <c r="AG876" s="13">
        <v>0</v>
      </c>
      <c r="AH876" s="13">
        <v>0</v>
      </c>
      <c r="AI876" s="13">
        <v>0</v>
      </c>
      <c r="AJ876" s="13">
        <v>0</v>
      </c>
    </row>
    <row r="877" spans="1:36" s="13" customFormat="1" ht="20" customHeight="1" x14ac:dyDescent="0.15">
      <c r="A877" s="16" t="s">
        <v>1862</v>
      </c>
      <c r="B877" s="17" t="s">
        <v>897</v>
      </c>
      <c r="C877" s="10">
        <v>48.92307692307692</v>
      </c>
      <c r="D877" s="10">
        <v>169.79230769230767</v>
      </c>
      <c r="E877" s="11">
        <v>837.30769230769226</v>
      </c>
      <c r="F877" s="11">
        <v>1331</v>
      </c>
      <c r="G877" s="11">
        <v>421</v>
      </c>
      <c r="H877" s="11">
        <v>212.46153846153845</v>
      </c>
      <c r="I877" s="13">
        <v>6.93</v>
      </c>
      <c r="J877" s="13">
        <v>0</v>
      </c>
      <c r="K877" s="13">
        <v>0</v>
      </c>
      <c r="L877" s="18">
        <v>59</v>
      </c>
      <c r="M877" s="13">
        <v>67</v>
      </c>
      <c r="N877" s="13">
        <v>51</v>
      </c>
      <c r="O877" s="13">
        <v>30</v>
      </c>
      <c r="P877" s="13">
        <v>13</v>
      </c>
      <c r="Q877" s="13">
        <v>0</v>
      </c>
      <c r="R877" s="13">
        <v>0</v>
      </c>
      <c r="S877" s="13">
        <v>0</v>
      </c>
      <c r="T877" s="13">
        <v>0</v>
      </c>
      <c r="U877" s="13">
        <v>0</v>
      </c>
      <c r="V877" s="13">
        <v>0</v>
      </c>
      <c r="W877" s="13">
        <v>0</v>
      </c>
      <c r="X877" s="13">
        <v>0</v>
      </c>
      <c r="Y877" s="13">
        <v>0</v>
      </c>
      <c r="Z877" s="13">
        <v>0</v>
      </c>
      <c r="AA877" s="13">
        <v>0</v>
      </c>
      <c r="AB877" s="13">
        <v>0</v>
      </c>
      <c r="AC877" s="13">
        <v>0</v>
      </c>
      <c r="AD877" s="13">
        <v>0</v>
      </c>
      <c r="AE877" s="13">
        <v>0</v>
      </c>
      <c r="AF877" s="13">
        <v>0</v>
      </c>
      <c r="AG877" s="13">
        <v>0</v>
      </c>
      <c r="AH877" s="13">
        <v>0</v>
      </c>
      <c r="AI877" s="13">
        <v>0</v>
      </c>
      <c r="AJ877" s="13">
        <v>0</v>
      </c>
    </row>
    <row r="878" spans="1:36" s="13" customFormat="1" ht="20" customHeight="1" x14ac:dyDescent="0.15">
      <c r="A878" s="16" t="s">
        <v>1862</v>
      </c>
      <c r="B878" s="17" t="s">
        <v>898</v>
      </c>
      <c r="C878" s="10">
        <v>48.792307692307681</v>
      </c>
      <c r="D878" s="10">
        <v>169.73846153846156</v>
      </c>
      <c r="E878" s="11">
        <v>839.15384615384619</v>
      </c>
      <c r="F878" s="11">
        <v>1331</v>
      </c>
      <c r="G878" s="11">
        <v>168.30769230769232</v>
      </c>
      <c r="H878" s="11">
        <v>5.8461538461538458</v>
      </c>
      <c r="I878" s="13">
        <v>7.83</v>
      </c>
      <c r="J878" s="13">
        <v>0.04</v>
      </c>
      <c r="K878" s="13">
        <v>0</v>
      </c>
      <c r="L878" s="18">
        <v>52</v>
      </c>
      <c r="M878" s="13">
        <v>57</v>
      </c>
      <c r="N878" s="13">
        <v>47</v>
      </c>
      <c r="O878" s="13">
        <v>220</v>
      </c>
      <c r="P878" s="13">
        <v>17.899999999999999</v>
      </c>
      <c r="Q878" s="13">
        <v>1</v>
      </c>
      <c r="R878" s="13">
        <v>0</v>
      </c>
      <c r="S878" s="13">
        <v>0</v>
      </c>
      <c r="T878" s="13">
        <v>0</v>
      </c>
      <c r="U878" s="13">
        <v>0</v>
      </c>
      <c r="V878" s="13">
        <v>0</v>
      </c>
      <c r="W878" s="13">
        <v>0</v>
      </c>
      <c r="X878" s="13">
        <v>1</v>
      </c>
      <c r="Y878" s="13">
        <v>0</v>
      </c>
      <c r="Z878" s="13">
        <v>0</v>
      </c>
      <c r="AA878" s="13">
        <v>0</v>
      </c>
      <c r="AB878" s="13">
        <v>1</v>
      </c>
      <c r="AC878" s="13">
        <v>1</v>
      </c>
      <c r="AD878" s="13">
        <v>0</v>
      </c>
      <c r="AE878" s="13">
        <v>1</v>
      </c>
      <c r="AF878" s="13">
        <v>0</v>
      </c>
      <c r="AG878" s="13">
        <v>0</v>
      </c>
      <c r="AH878" s="13">
        <v>0</v>
      </c>
      <c r="AI878" s="13">
        <v>0</v>
      </c>
      <c r="AJ878" s="13">
        <v>0</v>
      </c>
    </row>
    <row r="879" spans="1:36" s="13" customFormat="1" ht="20" customHeight="1" x14ac:dyDescent="0.15">
      <c r="A879" s="16" t="s">
        <v>1862</v>
      </c>
      <c r="B879" s="17" t="s">
        <v>899</v>
      </c>
      <c r="C879" s="10">
        <v>48.669230769230772</v>
      </c>
      <c r="D879" s="10">
        <v>169.7</v>
      </c>
      <c r="E879" s="11">
        <v>840.92307692307691</v>
      </c>
      <c r="F879" s="11">
        <v>1330</v>
      </c>
      <c r="G879" s="11">
        <v>541.92307692307691</v>
      </c>
      <c r="H879" s="11">
        <v>534.30769230769226</v>
      </c>
      <c r="I879" s="13">
        <v>7.38</v>
      </c>
      <c r="J879" s="13">
        <v>0</v>
      </c>
      <c r="K879" s="13">
        <v>0</v>
      </c>
      <c r="L879" s="18">
        <v>55</v>
      </c>
      <c r="M879" s="13">
        <v>64</v>
      </c>
      <c r="N879" s="13">
        <v>46</v>
      </c>
      <c r="O879" s="13">
        <v>40</v>
      </c>
      <c r="P879" s="13">
        <v>15</v>
      </c>
      <c r="Q879" s="13">
        <v>0</v>
      </c>
      <c r="R879" s="13">
        <v>0</v>
      </c>
      <c r="S879" s="13">
        <v>0</v>
      </c>
      <c r="T879" s="13">
        <v>0</v>
      </c>
      <c r="U879" s="13">
        <v>0</v>
      </c>
      <c r="V879" s="13">
        <v>0</v>
      </c>
      <c r="W879" s="13">
        <v>0</v>
      </c>
      <c r="X879" s="13">
        <v>0</v>
      </c>
      <c r="Y879" s="13">
        <v>0</v>
      </c>
      <c r="Z879" s="13">
        <v>0</v>
      </c>
      <c r="AA879" s="13">
        <v>0</v>
      </c>
      <c r="AB879" s="13">
        <v>0</v>
      </c>
      <c r="AC879" s="13">
        <v>0</v>
      </c>
      <c r="AD879" s="13">
        <v>0</v>
      </c>
      <c r="AE879" s="13">
        <v>0</v>
      </c>
      <c r="AF879" s="13">
        <v>0</v>
      </c>
      <c r="AG879" s="13">
        <v>0</v>
      </c>
      <c r="AH879" s="13">
        <v>0</v>
      </c>
      <c r="AI879" s="13">
        <v>0</v>
      </c>
      <c r="AJ879" s="13">
        <v>0</v>
      </c>
    </row>
    <row r="880" spans="1:36" s="13" customFormat="1" ht="20" customHeight="1" x14ac:dyDescent="0.15">
      <c r="A880" s="16" t="s">
        <v>1862</v>
      </c>
      <c r="B880" s="17" t="s">
        <v>900</v>
      </c>
      <c r="C880" s="10">
        <v>48.553846153846152</v>
      </c>
      <c r="D880" s="10">
        <v>169.65384615384616</v>
      </c>
      <c r="E880" s="11">
        <v>842.38461538461536</v>
      </c>
      <c r="F880" s="11">
        <v>1330</v>
      </c>
      <c r="G880" s="11">
        <v>624.46153846153845</v>
      </c>
      <c r="H880" s="11">
        <v>725.61538461538464</v>
      </c>
      <c r="I880" s="13">
        <v>8.9499999999999993</v>
      </c>
      <c r="J880" s="13">
        <v>0</v>
      </c>
      <c r="K880" s="13">
        <v>0</v>
      </c>
      <c r="L880" s="18">
        <v>64</v>
      </c>
      <c r="M880" s="13">
        <v>81</v>
      </c>
      <c r="N880" s="13">
        <v>47</v>
      </c>
      <c r="O880" s="13">
        <v>340</v>
      </c>
      <c r="P880" s="13">
        <v>14.1</v>
      </c>
      <c r="Q880" s="13">
        <v>0</v>
      </c>
      <c r="R880" s="13">
        <v>0</v>
      </c>
      <c r="S880" s="13">
        <v>0</v>
      </c>
      <c r="T880" s="13">
        <v>0</v>
      </c>
      <c r="U880" s="13">
        <v>0</v>
      </c>
      <c r="V880" s="13">
        <v>0</v>
      </c>
      <c r="W880" s="13">
        <v>0</v>
      </c>
      <c r="X880" s="13">
        <v>0</v>
      </c>
      <c r="Y880" s="13">
        <v>0</v>
      </c>
      <c r="Z880" s="13">
        <v>0</v>
      </c>
      <c r="AA880" s="13">
        <v>0</v>
      </c>
      <c r="AB880" s="13">
        <v>0</v>
      </c>
      <c r="AC880" s="13">
        <v>0</v>
      </c>
      <c r="AD880" s="13">
        <v>0</v>
      </c>
      <c r="AE880" s="13">
        <v>0</v>
      </c>
      <c r="AF880" s="13">
        <v>0</v>
      </c>
      <c r="AG880" s="13">
        <v>0</v>
      </c>
      <c r="AH880" s="13">
        <v>0</v>
      </c>
      <c r="AI880" s="13">
        <v>0</v>
      </c>
      <c r="AJ880" s="13">
        <v>0</v>
      </c>
    </row>
    <row r="881" spans="1:36" s="13" customFormat="1" ht="20" customHeight="1" x14ac:dyDescent="0.15">
      <c r="A881" s="16" t="s">
        <v>1862</v>
      </c>
      <c r="B881" s="17" t="s">
        <v>901</v>
      </c>
      <c r="C881" s="10">
        <v>48.446153846153841</v>
      </c>
      <c r="D881" s="10">
        <v>169.62307692307692</v>
      </c>
      <c r="E881" s="11">
        <v>844.23076923076928</v>
      </c>
      <c r="F881" s="11">
        <v>1329</v>
      </c>
      <c r="G881" s="11">
        <v>627</v>
      </c>
      <c r="H881" s="11">
        <v>716.69230769230774</v>
      </c>
      <c r="I881" s="13">
        <v>4.92</v>
      </c>
      <c r="J881" s="13">
        <v>0</v>
      </c>
      <c r="K881" s="13">
        <v>0</v>
      </c>
      <c r="L881" s="18">
        <v>71</v>
      </c>
      <c r="M881" s="13">
        <v>87</v>
      </c>
      <c r="N881" s="13">
        <v>55</v>
      </c>
      <c r="O881" s="13">
        <v>330</v>
      </c>
      <c r="P881" s="13">
        <v>14.1</v>
      </c>
      <c r="Q881" s="13">
        <v>0</v>
      </c>
      <c r="R881" s="13">
        <v>0</v>
      </c>
      <c r="S881" s="13">
        <v>0</v>
      </c>
      <c r="T881" s="13">
        <v>0</v>
      </c>
      <c r="U881" s="13">
        <v>0</v>
      </c>
      <c r="V881" s="13">
        <v>0</v>
      </c>
      <c r="W881" s="13">
        <v>0</v>
      </c>
      <c r="X881" s="13">
        <v>0</v>
      </c>
      <c r="Y881" s="13">
        <v>0</v>
      </c>
      <c r="Z881" s="13">
        <v>0</v>
      </c>
      <c r="AA881" s="13">
        <v>0</v>
      </c>
      <c r="AB881" s="13">
        <v>0</v>
      </c>
      <c r="AC881" s="13">
        <v>0</v>
      </c>
      <c r="AD881" s="13">
        <v>0</v>
      </c>
      <c r="AE881" s="13">
        <v>0</v>
      </c>
      <c r="AF881" s="13">
        <v>0</v>
      </c>
      <c r="AG881" s="13">
        <v>0</v>
      </c>
      <c r="AH881" s="13">
        <v>0</v>
      </c>
      <c r="AI881" s="13">
        <v>0</v>
      </c>
      <c r="AJ881" s="13">
        <v>0</v>
      </c>
    </row>
    <row r="882" spans="1:36" s="13" customFormat="1" ht="20" customHeight="1" x14ac:dyDescent="0.15">
      <c r="A882" s="16" t="s">
        <v>1862</v>
      </c>
      <c r="B882" s="17" t="s">
        <v>902</v>
      </c>
      <c r="C882" s="10">
        <v>48.330769230769228</v>
      </c>
      <c r="D882" s="10">
        <v>169.57692307692312</v>
      </c>
      <c r="E882" s="11">
        <v>845.69230769230774</v>
      </c>
      <c r="F882" s="11">
        <v>1329</v>
      </c>
      <c r="G882" s="11">
        <v>604.15384615384619</v>
      </c>
      <c r="H882" s="11">
        <v>626.53846153846155</v>
      </c>
      <c r="I882" s="13">
        <v>6.04</v>
      </c>
      <c r="J882" s="13">
        <v>0</v>
      </c>
      <c r="K882" s="13">
        <v>0</v>
      </c>
      <c r="L882" s="18">
        <v>67.5</v>
      </c>
      <c r="M882" s="13">
        <v>82</v>
      </c>
      <c r="N882" s="13">
        <v>53</v>
      </c>
      <c r="O882" s="13">
        <v>30</v>
      </c>
      <c r="P882" s="13">
        <v>15</v>
      </c>
      <c r="Q882" s="13">
        <v>0</v>
      </c>
      <c r="R882" s="13">
        <v>0</v>
      </c>
      <c r="S882" s="13">
        <v>0</v>
      </c>
      <c r="T882" s="13">
        <v>0</v>
      </c>
      <c r="U882" s="13">
        <v>0</v>
      </c>
      <c r="V882" s="13">
        <v>0</v>
      </c>
      <c r="W882" s="13">
        <v>0</v>
      </c>
      <c r="X882" s="13">
        <v>0</v>
      </c>
      <c r="Y882" s="13">
        <v>0</v>
      </c>
      <c r="Z882" s="13">
        <v>0</v>
      </c>
      <c r="AA882" s="13">
        <v>0</v>
      </c>
      <c r="AB882" s="13">
        <v>0</v>
      </c>
      <c r="AC882" s="13">
        <v>0</v>
      </c>
      <c r="AD882" s="13">
        <v>0</v>
      </c>
      <c r="AE882" s="13">
        <v>0</v>
      </c>
      <c r="AF882" s="13">
        <v>0</v>
      </c>
      <c r="AG882" s="13">
        <v>0</v>
      </c>
      <c r="AH882" s="13">
        <v>0</v>
      </c>
      <c r="AI882" s="13">
        <v>0</v>
      </c>
      <c r="AJ882" s="13">
        <v>0</v>
      </c>
    </row>
    <row r="883" spans="1:36" s="13" customFormat="1" ht="20" customHeight="1" x14ac:dyDescent="0.15">
      <c r="A883" s="16" t="s">
        <v>1862</v>
      </c>
      <c r="B883" s="17" t="s">
        <v>903</v>
      </c>
      <c r="C883" s="10">
        <v>48.223076923076931</v>
      </c>
      <c r="D883" s="10">
        <v>169.51538461538459</v>
      </c>
      <c r="E883" s="11">
        <v>846.92307692307691</v>
      </c>
      <c r="F883" s="11">
        <v>1328</v>
      </c>
      <c r="G883" s="11">
        <v>605.69230769230774</v>
      </c>
      <c r="H883" s="11">
        <v>633.23076923076928</v>
      </c>
      <c r="I883" s="13">
        <v>6.93</v>
      </c>
      <c r="J883" s="13">
        <v>0</v>
      </c>
      <c r="K883" s="13">
        <v>0</v>
      </c>
      <c r="L883" s="18">
        <v>65.5</v>
      </c>
      <c r="M883" s="13">
        <v>79</v>
      </c>
      <c r="N883" s="13">
        <v>52</v>
      </c>
      <c r="O883" s="13">
        <v>30</v>
      </c>
      <c r="P883" s="13">
        <v>15</v>
      </c>
      <c r="Q883" s="13">
        <v>0</v>
      </c>
      <c r="R883" s="13">
        <v>0</v>
      </c>
      <c r="S883" s="13">
        <v>0</v>
      </c>
      <c r="T883" s="13">
        <v>0</v>
      </c>
      <c r="U883" s="13">
        <v>0</v>
      </c>
      <c r="V883" s="13">
        <v>0</v>
      </c>
      <c r="W883" s="13">
        <v>0</v>
      </c>
      <c r="X883" s="13">
        <v>0</v>
      </c>
      <c r="Y883" s="13">
        <v>0</v>
      </c>
      <c r="Z883" s="13">
        <v>0</v>
      </c>
      <c r="AA883" s="13">
        <v>0</v>
      </c>
      <c r="AB883" s="13">
        <v>0</v>
      </c>
      <c r="AC883" s="13">
        <v>0</v>
      </c>
      <c r="AD883" s="13">
        <v>0</v>
      </c>
      <c r="AE883" s="13">
        <v>0</v>
      </c>
      <c r="AF883" s="13">
        <v>0</v>
      </c>
      <c r="AG883" s="13">
        <v>0</v>
      </c>
      <c r="AH883" s="13">
        <v>0</v>
      </c>
      <c r="AI883" s="13">
        <v>0</v>
      </c>
      <c r="AJ883" s="13">
        <v>0</v>
      </c>
    </row>
    <row r="884" spans="1:36" s="13" customFormat="1" ht="20" customHeight="1" x14ac:dyDescent="0.15">
      <c r="A884" s="16" t="s">
        <v>1862</v>
      </c>
      <c r="B884" s="17" t="s">
        <v>904</v>
      </c>
      <c r="C884" s="10">
        <v>48.100000000000009</v>
      </c>
      <c r="D884" s="10">
        <v>169.44615384615386</v>
      </c>
      <c r="E884" s="11">
        <v>848.30769230769226</v>
      </c>
      <c r="F884" s="11">
        <v>1328</v>
      </c>
      <c r="G884" s="11">
        <v>583.61538461538464</v>
      </c>
      <c r="H884" s="11">
        <v>628.23076923076928</v>
      </c>
      <c r="I884" s="13">
        <v>6.71</v>
      </c>
      <c r="J884" s="13">
        <v>0</v>
      </c>
      <c r="K884" s="13">
        <v>0</v>
      </c>
      <c r="L884" s="18">
        <v>67.5</v>
      </c>
      <c r="M884" s="13">
        <v>81</v>
      </c>
      <c r="N884" s="13">
        <v>54</v>
      </c>
      <c r="O884" s="13">
        <v>360</v>
      </c>
      <c r="P884" s="13">
        <v>14.1</v>
      </c>
      <c r="Q884" s="13">
        <v>0</v>
      </c>
      <c r="R884" s="13">
        <v>0</v>
      </c>
      <c r="S884" s="13">
        <v>0</v>
      </c>
      <c r="T884" s="13">
        <v>0</v>
      </c>
      <c r="U884" s="13">
        <v>0</v>
      </c>
      <c r="V884" s="13">
        <v>0</v>
      </c>
      <c r="W884" s="13">
        <v>0</v>
      </c>
      <c r="X884" s="13">
        <v>0</v>
      </c>
      <c r="Y884" s="13">
        <v>0</v>
      </c>
      <c r="Z884" s="13">
        <v>0</v>
      </c>
      <c r="AA884" s="13">
        <v>0</v>
      </c>
      <c r="AB884" s="13">
        <v>0</v>
      </c>
      <c r="AC884" s="13">
        <v>0</v>
      </c>
      <c r="AD884" s="13">
        <v>0</v>
      </c>
      <c r="AE884" s="13">
        <v>0</v>
      </c>
      <c r="AF884" s="13">
        <v>0</v>
      </c>
      <c r="AG884" s="13">
        <v>0</v>
      </c>
      <c r="AH884" s="13">
        <v>0</v>
      </c>
      <c r="AI884" s="13">
        <v>0</v>
      </c>
      <c r="AJ884" s="13">
        <v>0</v>
      </c>
    </row>
    <row r="885" spans="1:36" s="13" customFormat="1" ht="20" customHeight="1" x14ac:dyDescent="0.15">
      <c r="A885" s="16" t="s">
        <v>1862</v>
      </c>
      <c r="B885" s="17" t="s">
        <v>905</v>
      </c>
      <c r="C885" s="10">
        <v>48.023076923076921</v>
      </c>
      <c r="D885" s="10">
        <v>169.39230769230772</v>
      </c>
      <c r="E885" s="11">
        <v>849.61538461538464</v>
      </c>
      <c r="F885" s="11">
        <v>1328</v>
      </c>
      <c r="G885" s="11">
        <v>551.30769230769226</v>
      </c>
      <c r="H885" s="11">
        <v>542.46153846153845</v>
      </c>
      <c r="I885" s="13">
        <v>6.49</v>
      </c>
      <c r="J885" s="13">
        <v>0</v>
      </c>
      <c r="K885" s="13">
        <v>0</v>
      </c>
      <c r="L885" s="18">
        <v>70</v>
      </c>
      <c r="M885" s="13">
        <v>84</v>
      </c>
      <c r="N885" s="13">
        <v>56</v>
      </c>
      <c r="O885" s="13">
        <v>240</v>
      </c>
      <c r="P885" s="13">
        <v>19.899999999999999</v>
      </c>
      <c r="Q885" s="13">
        <v>0</v>
      </c>
      <c r="R885" s="13">
        <v>0</v>
      </c>
      <c r="S885" s="13">
        <v>1</v>
      </c>
      <c r="T885" s="13">
        <v>0</v>
      </c>
      <c r="U885" s="13">
        <v>0</v>
      </c>
      <c r="V885" s="13">
        <v>0</v>
      </c>
      <c r="W885" s="13">
        <v>0</v>
      </c>
      <c r="X885" s="13">
        <v>0</v>
      </c>
      <c r="Y885" s="13">
        <v>0</v>
      </c>
      <c r="Z885" s="13">
        <v>0</v>
      </c>
      <c r="AA885" s="13">
        <v>0</v>
      </c>
      <c r="AB885" s="13">
        <v>0</v>
      </c>
      <c r="AC885" s="13">
        <v>0</v>
      </c>
      <c r="AD885" s="13">
        <v>0</v>
      </c>
      <c r="AE885" s="13">
        <v>1</v>
      </c>
      <c r="AF885" s="13">
        <v>0</v>
      </c>
      <c r="AG885" s="13">
        <v>0</v>
      </c>
      <c r="AH885" s="13">
        <v>0</v>
      </c>
      <c r="AI885" s="13">
        <v>0</v>
      </c>
      <c r="AJ885" s="13">
        <v>0</v>
      </c>
    </row>
    <row r="886" spans="1:36" s="13" customFormat="1" ht="20" customHeight="1" x14ac:dyDescent="0.15">
      <c r="A886" s="16" t="s">
        <v>1862</v>
      </c>
      <c r="B886" s="17" t="s">
        <v>906</v>
      </c>
      <c r="C886" s="10">
        <v>47.930769230769229</v>
      </c>
      <c r="D886" s="10">
        <v>169.34615384615384</v>
      </c>
      <c r="E886" s="11">
        <v>850.76923076923072</v>
      </c>
      <c r="F886" s="11">
        <v>1327</v>
      </c>
      <c r="G886" s="11">
        <v>238</v>
      </c>
      <c r="H886" s="11">
        <v>50.769230769230766</v>
      </c>
      <c r="I886" s="13">
        <v>7.61</v>
      </c>
      <c r="J886" s="13">
        <v>0.06</v>
      </c>
      <c r="K886" s="13">
        <v>0</v>
      </c>
      <c r="L886" s="18">
        <v>62</v>
      </c>
      <c r="M886" s="13">
        <v>69</v>
      </c>
      <c r="N886" s="13">
        <v>55</v>
      </c>
      <c r="O886" s="13">
        <v>210</v>
      </c>
      <c r="P886" s="13">
        <v>16.100000000000001</v>
      </c>
      <c r="Q886" s="13">
        <v>1</v>
      </c>
      <c r="R886" s="13">
        <v>0</v>
      </c>
      <c r="S886" s="13">
        <v>0</v>
      </c>
      <c r="T886" s="13">
        <v>0</v>
      </c>
      <c r="U886" s="13">
        <v>0</v>
      </c>
      <c r="V886" s="13">
        <v>0</v>
      </c>
      <c r="W886" s="13">
        <v>0</v>
      </c>
      <c r="X886" s="13">
        <v>1</v>
      </c>
      <c r="Y886" s="13">
        <v>0</v>
      </c>
      <c r="Z886" s="13">
        <v>0</v>
      </c>
      <c r="AA886" s="13">
        <v>0</v>
      </c>
      <c r="AB886" s="13">
        <v>1</v>
      </c>
      <c r="AC886" s="13">
        <v>1</v>
      </c>
      <c r="AD886" s="13">
        <v>0</v>
      </c>
      <c r="AE886" s="13">
        <v>1</v>
      </c>
      <c r="AF886" s="13">
        <v>0</v>
      </c>
      <c r="AG886" s="13">
        <v>0</v>
      </c>
      <c r="AH886" s="13">
        <v>0</v>
      </c>
      <c r="AI886" s="13">
        <v>0</v>
      </c>
      <c r="AJ886" s="13">
        <v>0</v>
      </c>
    </row>
    <row r="887" spans="1:36" s="13" customFormat="1" ht="20" customHeight="1" x14ac:dyDescent="0.15">
      <c r="A887" s="16" t="s">
        <v>1862</v>
      </c>
      <c r="B887" s="17" t="s">
        <v>907</v>
      </c>
      <c r="C887" s="10">
        <v>47.853846153846156</v>
      </c>
      <c r="D887" s="10">
        <v>169.28461538461536</v>
      </c>
      <c r="E887" s="11">
        <v>851.76923076923072</v>
      </c>
      <c r="F887" s="11">
        <v>1327</v>
      </c>
      <c r="G887" s="11">
        <v>324.76923076923077</v>
      </c>
      <c r="H887" s="11">
        <v>127</v>
      </c>
      <c r="I887" s="13">
        <v>9.17</v>
      </c>
      <c r="J887" s="13">
        <v>0.04</v>
      </c>
      <c r="K887" s="13">
        <v>0</v>
      </c>
      <c r="L887" s="18">
        <v>57</v>
      </c>
      <c r="M887" s="13">
        <v>63</v>
      </c>
      <c r="N887" s="13">
        <v>51</v>
      </c>
      <c r="O887" s="13">
        <v>340</v>
      </c>
      <c r="P887" s="13">
        <v>21</v>
      </c>
      <c r="Q887" s="13">
        <v>1</v>
      </c>
      <c r="R887" s="13">
        <v>0</v>
      </c>
      <c r="S887" s="13">
        <v>0</v>
      </c>
      <c r="T887" s="13">
        <v>0</v>
      </c>
      <c r="U887" s="13">
        <v>0</v>
      </c>
      <c r="V887" s="13">
        <v>0</v>
      </c>
      <c r="W887" s="13">
        <v>0</v>
      </c>
      <c r="X887" s="13">
        <v>0</v>
      </c>
      <c r="Y887" s="13">
        <v>0</v>
      </c>
      <c r="Z887" s="13">
        <v>0</v>
      </c>
      <c r="AA887" s="13">
        <v>0</v>
      </c>
      <c r="AB887" s="13">
        <v>0</v>
      </c>
      <c r="AC887" s="13">
        <v>0</v>
      </c>
      <c r="AD887" s="13">
        <v>0</v>
      </c>
      <c r="AE887" s="13">
        <v>1</v>
      </c>
      <c r="AF887" s="13">
        <v>0</v>
      </c>
      <c r="AG887" s="13">
        <v>0</v>
      </c>
      <c r="AH887" s="13">
        <v>0</v>
      </c>
      <c r="AI887" s="13">
        <v>0</v>
      </c>
      <c r="AJ887" s="13">
        <v>0</v>
      </c>
    </row>
    <row r="888" spans="1:36" s="13" customFormat="1" ht="20" customHeight="1" x14ac:dyDescent="0.15">
      <c r="A888" s="16" t="s">
        <v>1862</v>
      </c>
      <c r="B888" s="17" t="s">
        <v>908</v>
      </c>
      <c r="C888" s="10">
        <v>47.769230769230766</v>
      </c>
      <c r="D888" s="10">
        <v>169.21538461538461</v>
      </c>
      <c r="E888" s="11">
        <v>852.92307692307691</v>
      </c>
      <c r="F888" s="11">
        <v>1326</v>
      </c>
      <c r="G888" s="11">
        <v>213.61538461538461</v>
      </c>
      <c r="H888" s="11">
        <v>37.46153846153846</v>
      </c>
      <c r="I888" s="13">
        <v>8.7200000000000006</v>
      </c>
      <c r="J888" s="13">
        <v>0.01</v>
      </c>
      <c r="K888" s="13">
        <v>0</v>
      </c>
      <c r="L888" s="18">
        <v>55.5</v>
      </c>
      <c r="M888" s="13">
        <v>63</v>
      </c>
      <c r="N888" s="13">
        <v>48</v>
      </c>
      <c r="O888" s="13">
        <v>30</v>
      </c>
      <c r="P888" s="13">
        <v>17.899999999999999</v>
      </c>
      <c r="Q888" s="13">
        <v>1</v>
      </c>
      <c r="R888" s="13">
        <v>0</v>
      </c>
      <c r="S888" s="13">
        <v>0</v>
      </c>
      <c r="T888" s="13">
        <v>0</v>
      </c>
      <c r="U888" s="13">
        <v>0</v>
      </c>
      <c r="V888" s="13">
        <v>0</v>
      </c>
      <c r="W888" s="13">
        <v>0</v>
      </c>
      <c r="X888" s="13">
        <v>0</v>
      </c>
      <c r="Y888" s="13">
        <v>0</v>
      </c>
      <c r="Z888" s="13">
        <v>0</v>
      </c>
      <c r="AA888" s="13">
        <v>0</v>
      </c>
      <c r="AB888" s="13">
        <v>1</v>
      </c>
      <c r="AC888" s="13">
        <v>1</v>
      </c>
      <c r="AD888" s="13">
        <v>0</v>
      </c>
      <c r="AE888" s="13">
        <v>1</v>
      </c>
      <c r="AF888" s="13">
        <v>0</v>
      </c>
      <c r="AG888" s="13">
        <v>0</v>
      </c>
      <c r="AH888" s="13">
        <v>0</v>
      </c>
      <c r="AI888" s="13">
        <v>0</v>
      </c>
      <c r="AJ888" s="13">
        <v>0</v>
      </c>
    </row>
    <row r="889" spans="1:36" s="13" customFormat="1" ht="20" customHeight="1" x14ac:dyDescent="0.15">
      <c r="A889" s="16" t="s">
        <v>1862</v>
      </c>
      <c r="B889" s="17" t="s">
        <v>909</v>
      </c>
      <c r="C889" s="10">
        <v>47.707692307692319</v>
      </c>
      <c r="D889" s="10">
        <v>169.16153846153844</v>
      </c>
      <c r="E889" s="11">
        <v>853.76923076923072</v>
      </c>
      <c r="F889" s="11">
        <v>1326</v>
      </c>
      <c r="G889" s="11">
        <v>353.61538461538464</v>
      </c>
      <c r="H889" s="11">
        <v>157.23076923076923</v>
      </c>
      <c r="I889" s="13">
        <v>4.92</v>
      </c>
      <c r="J889" s="13">
        <v>0</v>
      </c>
      <c r="K889" s="13">
        <v>0</v>
      </c>
      <c r="L889" s="18">
        <v>56.5</v>
      </c>
      <c r="M889" s="13">
        <v>63</v>
      </c>
      <c r="N889" s="13">
        <v>50</v>
      </c>
      <c r="O889" s="13">
        <v>30</v>
      </c>
      <c r="P889" s="13">
        <v>13</v>
      </c>
      <c r="Q889" s="13">
        <v>0</v>
      </c>
      <c r="R889" s="13">
        <v>0</v>
      </c>
      <c r="S889" s="13">
        <v>0</v>
      </c>
      <c r="T889" s="13">
        <v>0</v>
      </c>
      <c r="U889" s="13">
        <v>0</v>
      </c>
      <c r="V889" s="13">
        <v>0</v>
      </c>
      <c r="W889" s="13">
        <v>0</v>
      </c>
      <c r="X889" s="13">
        <v>0</v>
      </c>
      <c r="Y889" s="13">
        <v>0</v>
      </c>
      <c r="Z889" s="13">
        <v>0</v>
      </c>
      <c r="AA889" s="13">
        <v>0</v>
      </c>
      <c r="AB889" s="13">
        <v>0</v>
      </c>
      <c r="AC889" s="13">
        <v>0</v>
      </c>
      <c r="AD889" s="13">
        <v>0</v>
      </c>
      <c r="AE889" s="13">
        <v>0</v>
      </c>
      <c r="AF889" s="13">
        <v>0</v>
      </c>
      <c r="AG889" s="13">
        <v>0</v>
      </c>
      <c r="AH889" s="13">
        <v>0</v>
      </c>
      <c r="AI889" s="13">
        <v>0</v>
      </c>
      <c r="AJ889" s="13">
        <v>0</v>
      </c>
    </row>
    <row r="890" spans="1:36" s="13" customFormat="1" ht="20" customHeight="1" x14ac:dyDescent="0.15">
      <c r="A890" s="16" t="s">
        <v>1862</v>
      </c>
      <c r="B890" s="17" t="s">
        <v>910</v>
      </c>
      <c r="C890" s="10">
        <v>47.646153846153844</v>
      </c>
      <c r="D890" s="10">
        <v>169.10000000000002</v>
      </c>
      <c r="E890" s="11">
        <v>854.46153846153845</v>
      </c>
      <c r="F890" s="11">
        <v>1326</v>
      </c>
      <c r="G890" s="11">
        <v>579.46153846153845</v>
      </c>
      <c r="H890" s="11">
        <v>523.76923076923072</v>
      </c>
      <c r="I890" s="13">
        <v>7.83</v>
      </c>
      <c r="J890" s="13">
        <v>0</v>
      </c>
      <c r="K890" s="13">
        <v>0</v>
      </c>
      <c r="L890" s="18">
        <v>59.5</v>
      </c>
      <c r="M890" s="13">
        <v>69</v>
      </c>
      <c r="N890" s="13">
        <v>50</v>
      </c>
      <c r="O890" s="13">
        <v>30</v>
      </c>
      <c r="P890" s="13">
        <v>16.100000000000001</v>
      </c>
      <c r="Q890" s="13">
        <v>0</v>
      </c>
      <c r="R890" s="13">
        <v>0</v>
      </c>
      <c r="S890" s="13">
        <v>0</v>
      </c>
      <c r="T890" s="13">
        <v>0</v>
      </c>
      <c r="U890" s="13">
        <v>0</v>
      </c>
      <c r="V890" s="13">
        <v>0</v>
      </c>
      <c r="W890" s="13">
        <v>0</v>
      </c>
      <c r="X890" s="13">
        <v>0</v>
      </c>
      <c r="Y890" s="13">
        <v>0</v>
      </c>
      <c r="Z890" s="13">
        <v>0</v>
      </c>
      <c r="AA890" s="13">
        <v>0</v>
      </c>
      <c r="AB890" s="13">
        <v>0</v>
      </c>
      <c r="AC890" s="13">
        <v>0</v>
      </c>
      <c r="AD890" s="13">
        <v>0</v>
      </c>
      <c r="AE890" s="13">
        <v>0</v>
      </c>
      <c r="AF890" s="13">
        <v>0</v>
      </c>
      <c r="AG890" s="13">
        <v>0</v>
      </c>
      <c r="AH890" s="13">
        <v>0</v>
      </c>
      <c r="AI890" s="13">
        <v>0</v>
      </c>
      <c r="AJ890" s="13">
        <v>0</v>
      </c>
    </row>
    <row r="891" spans="1:36" s="13" customFormat="1" ht="20" customHeight="1" x14ac:dyDescent="0.15">
      <c r="A891" s="16" t="s">
        <v>1862</v>
      </c>
      <c r="B891" s="17" t="s">
        <v>911</v>
      </c>
      <c r="C891" s="10">
        <v>47.561538461538461</v>
      </c>
      <c r="D891" s="10">
        <v>169.05384615384617</v>
      </c>
      <c r="E891" s="11">
        <v>855.30769230769226</v>
      </c>
      <c r="F891" s="11">
        <v>1325</v>
      </c>
      <c r="G891" s="11">
        <v>133.15384615384616</v>
      </c>
      <c r="H891" s="11">
        <v>0.61538461538461542</v>
      </c>
      <c r="I891" s="13">
        <v>3.8</v>
      </c>
      <c r="J891" s="13">
        <v>0.28000000000000003</v>
      </c>
      <c r="K891" s="13">
        <v>0</v>
      </c>
      <c r="L891" s="18">
        <v>55.5</v>
      </c>
      <c r="M891" s="13">
        <v>58</v>
      </c>
      <c r="N891" s="13">
        <v>53</v>
      </c>
      <c r="O891" s="13">
        <v>230</v>
      </c>
      <c r="P891" s="13">
        <v>13</v>
      </c>
      <c r="Q891" s="13">
        <v>1</v>
      </c>
      <c r="R891" s="13">
        <v>0</v>
      </c>
      <c r="S891" s="13">
        <v>0</v>
      </c>
      <c r="T891" s="13">
        <v>0</v>
      </c>
      <c r="U891" s="13">
        <v>0</v>
      </c>
      <c r="V891" s="13">
        <v>0</v>
      </c>
      <c r="W891" s="13">
        <v>0</v>
      </c>
      <c r="X891" s="13">
        <v>0</v>
      </c>
      <c r="Y891" s="13">
        <v>0</v>
      </c>
      <c r="Z891" s="13">
        <v>0</v>
      </c>
      <c r="AA891" s="13">
        <v>0</v>
      </c>
      <c r="AB891" s="13">
        <v>1</v>
      </c>
      <c r="AC891" s="13">
        <v>0</v>
      </c>
      <c r="AD891" s="13">
        <v>0</v>
      </c>
      <c r="AE891" s="13">
        <v>1</v>
      </c>
      <c r="AF891" s="13">
        <v>0</v>
      </c>
      <c r="AG891" s="13">
        <v>0</v>
      </c>
      <c r="AH891" s="13">
        <v>0</v>
      </c>
      <c r="AI891" s="13">
        <v>0</v>
      </c>
      <c r="AJ891" s="13">
        <v>0</v>
      </c>
    </row>
    <row r="892" spans="1:36" s="13" customFormat="1" ht="20" customHeight="1" x14ac:dyDescent="0.15">
      <c r="A892" s="16" t="s">
        <v>1862</v>
      </c>
      <c r="B892" s="17" t="s">
        <v>912</v>
      </c>
      <c r="C892" s="10">
        <v>47.5</v>
      </c>
      <c r="D892" s="10">
        <v>168.99230769230769</v>
      </c>
      <c r="E892" s="11">
        <v>856</v>
      </c>
      <c r="F892" s="11">
        <v>1325</v>
      </c>
      <c r="G892" s="11">
        <v>461.53846153846155</v>
      </c>
      <c r="H892" s="11">
        <v>284.76923076923077</v>
      </c>
      <c r="I892" s="13">
        <v>11.86</v>
      </c>
      <c r="J892" s="13">
        <v>0</v>
      </c>
      <c r="K892" s="13">
        <v>0</v>
      </c>
      <c r="L892" s="18">
        <v>57.5</v>
      </c>
      <c r="M892" s="13">
        <v>64</v>
      </c>
      <c r="N892" s="13">
        <v>51</v>
      </c>
      <c r="O892" s="13">
        <v>240</v>
      </c>
      <c r="P892" s="13">
        <v>21.9</v>
      </c>
      <c r="Q892" s="13">
        <v>0</v>
      </c>
      <c r="R892" s="13">
        <v>0</v>
      </c>
      <c r="S892" s="13">
        <v>0</v>
      </c>
      <c r="T892" s="13">
        <v>0</v>
      </c>
      <c r="U892" s="13">
        <v>0</v>
      </c>
      <c r="V892" s="13">
        <v>0</v>
      </c>
      <c r="W892" s="13">
        <v>0</v>
      </c>
      <c r="X892" s="13">
        <v>0</v>
      </c>
      <c r="Y892" s="13">
        <v>0</v>
      </c>
      <c r="Z892" s="13">
        <v>0</v>
      </c>
      <c r="AA892" s="13">
        <v>0</v>
      </c>
      <c r="AB892" s="13">
        <v>0</v>
      </c>
      <c r="AC892" s="13">
        <v>0</v>
      </c>
      <c r="AD892" s="13">
        <v>0</v>
      </c>
      <c r="AE892" s="13">
        <v>1</v>
      </c>
      <c r="AF892" s="13">
        <v>0</v>
      </c>
      <c r="AG892" s="13">
        <v>0</v>
      </c>
      <c r="AH892" s="13">
        <v>0</v>
      </c>
      <c r="AI892" s="13">
        <v>0</v>
      </c>
      <c r="AJ892" s="13">
        <v>0</v>
      </c>
    </row>
    <row r="893" spans="1:36" s="13" customFormat="1" ht="20" customHeight="1" x14ac:dyDescent="0.15">
      <c r="A893" s="16" t="s">
        <v>1862</v>
      </c>
      <c r="B893" s="17" t="s">
        <v>913</v>
      </c>
      <c r="C893" s="10">
        <v>47.469230769230769</v>
      </c>
      <c r="D893" s="10">
        <v>168.91538461538462</v>
      </c>
      <c r="E893" s="11">
        <v>856.53846153846155</v>
      </c>
      <c r="F893" s="11">
        <v>1325</v>
      </c>
      <c r="G893" s="11">
        <v>473.61538461538464</v>
      </c>
      <c r="H893" s="11">
        <v>313.07692307692309</v>
      </c>
      <c r="I893" s="13">
        <v>9.6199999999999992</v>
      </c>
      <c r="J893" s="13">
        <v>0</v>
      </c>
      <c r="K893" s="13">
        <v>0</v>
      </c>
      <c r="L893" s="18">
        <v>55.5</v>
      </c>
      <c r="M893" s="13">
        <v>62</v>
      </c>
      <c r="N893" s="13">
        <v>49</v>
      </c>
      <c r="O893" s="13">
        <v>200</v>
      </c>
      <c r="P893" s="13">
        <v>17.899999999999999</v>
      </c>
      <c r="Q893" s="13">
        <v>0</v>
      </c>
      <c r="R893" s="13">
        <v>0</v>
      </c>
      <c r="S893" s="13">
        <v>0</v>
      </c>
      <c r="T893" s="13">
        <v>0</v>
      </c>
      <c r="U893" s="13">
        <v>0</v>
      </c>
      <c r="V893" s="13">
        <v>0</v>
      </c>
      <c r="W893" s="13">
        <v>0</v>
      </c>
      <c r="X893" s="13">
        <v>1</v>
      </c>
      <c r="Y893" s="13">
        <v>0</v>
      </c>
      <c r="Z893" s="13">
        <v>0</v>
      </c>
      <c r="AA893" s="13">
        <v>0</v>
      </c>
      <c r="AB893" s="13">
        <v>0</v>
      </c>
      <c r="AC893" s="13">
        <v>0</v>
      </c>
      <c r="AD893" s="13">
        <v>0</v>
      </c>
      <c r="AE893" s="13">
        <v>0</v>
      </c>
      <c r="AF893" s="13">
        <v>0</v>
      </c>
      <c r="AG893" s="13">
        <v>0</v>
      </c>
      <c r="AH893" s="13">
        <v>0</v>
      </c>
      <c r="AI893" s="13">
        <v>0</v>
      </c>
      <c r="AJ893" s="13">
        <v>0</v>
      </c>
    </row>
    <row r="894" spans="1:36" s="13" customFormat="1" ht="20" customHeight="1" x14ac:dyDescent="0.15">
      <c r="A894" s="16" t="s">
        <v>1862</v>
      </c>
      <c r="B894" s="17" t="s">
        <v>914</v>
      </c>
      <c r="C894" s="10">
        <v>47.41538461538461</v>
      </c>
      <c r="D894" s="10">
        <v>168.85384615384615</v>
      </c>
      <c r="E894" s="11">
        <v>857.07692307692309</v>
      </c>
      <c r="F894" s="11">
        <v>1325</v>
      </c>
      <c r="G894" s="11">
        <v>570.76923076923072</v>
      </c>
      <c r="H894" s="11">
        <v>553.23076923076928</v>
      </c>
      <c r="I894" s="13">
        <v>4.25</v>
      </c>
      <c r="J894" s="13">
        <v>0</v>
      </c>
      <c r="K894" s="13">
        <v>0</v>
      </c>
      <c r="L894" s="18">
        <v>58</v>
      </c>
      <c r="M894" s="13">
        <v>70</v>
      </c>
      <c r="N894" s="13">
        <v>46</v>
      </c>
      <c r="O894" s="13">
        <v>250</v>
      </c>
      <c r="P894" s="13">
        <v>12.1</v>
      </c>
      <c r="Q894" s="13">
        <v>0</v>
      </c>
      <c r="R894" s="13">
        <v>0</v>
      </c>
      <c r="S894" s="13">
        <v>0</v>
      </c>
      <c r="T894" s="13">
        <v>0</v>
      </c>
      <c r="U894" s="13">
        <v>0</v>
      </c>
      <c r="V894" s="13">
        <v>0</v>
      </c>
      <c r="W894" s="13">
        <v>0</v>
      </c>
      <c r="X894" s="13">
        <v>0</v>
      </c>
      <c r="Y894" s="13">
        <v>0</v>
      </c>
      <c r="Z894" s="13">
        <v>0</v>
      </c>
      <c r="AA894" s="13">
        <v>0</v>
      </c>
      <c r="AB894" s="13">
        <v>0</v>
      </c>
      <c r="AC894" s="13">
        <v>0</v>
      </c>
      <c r="AD894" s="13">
        <v>0</v>
      </c>
      <c r="AE894" s="13">
        <v>1</v>
      </c>
      <c r="AF894" s="13">
        <v>0</v>
      </c>
      <c r="AG894" s="13">
        <v>0</v>
      </c>
      <c r="AH894" s="13">
        <v>0</v>
      </c>
      <c r="AI894" s="13">
        <v>0</v>
      </c>
      <c r="AJ894" s="13">
        <v>0</v>
      </c>
    </row>
    <row r="895" spans="1:36" s="13" customFormat="1" ht="20" customHeight="1" x14ac:dyDescent="0.15">
      <c r="A895" s="16" t="s">
        <v>1862</v>
      </c>
      <c r="B895" s="17" t="s">
        <v>915</v>
      </c>
      <c r="C895" s="10">
        <v>47.384615384615387</v>
      </c>
      <c r="D895" s="10">
        <v>168.79230769230767</v>
      </c>
      <c r="E895" s="11">
        <v>857.69230769230774</v>
      </c>
      <c r="F895" s="11">
        <v>1324</v>
      </c>
      <c r="G895" s="11">
        <v>436.61538461538464</v>
      </c>
      <c r="H895" s="11">
        <v>242.92307692307693</v>
      </c>
      <c r="I895" s="13">
        <v>11.18</v>
      </c>
      <c r="J895" s="13">
        <v>0.01</v>
      </c>
      <c r="K895" s="13">
        <v>0</v>
      </c>
      <c r="L895" s="18">
        <v>58.5</v>
      </c>
      <c r="M895" s="13">
        <v>66</v>
      </c>
      <c r="N895" s="13">
        <v>51</v>
      </c>
      <c r="O895" s="13">
        <v>210</v>
      </c>
      <c r="P895" s="13">
        <v>21.9</v>
      </c>
      <c r="Q895" s="13">
        <v>1</v>
      </c>
      <c r="R895" s="13">
        <v>0</v>
      </c>
      <c r="S895" s="13">
        <v>0</v>
      </c>
      <c r="T895" s="13">
        <v>0</v>
      </c>
      <c r="U895" s="13">
        <v>0</v>
      </c>
      <c r="V895" s="13">
        <v>0</v>
      </c>
      <c r="W895" s="13">
        <v>0</v>
      </c>
      <c r="X895" s="13">
        <v>0</v>
      </c>
      <c r="Y895" s="13">
        <v>0</v>
      </c>
      <c r="Z895" s="13">
        <v>0</v>
      </c>
      <c r="AA895" s="13">
        <v>0</v>
      </c>
      <c r="AB895" s="13">
        <v>0</v>
      </c>
      <c r="AC895" s="13">
        <v>1</v>
      </c>
      <c r="AD895" s="13">
        <v>0</v>
      </c>
      <c r="AE895" s="13">
        <v>1</v>
      </c>
      <c r="AF895" s="13">
        <v>0</v>
      </c>
      <c r="AG895" s="13">
        <v>0</v>
      </c>
      <c r="AH895" s="13">
        <v>0</v>
      </c>
      <c r="AI895" s="13">
        <v>0</v>
      </c>
      <c r="AJ895" s="13">
        <v>0</v>
      </c>
    </row>
    <row r="896" spans="1:36" s="13" customFormat="1" ht="20" customHeight="1" x14ac:dyDescent="0.15">
      <c r="A896" s="16" t="s">
        <v>1862</v>
      </c>
      <c r="B896" s="17" t="s">
        <v>916</v>
      </c>
      <c r="C896" s="10">
        <v>47.346153846153847</v>
      </c>
      <c r="D896" s="10">
        <v>168.73846153846156</v>
      </c>
      <c r="E896" s="11">
        <v>857.84615384615381</v>
      </c>
      <c r="F896" s="11">
        <v>1324</v>
      </c>
      <c r="G896" s="11">
        <v>492.23076923076923</v>
      </c>
      <c r="H896" s="11">
        <v>315.23076923076923</v>
      </c>
      <c r="I896" s="13">
        <v>7.16</v>
      </c>
      <c r="J896" s="13">
        <v>0</v>
      </c>
      <c r="K896" s="13">
        <v>0</v>
      </c>
      <c r="L896" s="18">
        <v>59</v>
      </c>
      <c r="M896" s="13">
        <v>67</v>
      </c>
      <c r="N896" s="13">
        <v>51</v>
      </c>
      <c r="O896" s="13">
        <v>310</v>
      </c>
      <c r="P896" s="13">
        <v>15</v>
      </c>
      <c r="Q896" s="13">
        <v>0</v>
      </c>
      <c r="R896" s="13">
        <v>0</v>
      </c>
      <c r="S896" s="13">
        <v>0</v>
      </c>
      <c r="T896" s="13">
        <v>0</v>
      </c>
      <c r="U896" s="13">
        <v>0</v>
      </c>
      <c r="V896" s="13">
        <v>0</v>
      </c>
      <c r="W896" s="13">
        <v>0</v>
      </c>
      <c r="X896" s="13">
        <v>0</v>
      </c>
      <c r="Y896" s="13">
        <v>0</v>
      </c>
      <c r="Z896" s="13">
        <v>0</v>
      </c>
      <c r="AA896" s="13">
        <v>0</v>
      </c>
      <c r="AB896" s="13">
        <v>0</v>
      </c>
      <c r="AC896" s="13">
        <v>0</v>
      </c>
      <c r="AD896" s="13">
        <v>0</v>
      </c>
      <c r="AE896" s="13">
        <v>0</v>
      </c>
      <c r="AF896" s="13">
        <v>0</v>
      </c>
      <c r="AG896" s="13">
        <v>0</v>
      </c>
      <c r="AH896" s="13">
        <v>0</v>
      </c>
      <c r="AI896" s="13">
        <v>0</v>
      </c>
      <c r="AJ896" s="13">
        <v>0</v>
      </c>
    </row>
    <row r="897" spans="1:36" s="13" customFormat="1" ht="20" customHeight="1" x14ac:dyDescent="0.15">
      <c r="A897" s="16" t="s">
        <v>1862</v>
      </c>
      <c r="B897" s="17" t="s">
        <v>917</v>
      </c>
      <c r="C897" s="10">
        <v>47.307692307692307</v>
      </c>
      <c r="D897" s="10">
        <v>168.65384615384616</v>
      </c>
      <c r="E897" s="11">
        <v>858.23076923076928</v>
      </c>
      <c r="F897" s="11">
        <v>1324</v>
      </c>
      <c r="G897" s="11">
        <v>442.61538461538464</v>
      </c>
      <c r="H897" s="11">
        <v>340.30769230769232</v>
      </c>
      <c r="I897" s="13">
        <v>4.25</v>
      </c>
      <c r="J897" s="13">
        <v>0.15</v>
      </c>
      <c r="K897" s="13">
        <v>0</v>
      </c>
      <c r="L897" s="18">
        <v>59</v>
      </c>
      <c r="M897" s="13">
        <v>67</v>
      </c>
      <c r="N897" s="13">
        <v>51</v>
      </c>
      <c r="O897" s="13">
        <v>20</v>
      </c>
      <c r="P897" s="13">
        <v>14.1</v>
      </c>
      <c r="Q897" s="13">
        <v>1</v>
      </c>
      <c r="R897" s="13">
        <v>0</v>
      </c>
      <c r="S897" s="13">
        <v>0</v>
      </c>
      <c r="T897" s="13">
        <v>0</v>
      </c>
      <c r="U897" s="13">
        <v>0</v>
      </c>
      <c r="V897" s="13">
        <v>0</v>
      </c>
      <c r="W897" s="13">
        <v>0</v>
      </c>
      <c r="X897" s="13">
        <v>0</v>
      </c>
      <c r="Y897" s="13">
        <v>0</v>
      </c>
      <c r="Z897" s="13">
        <v>0</v>
      </c>
      <c r="AA897" s="13">
        <v>0</v>
      </c>
      <c r="AB897" s="13">
        <v>1</v>
      </c>
      <c r="AC897" s="13">
        <v>0</v>
      </c>
      <c r="AD897" s="13">
        <v>0</v>
      </c>
      <c r="AE897" s="13">
        <v>1</v>
      </c>
      <c r="AF897" s="13">
        <v>0</v>
      </c>
      <c r="AG897" s="13">
        <v>0</v>
      </c>
      <c r="AH897" s="13">
        <v>0</v>
      </c>
      <c r="AI897" s="13">
        <v>0</v>
      </c>
      <c r="AJ897" s="13">
        <v>0</v>
      </c>
    </row>
    <row r="898" spans="1:36" s="13" customFormat="1" ht="20" customHeight="1" x14ac:dyDescent="0.15">
      <c r="A898" s="16" t="s">
        <v>1862</v>
      </c>
      <c r="B898" s="17" t="s">
        <v>918</v>
      </c>
      <c r="C898" s="10">
        <v>47.3</v>
      </c>
      <c r="D898" s="10">
        <v>168.57692307692307</v>
      </c>
      <c r="E898" s="11">
        <v>858.46153846153845</v>
      </c>
      <c r="F898" s="11">
        <v>1324</v>
      </c>
      <c r="G898" s="11">
        <v>503</v>
      </c>
      <c r="H898" s="11">
        <v>337.23076923076923</v>
      </c>
      <c r="I898" s="13">
        <v>11.41</v>
      </c>
      <c r="J898" s="13">
        <v>0</v>
      </c>
      <c r="K898" s="13">
        <v>0</v>
      </c>
      <c r="L898" s="18">
        <v>59</v>
      </c>
      <c r="M898" s="13">
        <v>67</v>
      </c>
      <c r="N898" s="13">
        <v>51</v>
      </c>
      <c r="O898" s="13">
        <v>220</v>
      </c>
      <c r="P898" s="13">
        <v>17.899999999999999</v>
      </c>
      <c r="Q898" s="13">
        <v>0</v>
      </c>
      <c r="R898" s="13">
        <v>0</v>
      </c>
      <c r="S898" s="13">
        <v>0</v>
      </c>
      <c r="T898" s="13">
        <v>0</v>
      </c>
      <c r="U898" s="13">
        <v>0</v>
      </c>
      <c r="V898" s="13">
        <v>0</v>
      </c>
      <c r="W898" s="13">
        <v>0</v>
      </c>
      <c r="X898" s="13">
        <v>0</v>
      </c>
      <c r="Y898" s="13">
        <v>0</v>
      </c>
      <c r="Z898" s="13">
        <v>0</v>
      </c>
      <c r="AA898" s="13">
        <v>0</v>
      </c>
      <c r="AB898" s="13">
        <v>0</v>
      </c>
      <c r="AC898" s="13">
        <v>0</v>
      </c>
      <c r="AD898" s="13">
        <v>0</v>
      </c>
      <c r="AE898" s="13">
        <v>1</v>
      </c>
      <c r="AF898" s="13">
        <v>0</v>
      </c>
      <c r="AG898" s="13">
        <v>0</v>
      </c>
      <c r="AH898" s="13">
        <v>0</v>
      </c>
      <c r="AI898" s="13">
        <v>0</v>
      </c>
      <c r="AJ898" s="13">
        <v>0</v>
      </c>
    </row>
    <row r="899" spans="1:36" s="13" customFormat="1" ht="20" customHeight="1" x14ac:dyDescent="0.15">
      <c r="A899" s="16" t="s">
        <v>1862</v>
      </c>
      <c r="B899" s="17" t="s">
        <v>919</v>
      </c>
      <c r="C899" s="10">
        <v>47.253846153846148</v>
      </c>
      <c r="D899" s="10">
        <v>168.53076923076924</v>
      </c>
      <c r="E899" s="11">
        <v>858.61538461538464</v>
      </c>
      <c r="F899" s="11">
        <v>1323</v>
      </c>
      <c r="G899" s="11">
        <v>138</v>
      </c>
      <c r="H899" s="11">
        <v>0.61538461538461542</v>
      </c>
      <c r="I899" s="13">
        <v>10.29</v>
      </c>
      <c r="J899" s="13">
        <v>0.01</v>
      </c>
      <c r="K899" s="13">
        <v>0</v>
      </c>
      <c r="L899" s="18">
        <v>55</v>
      </c>
      <c r="M899" s="13">
        <v>58</v>
      </c>
      <c r="N899" s="13">
        <v>52</v>
      </c>
      <c r="O899" s="13">
        <v>220</v>
      </c>
      <c r="P899" s="13">
        <v>16.100000000000001</v>
      </c>
      <c r="Q899" s="13">
        <v>0</v>
      </c>
      <c r="R899" s="13">
        <v>0</v>
      </c>
      <c r="S899" s="13">
        <v>0</v>
      </c>
      <c r="T899" s="13">
        <v>0</v>
      </c>
      <c r="U899" s="13">
        <v>0</v>
      </c>
      <c r="V899" s="13">
        <v>0</v>
      </c>
      <c r="W899" s="13">
        <v>0</v>
      </c>
      <c r="X899" s="13">
        <v>0</v>
      </c>
      <c r="Y899" s="13">
        <v>0</v>
      </c>
      <c r="Z899" s="13">
        <v>0</v>
      </c>
      <c r="AA899" s="13">
        <v>0</v>
      </c>
      <c r="AB899" s="13">
        <v>0</v>
      </c>
      <c r="AC899" s="13">
        <v>0</v>
      </c>
      <c r="AD899" s="13">
        <v>0</v>
      </c>
      <c r="AE899" s="13">
        <v>1</v>
      </c>
      <c r="AF899" s="13">
        <v>0</v>
      </c>
      <c r="AG899" s="13">
        <v>0</v>
      </c>
      <c r="AH899" s="13">
        <v>0</v>
      </c>
      <c r="AI899" s="13">
        <v>0</v>
      </c>
      <c r="AJ899" s="13">
        <v>0</v>
      </c>
    </row>
    <row r="900" spans="1:36" s="13" customFormat="1" ht="20" customHeight="1" x14ac:dyDescent="0.15">
      <c r="A900" s="16" t="s">
        <v>1862</v>
      </c>
      <c r="B900" s="17" t="s">
        <v>920</v>
      </c>
      <c r="C900" s="10">
        <v>47.253846153846148</v>
      </c>
      <c r="D900" s="10">
        <v>168.46153846153845</v>
      </c>
      <c r="E900" s="11">
        <v>858.76923076923072</v>
      </c>
      <c r="F900" s="11">
        <v>1323</v>
      </c>
      <c r="G900" s="11">
        <v>407.69230769230768</v>
      </c>
      <c r="H900" s="11">
        <v>232.69230769230768</v>
      </c>
      <c r="I900" s="13">
        <v>6.71</v>
      </c>
      <c r="J900" s="13">
        <v>0</v>
      </c>
      <c r="K900" s="13">
        <v>0</v>
      </c>
      <c r="L900" s="18">
        <v>57</v>
      </c>
      <c r="M900" s="13">
        <v>65</v>
      </c>
      <c r="N900" s="13">
        <v>49</v>
      </c>
      <c r="O900" s="13">
        <v>200</v>
      </c>
      <c r="P900" s="13">
        <v>13</v>
      </c>
      <c r="Q900" s="13">
        <v>0</v>
      </c>
      <c r="R900" s="13">
        <v>0</v>
      </c>
      <c r="S900" s="13">
        <v>0</v>
      </c>
      <c r="T900" s="13">
        <v>0</v>
      </c>
      <c r="U900" s="13">
        <v>0</v>
      </c>
      <c r="V900" s="13">
        <v>0</v>
      </c>
      <c r="W900" s="13">
        <v>0</v>
      </c>
      <c r="X900" s="13">
        <v>1</v>
      </c>
      <c r="Y900" s="13">
        <v>0</v>
      </c>
      <c r="Z900" s="13">
        <v>0</v>
      </c>
      <c r="AA900" s="13">
        <v>0</v>
      </c>
      <c r="AB900" s="13">
        <v>0</v>
      </c>
      <c r="AC900" s="13">
        <v>0</v>
      </c>
      <c r="AD900" s="13">
        <v>0</v>
      </c>
      <c r="AE900" s="13">
        <v>0</v>
      </c>
      <c r="AF900" s="13">
        <v>0</v>
      </c>
      <c r="AG900" s="13">
        <v>0</v>
      </c>
      <c r="AH900" s="13">
        <v>0</v>
      </c>
      <c r="AI900" s="13">
        <v>0</v>
      </c>
      <c r="AJ900" s="13">
        <v>0</v>
      </c>
    </row>
    <row r="901" spans="1:36" s="13" customFormat="1" ht="20" customHeight="1" x14ac:dyDescent="0.15">
      <c r="A901" s="16" t="s">
        <v>1862</v>
      </c>
      <c r="B901" s="17" t="s">
        <v>921</v>
      </c>
      <c r="C901" s="10">
        <v>47.223076923076931</v>
      </c>
      <c r="D901" s="10">
        <v>168.40769230769232</v>
      </c>
      <c r="E901" s="11">
        <v>858.53846153846155</v>
      </c>
      <c r="F901" s="11">
        <v>1323</v>
      </c>
      <c r="G901" s="11">
        <v>530</v>
      </c>
      <c r="H901" s="11">
        <v>411.46153846153845</v>
      </c>
      <c r="I901" s="13">
        <v>2.91</v>
      </c>
      <c r="J901" s="13">
        <v>0</v>
      </c>
      <c r="K901" s="13">
        <v>0</v>
      </c>
      <c r="L901" s="18">
        <v>62</v>
      </c>
      <c r="M901" s="13">
        <v>76</v>
      </c>
      <c r="N901" s="13">
        <v>48</v>
      </c>
      <c r="O901" s="13">
        <v>210</v>
      </c>
      <c r="P901" s="13">
        <v>8.9</v>
      </c>
      <c r="Q901" s="13">
        <v>0</v>
      </c>
      <c r="R901" s="13">
        <v>0</v>
      </c>
      <c r="S901" s="13">
        <v>0</v>
      </c>
      <c r="T901" s="13">
        <v>0</v>
      </c>
      <c r="U901" s="13">
        <v>0</v>
      </c>
      <c r="V901" s="13">
        <v>0</v>
      </c>
      <c r="W901" s="13">
        <v>0</v>
      </c>
      <c r="X901" s="13">
        <v>0</v>
      </c>
      <c r="Y901" s="13">
        <v>0</v>
      </c>
      <c r="Z901" s="13">
        <v>0</v>
      </c>
      <c r="AA901" s="13">
        <v>0</v>
      </c>
      <c r="AB901" s="13">
        <v>0</v>
      </c>
      <c r="AC901" s="13">
        <v>0</v>
      </c>
      <c r="AD901" s="13">
        <v>0</v>
      </c>
      <c r="AE901" s="13">
        <v>0</v>
      </c>
      <c r="AF901" s="13">
        <v>0</v>
      </c>
      <c r="AG901" s="13">
        <v>0</v>
      </c>
      <c r="AH901" s="13">
        <v>0</v>
      </c>
      <c r="AI901" s="13">
        <v>0</v>
      </c>
      <c r="AJ901" s="13">
        <v>0</v>
      </c>
    </row>
    <row r="902" spans="1:36" s="13" customFormat="1" ht="20" customHeight="1" x14ac:dyDescent="0.15">
      <c r="A902" s="16" t="s">
        <v>1862</v>
      </c>
      <c r="B902" s="17" t="s">
        <v>922</v>
      </c>
      <c r="C902" s="10">
        <v>47.246153846153852</v>
      </c>
      <c r="D902" s="10">
        <v>168.32307692307694</v>
      </c>
      <c r="E902" s="11">
        <v>858.69230769230774</v>
      </c>
      <c r="F902" s="11">
        <v>1323</v>
      </c>
      <c r="G902" s="11">
        <v>634.23076923076928</v>
      </c>
      <c r="H902" s="11">
        <v>739</v>
      </c>
      <c r="I902" s="13">
        <v>5.14</v>
      </c>
      <c r="J902" s="13">
        <v>0</v>
      </c>
      <c r="K902" s="13">
        <v>0</v>
      </c>
      <c r="L902" s="18">
        <v>65.5</v>
      </c>
      <c r="M902" s="13">
        <v>81</v>
      </c>
      <c r="N902" s="13">
        <v>50</v>
      </c>
      <c r="O902" s="13">
        <v>220</v>
      </c>
      <c r="P902" s="13">
        <v>17.899999999999999</v>
      </c>
      <c r="Q902" s="13">
        <v>0</v>
      </c>
      <c r="R902" s="13">
        <v>0</v>
      </c>
      <c r="S902" s="13">
        <v>0</v>
      </c>
      <c r="T902" s="13">
        <v>0</v>
      </c>
      <c r="U902" s="13">
        <v>0</v>
      </c>
      <c r="V902" s="13">
        <v>0</v>
      </c>
      <c r="W902" s="13">
        <v>0</v>
      </c>
      <c r="X902" s="13">
        <v>0</v>
      </c>
      <c r="Y902" s="13">
        <v>0</v>
      </c>
      <c r="Z902" s="13">
        <v>0</v>
      </c>
      <c r="AA902" s="13">
        <v>0</v>
      </c>
      <c r="AB902" s="13">
        <v>0</v>
      </c>
      <c r="AC902" s="13">
        <v>0</v>
      </c>
      <c r="AD902" s="13">
        <v>0</v>
      </c>
      <c r="AE902" s="13">
        <v>0</v>
      </c>
      <c r="AF902" s="13">
        <v>0</v>
      </c>
      <c r="AG902" s="13">
        <v>0</v>
      </c>
      <c r="AH902" s="13">
        <v>0</v>
      </c>
      <c r="AI902" s="13">
        <v>0</v>
      </c>
      <c r="AJ902" s="13">
        <v>0</v>
      </c>
    </row>
    <row r="903" spans="1:36" s="13" customFormat="1" ht="20" customHeight="1" x14ac:dyDescent="0.15">
      <c r="A903" s="16" t="s">
        <v>1862</v>
      </c>
      <c r="B903" s="17" t="s">
        <v>923</v>
      </c>
      <c r="C903" s="10">
        <v>47.238461538461543</v>
      </c>
      <c r="D903" s="10">
        <v>168.27692307692308</v>
      </c>
      <c r="E903" s="11">
        <v>858.46153846153845</v>
      </c>
      <c r="F903" s="11">
        <v>1322</v>
      </c>
      <c r="G903" s="11">
        <v>527.23076923076928</v>
      </c>
      <c r="H903" s="11">
        <v>415.23076923076923</v>
      </c>
      <c r="I903" s="13">
        <v>8.0500000000000007</v>
      </c>
      <c r="J903" s="13">
        <v>0</v>
      </c>
      <c r="K903" s="13">
        <v>0</v>
      </c>
      <c r="L903" s="18">
        <v>65.5</v>
      </c>
      <c r="M903" s="13">
        <v>75</v>
      </c>
      <c r="N903" s="13">
        <v>56</v>
      </c>
      <c r="O903" s="13">
        <v>200</v>
      </c>
      <c r="P903" s="13">
        <v>16.100000000000001</v>
      </c>
      <c r="Q903" s="13">
        <v>1</v>
      </c>
      <c r="R903" s="13">
        <v>0</v>
      </c>
      <c r="S903" s="13">
        <v>0</v>
      </c>
      <c r="T903" s="13">
        <v>0</v>
      </c>
      <c r="U903" s="13">
        <v>0</v>
      </c>
      <c r="V903" s="13">
        <v>0</v>
      </c>
      <c r="W903" s="13">
        <v>0</v>
      </c>
      <c r="X903" s="13">
        <v>1</v>
      </c>
      <c r="Y903" s="13">
        <v>0</v>
      </c>
      <c r="Z903" s="13">
        <v>0</v>
      </c>
      <c r="AA903" s="13">
        <v>0</v>
      </c>
      <c r="AB903" s="13">
        <v>1</v>
      </c>
      <c r="AC903" s="13">
        <v>0</v>
      </c>
      <c r="AD903" s="13">
        <v>0</v>
      </c>
      <c r="AE903" s="13">
        <v>1</v>
      </c>
      <c r="AF903" s="13">
        <v>0</v>
      </c>
      <c r="AG903" s="13">
        <v>0</v>
      </c>
      <c r="AH903" s="13">
        <v>0</v>
      </c>
      <c r="AI903" s="13">
        <v>0</v>
      </c>
      <c r="AJ903" s="13">
        <v>0</v>
      </c>
    </row>
    <row r="904" spans="1:36" s="13" customFormat="1" ht="20" customHeight="1" x14ac:dyDescent="0.15">
      <c r="A904" s="16" t="s">
        <v>1862</v>
      </c>
      <c r="B904" s="17" t="s">
        <v>924</v>
      </c>
      <c r="C904" s="10">
        <v>47.223076923076931</v>
      </c>
      <c r="D904" s="10">
        <v>168.20769230769233</v>
      </c>
      <c r="E904" s="11">
        <v>858.15384615384619</v>
      </c>
      <c r="F904" s="11">
        <v>1322</v>
      </c>
      <c r="G904" s="11">
        <v>397</v>
      </c>
      <c r="H904" s="11">
        <v>190.53846153846155</v>
      </c>
      <c r="I904" s="13">
        <v>9.17</v>
      </c>
      <c r="J904" s="13">
        <v>0</v>
      </c>
      <c r="K904" s="13">
        <v>0</v>
      </c>
      <c r="L904" s="18">
        <v>61</v>
      </c>
      <c r="M904" s="13">
        <v>68</v>
      </c>
      <c r="N904" s="13">
        <v>54</v>
      </c>
      <c r="O904" s="13">
        <v>220</v>
      </c>
      <c r="P904" s="13">
        <v>16.100000000000001</v>
      </c>
      <c r="Q904" s="13">
        <v>0</v>
      </c>
      <c r="R904" s="13">
        <v>0</v>
      </c>
      <c r="S904" s="13">
        <v>0</v>
      </c>
      <c r="T904" s="13">
        <v>0</v>
      </c>
      <c r="U904" s="13">
        <v>0</v>
      </c>
      <c r="V904" s="13">
        <v>0</v>
      </c>
      <c r="W904" s="13">
        <v>0</v>
      </c>
      <c r="X904" s="13">
        <v>0</v>
      </c>
      <c r="Y904" s="13">
        <v>0</v>
      </c>
      <c r="Z904" s="13">
        <v>0</v>
      </c>
      <c r="AA904" s="13">
        <v>0</v>
      </c>
      <c r="AB904" s="13">
        <v>0</v>
      </c>
      <c r="AC904" s="13">
        <v>0</v>
      </c>
      <c r="AD904" s="13">
        <v>0</v>
      </c>
      <c r="AE904" s="13">
        <v>1</v>
      </c>
      <c r="AF904" s="13">
        <v>0</v>
      </c>
      <c r="AG904" s="13">
        <v>0</v>
      </c>
      <c r="AH904" s="13">
        <v>0</v>
      </c>
      <c r="AI904" s="13">
        <v>0</v>
      </c>
      <c r="AJ904" s="13">
        <v>0</v>
      </c>
    </row>
    <row r="905" spans="1:36" s="13" customFormat="1" ht="20" customHeight="1" x14ac:dyDescent="0.15">
      <c r="A905" s="16" t="s">
        <v>1862</v>
      </c>
      <c r="B905" s="17" t="s">
        <v>925</v>
      </c>
      <c r="C905" s="10">
        <v>47.253846153846162</v>
      </c>
      <c r="D905" s="10">
        <v>168.15384615384616</v>
      </c>
      <c r="E905" s="11">
        <v>857.92307692307691</v>
      </c>
      <c r="F905" s="11">
        <v>1322</v>
      </c>
      <c r="G905" s="11">
        <v>469.07692307692309</v>
      </c>
      <c r="H905" s="11">
        <v>280.53846153846155</v>
      </c>
      <c r="I905" s="13">
        <v>8.0500000000000007</v>
      </c>
      <c r="J905" s="13">
        <v>0</v>
      </c>
      <c r="K905" s="13">
        <v>0</v>
      </c>
      <c r="L905" s="18">
        <v>61</v>
      </c>
      <c r="M905" s="13">
        <v>70</v>
      </c>
      <c r="N905" s="13">
        <v>52</v>
      </c>
      <c r="O905" s="13">
        <v>240</v>
      </c>
      <c r="P905" s="13">
        <v>17.899999999999999</v>
      </c>
      <c r="Q905" s="13">
        <v>0</v>
      </c>
      <c r="R905" s="13">
        <v>0</v>
      </c>
      <c r="S905" s="13">
        <v>0</v>
      </c>
      <c r="T905" s="13">
        <v>0</v>
      </c>
      <c r="U905" s="13">
        <v>0</v>
      </c>
      <c r="V905" s="13">
        <v>0</v>
      </c>
      <c r="W905" s="13">
        <v>0</v>
      </c>
      <c r="X905" s="13">
        <v>0</v>
      </c>
      <c r="Y905" s="13">
        <v>0</v>
      </c>
      <c r="Z905" s="13">
        <v>0</v>
      </c>
      <c r="AA905" s="13">
        <v>0</v>
      </c>
      <c r="AB905" s="13">
        <v>0</v>
      </c>
      <c r="AC905" s="13">
        <v>0</v>
      </c>
      <c r="AD905" s="13">
        <v>0</v>
      </c>
      <c r="AE905" s="13">
        <v>0</v>
      </c>
      <c r="AF905" s="13">
        <v>0</v>
      </c>
      <c r="AG905" s="13">
        <v>0</v>
      </c>
      <c r="AH905" s="13">
        <v>0</v>
      </c>
      <c r="AI905" s="13">
        <v>0</v>
      </c>
      <c r="AJ905" s="13">
        <v>0</v>
      </c>
    </row>
    <row r="906" spans="1:36" s="13" customFormat="1" ht="20" customHeight="1" x14ac:dyDescent="0.15">
      <c r="A906" s="16" t="s">
        <v>1862</v>
      </c>
      <c r="B906" s="17" t="s">
        <v>926</v>
      </c>
      <c r="C906" s="10">
        <v>47.269230769230781</v>
      </c>
      <c r="D906" s="10">
        <v>168.09999999999997</v>
      </c>
      <c r="E906" s="11">
        <v>857.61538461538464</v>
      </c>
      <c r="F906" s="11">
        <v>1322</v>
      </c>
      <c r="G906" s="11">
        <v>306.76923076923077</v>
      </c>
      <c r="H906" s="11">
        <v>133.69230769230768</v>
      </c>
      <c r="I906" s="13">
        <v>8.7200000000000006</v>
      </c>
      <c r="J906" s="13">
        <v>0.38</v>
      </c>
      <c r="K906" s="13">
        <v>0</v>
      </c>
      <c r="L906" s="18">
        <v>54</v>
      </c>
      <c r="M906" s="13">
        <v>59</v>
      </c>
      <c r="N906" s="13">
        <v>49</v>
      </c>
      <c r="O906" s="13">
        <v>230</v>
      </c>
      <c r="P906" s="13">
        <v>17.899999999999999</v>
      </c>
      <c r="Q906" s="13">
        <v>1</v>
      </c>
      <c r="R906" s="13">
        <v>0</v>
      </c>
      <c r="S906" s="13">
        <v>0</v>
      </c>
      <c r="T906" s="13">
        <v>1</v>
      </c>
      <c r="U906" s="13">
        <v>0</v>
      </c>
      <c r="V906" s="13">
        <v>0</v>
      </c>
      <c r="W906" s="13">
        <v>0</v>
      </c>
      <c r="X906" s="13">
        <v>0</v>
      </c>
      <c r="Y906" s="13">
        <v>0</v>
      </c>
      <c r="Z906" s="13">
        <v>0</v>
      </c>
      <c r="AA906" s="13">
        <v>0</v>
      </c>
      <c r="AB906" s="13">
        <v>1</v>
      </c>
      <c r="AC906" s="13">
        <v>0</v>
      </c>
      <c r="AD906" s="13">
        <v>0</v>
      </c>
      <c r="AE906" s="13">
        <v>1</v>
      </c>
      <c r="AF906" s="13">
        <v>0</v>
      </c>
      <c r="AG906" s="13">
        <v>0</v>
      </c>
      <c r="AH906" s="13">
        <v>0</v>
      </c>
      <c r="AI906" s="13">
        <v>0</v>
      </c>
      <c r="AJ906" s="13">
        <v>0</v>
      </c>
    </row>
    <row r="907" spans="1:36" s="13" customFormat="1" ht="20" customHeight="1" x14ac:dyDescent="0.15">
      <c r="A907" s="16" t="s">
        <v>1862</v>
      </c>
      <c r="B907" s="17" t="s">
        <v>927</v>
      </c>
      <c r="C907" s="10">
        <v>47.300000000000004</v>
      </c>
      <c r="D907" s="10">
        <v>168.03076923076924</v>
      </c>
      <c r="E907" s="11">
        <v>857.15384615384619</v>
      </c>
      <c r="F907" s="11">
        <v>1322</v>
      </c>
      <c r="G907" s="11">
        <v>618.23076923076928</v>
      </c>
      <c r="H907" s="11">
        <v>682.61538461538464</v>
      </c>
      <c r="I907" s="13">
        <v>7.61</v>
      </c>
      <c r="J907" s="13">
        <v>0</v>
      </c>
      <c r="K907" s="13">
        <v>0</v>
      </c>
      <c r="L907" s="18">
        <v>58</v>
      </c>
      <c r="M907" s="13">
        <v>69</v>
      </c>
      <c r="N907" s="13">
        <v>47</v>
      </c>
      <c r="O907" s="13">
        <v>30</v>
      </c>
      <c r="P907" s="13">
        <v>13</v>
      </c>
      <c r="Q907" s="13">
        <v>0</v>
      </c>
      <c r="R907" s="13">
        <v>0</v>
      </c>
      <c r="S907" s="13">
        <v>0</v>
      </c>
      <c r="T907" s="13">
        <v>0</v>
      </c>
      <c r="U907" s="13">
        <v>0</v>
      </c>
      <c r="V907" s="13">
        <v>0</v>
      </c>
      <c r="W907" s="13">
        <v>0</v>
      </c>
      <c r="X907" s="13">
        <v>0</v>
      </c>
      <c r="Y907" s="13">
        <v>0</v>
      </c>
      <c r="Z907" s="13">
        <v>0</v>
      </c>
      <c r="AA907" s="13">
        <v>0</v>
      </c>
      <c r="AB907" s="13">
        <v>0</v>
      </c>
      <c r="AC907" s="13">
        <v>0</v>
      </c>
      <c r="AD907" s="13">
        <v>0</v>
      </c>
      <c r="AE907" s="13">
        <v>0</v>
      </c>
      <c r="AF907" s="13">
        <v>0</v>
      </c>
      <c r="AG907" s="13">
        <v>0</v>
      </c>
      <c r="AH907" s="13">
        <v>0</v>
      </c>
      <c r="AI907" s="13">
        <v>0</v>
      </c>
      <c r="AJ907" s="13">
        <v>0</v>
      </c>
    </row>
    <row r="908" spans="1:36" s="13" customFormat="1" ht="20" customHeight="1" x14ac:dyDescent="0.15">
      <c r="A908" s="16" t="s">
        <v>1862</v>
      </c>
      <c r="B908" s="17" t="s">
        <v>928</v>
      </c>
      <c r="C908" s="10">
        <v>47.307692307692307</v>
      </c>
      <c r="D908" s="10">
        <v>167.95384615384617</v>
      </c>
      <c r="E908" s="11">
        <v>856.53846153846155</v>
      </c>
      <c r="F908" s="11">
        <v>1322</v>
      </c>
      <c r="G908" s="11">
        <v>519.53846153846155</v>
      </c>
      <c r="H908" s="11">
        <v>454.53846153846155</v>
      </c>
      <c r="I908" s="13">
        <v>7.38</v>
      </c>
      <c r="J908" s="13">
        <v>0</v>
      </c>
      <c r="K908" s="13">
        <v>0</v>
      </c>
      <c r="L908" s="18">
        <v>66.5</v>
      </c>
      <c r="M908" s="13">
        <v>82</v>
      </c>
      <c r="N908" s="13">
        <v>51</v>
      </c>
      <c r="O908" s="13">
        <v>330</v>
      </c>
      <c r="P908" s="13">
        <v>16.100000000000001</v>
      </c>
      <c r="Q908" s="13">
        <v>0</v>
      </c>
      <c r="R908" s="13">
        <v>0</v>
      </c>
      <c r="S908" s="13">
        <v>0</v>
      </c>
      <c r="T908" s="13">
        <v>0</v>
      </c>
      <c r="U908" s="13">
        <v>0</v>
      </c>
      <c r="V908" s="13">
        <v>0</v>
      </c>
      <c r="W908" s="13">
        <v>0</v>
      </c>
      <c r="X908" s="13">
        <v>0</v>
      </c>
      <c r="Y908" s="13">
        <v>0</v>
      </c>
      <c r="Z908" s="13">
        <v>0</v>
      </c>
      <c r="AA908" s="13">
        <v>0</v>
      </c>
      <c r="AB908" s="13">
        <v>0</v>
      </c>
      <c r="AC908" s="13">
        <v>0</v>
      </c>
      <c r="AD908" s="13">
        <v>0</v>
      </c>
      <c r="AE908" s="13">
        <v>0</v>
      </c>
      <c r="AF908" s="13">
        <v>0</v>
      </c>
      <c r="AG908" s="13">
        <v>0</v>
      </c>
      <c r="AH908" s="13">
        <v>0</v>
      </c>
      <c r="AI908" s="13">
        <v>0</v>
      </c>
      <c r="AJ908" s="13">
        <v>0</v>
      </c>
    </row>
    <row r="909" spans="1:36" s="13" customFormat="1" ht="20" customHeight="1" x14ac:dyDescent="0.15">
      <c r="A909" s="16" t="s">
        <v>1862</v>
      </c>
      <c r="B909" s="17" t="s">
        <v>929</v>
      </c>
      <c r="C909" s="10">
        <v>47.338461538461537</v>
      </c>
      <c r="D909" s="10">
        <v>167.90769230769232</v>
      </c>
      <c r="E909" s="11">
        <v>855.92307692307691</v>
      </c>
      <c r="F909" s="11">
        <v>1322</v>
      </c>
      <c r="G909" s="11">
        <v>414.53846153846155</v>
      </c>
      <c r="H909" s="11">
        <v>177</v>
      </c>
      <c r="I909" s="13">
        <v>4.92</v>
      </c>
      <c r="J909" s="13">
        <v>0</v>
      </c>
      <c r="K909" s="13">
        <v>0</v>
      </c>
      <c r="L909" s="18">
        <v>63.5</v>
      </c>
      <c r="M909" s="13">
        <v>74</v>
      </c>
      <c r="N909" s="13">
        <v>53</v>
      </c>
      <c r="O909" s="13">
        <v>240</v>
      </c>
      <c r="P909" s="13">
        <v>10.1</v>
      </c>
      <c r="Q909" s="13">
        <v>0</v>
      </c>
      <c r="R909" s="13">
        <v>0</v>
      </c>
      <c r="S909" s="13">
        <v>0</v>
      </c>
      <c r="T909" s="13">
        <v>0</v>
      </c>
      <c r="U909" s="13">
        <v>0</v>
      </c>
      <c r="V909" s="13">
        <v>0</v>
      </c>
      <c r="W909" s="13">
        <v>0</v>
      </c>
      <c r="X909" s="13">
        <v>0</v>
      </c>
      <c r="Y909" s="13">
        <v>0</v>
      </c>
      <c r="Z909" s="13">
        <v>0</v>
      </c>
      <c r="AA909" s="13">
        <v>0</v>
      </c>
      <c r="AB909" s="13">
        <v>0</v>
      </c>
      <c r="AC909" s="13">
        <v>0</v>
      </c>
      <c r="AD909" s="13">
        <v>0</v>
      </c>
      <c r="AE909" s="13">
        <v>0</v>
      </c>
      <c r="AF909" s="13">
        <v>0</v>
      </c>
      <c r="AG909" s="13">
        <v>0</v>
      </c>
      <c r="AH909" s="13">
        <v>0</v>
      </c>
      <c r="AI909" s="13">
        <v>0</v>
      </c>
      <c r="AJ909" s="13">
        <v>0</v>
      </c>
    </row>
    <row r="910" spans="1:36" s="13" customFormat="1" ht="20" customHeight="1" x14ac:dyDescent="0.15">
      <c r="A910" s="16" t="s">
        <v>1862</v>
      </c>
      <c r="B910" s="17" t="s">
        <v>930</v>
      </c>
      <c r="C910" s="10">
        <v>47.384615384615387</v>
      </c>
      <c r="D910" s="10">
        <v>167.86153846153849</v>
      </c>
      <c r="E910" s="11">
        <v>855.15384615384619</v>
      </c>
      <c r="F910" s="11">
        <v>1322</v>
      </c>
      <c r="G910" s="11">
        <v>302.30769230769232</v>
      </c>
      <c r="H910" s="11">
        <v>105.07692307692308</v>
      </c>
      <c r="I910" s="13">
        <v>4.47</v>
      </c>
      <c r="J910" s="13">
        <v>0.3</v>
      </c>
      <c r="K910" s="13">
        <v>0</v>
      </c>
      <c r="L910" s="18">
        <v>63.5</v>
      </c>
      <c r="M910" s="13">
        <v>70</v>
      </c>
      <c r="N910" s="13">
        <v>57</v>
      </c>
      <c r="O910" s="13">
        <v>230</v>
      </c>
      <c r="P910" s="13">
        <v>12.1</v>
      </c>
      <c r="Q910" s="13">
        <v>1</v>
      </c>
      <c r="R910" s="13">
        <v>0</v>
      </c>
      <c r="S910" s="13">
        <v>0</v>
      </c>
      <c r="T910" s="13">
        <v>0</v>
      </c>
      <c r="U910" s="13">
        <v>0</v>
      </c>
      <c r="V910" s="13">
        <v>0</v>
      </c>
      <c r="W910" s="13">
        <v>0</v>
      </c>
      <c r="X910" s="13">
        <v>0</v>
      </c>
      <c r="Y910" s="13">
        <v>0</v>
      </c>
      <c r="Z910" s="13">
        <v>0</v>
      </c>
      <c r="AA910" s="13">
        <v>0</v>
      </c>
      <c r="AB910" s="13">
        <v>1</v>
      </c>
      <c r="AC910" s="13">
        <v>0</v>
      </c>
      <c r="AD910" s="13">
        <v>0</v>
      </c>
      <c r="AE910" s="13">
        <v>1</v>
      </c>
      <c r="AF910" s="13">
        <v>0</v>
      </c>
      <c r="AG910" s="13">
        <v>0</v>
      </c>
      <c r="AH910" s="13">
        <v>0</v>
      </c>
      <c r="AI910" s="13">
        <v>0</v>
      </c>
      <c r="AJ910" s="13">
        <v>0</v>
      </c>
    </row>
    <row r="911" spans="1:36" s="13" customFormat="1" ht="20" customHeight="1" x14ac:dyDescent="0.15">
      <c r="A911" s="16" t="s">
        <v>1862</v>
      </c>
      <c r="B911" s="17" t="s">
        <v>931</v>
      </c>
      <c r="C911" s="10">
        <v>47.41538461538461</v>
      </c>
      <c r="D911" s="10">
        <v>167.7923076923077</v>
      </c>
      <c r="E911" s="11">
        <v>854.53846153846155</v>
      </c>
      <c r="F911" s="11">
        <v>1322</v>
      </c>
      <c r="G911" s="11">
        <v>287.76923076923077</v>
      </c>
      <c r="H911" s="11">
        <v>94.538461538461533</v>
      </c>
      <c r="I911" s="13">
        <v>7.38</v>
      </c>
      <c r="J911" s="13">
        <v>0.1</v>
      </c>
      <c r="K911" s="13">
        <v>0</v>
      </c>
      <c r="L911" s="18">
        <v>59.5</v>
      </c>
      <c r="M911" s="13">
        <v>67</v>
      </c>
      <c r="N911" s="13">
        <v>52</v>
      </c>
      <c r="O911" s="13">
        <v>150</v>
      </c>
      <c r="P911" s="13">
        <v>17</v>
      </c>
      <c r="Q911" s="13">
        <v>1</v>
      </c>
      <c r="R911" s="13">
        <v>0</v>
      </c>
      <c r="S911" s="13">
        <v>0</v>
      </c>
      <c r="T911" s="13">
        <v>0</v>
      </c>
      <c r="U911" s="13">
        <v>0</v>
      </c>
      <c r="V911" s="13">
        <v>0</v>
      </c>
      <c r="W911" s="13">
        <v>0</v>
      </c>
      <c r="X911" s="13">
        <v>0</v>
      </c>
      <c r="Y911" s="13">
        <v>0</v>
      </c>
      <c r="Z911" s="13">
        <v>0</v>
      </c>
      <c r="AA911" s="13">
        <v>0</v>
      </c>
      <c r="AB911" s="13">
        <v>0</v>
      </c>
      <c r="AC911" s="13">
        <v>0</v>
      </c>
      <c r="AD911" s="13">
        <v>0</v>
      </c>
      <c r="AE911" s="13">
        <v>1</v>
      </c>
      <c r="AF911" s="13">
        <v>0</v>
      </c>
      <c r="AG911" s="13">
        <v>0</v>
      </c>
      <c r="AH911" s="13">
        <v>0</v>
      </c>
      <c r="AI911" s="13">
        <v>0</v>
      </c>
      <c r="AJ911" s="13">
        <v>0</v>
      </c>
    </row>
    <row r="912" spans="1:36" s="13" customFormat="1" ht="20" customHeight="1" x14ac:dyDescent="0.15">
      <c r="A912" s="16" t="s">
        <v>1862</v>
      </c>
      <c r="B912" s="17" t="s">
        <v>932</v>
      </c>
      <c r="C912" s="10">
        <v>47.484615384615381</v>
      </c>
      <c r="D912" s="10">
        <v>167.74615384615387</v>
      </c>
      <c r="E912" s="11">
        <v>853.76923076923072</v>
      </c>
      <c r="F912" s="11">
        <v>1321</v>
      </c>
      <c r="G912" s="11">
        <v>623</v>
      </c>
      <c r="H912" s="11">
        <v>712.38461538461536</v>
      </c>
      <c r="I912" s="13">
        <v>6.93</v>
      </c>
      <c r="J912" s="13">
        <v>0</v>
      </c>
      <c r="K912" s="13">
        <v>0</v>
      </c>
      <c r="L912" s="18">
        <v>62</v>
      </c>
      <c r="M912" s="13">
        <v>73</v>
      </c>
      <c r="N912" s="13">
        <v>51</v>
      </c>
      <c r="O912" s="13">
        <v>350</v>
      </c>
      <c r="P912" s="13">
        <v>15</v>
      </c>
      <c r="Q912" s="13">
        <v>0</v>
      </c>
      <c r="R912" s="13">
        <v>0</v>
      </c>
      <c r="S912" s="13">
        <v>0</v>
      </c>
      <c r="T912" s="13">
        <v>0</v>
      </c>
      <c r="U912" s="13">
        <v>0</v>
      </c>
      <c r="V912" s="13">
        <v>0</v>
      </c>
      <c r="W912" s="13">
        <v>0</v>
      </c>
      <c r="X912" s="13">
        <v>0</v>
      </c>
      <c r="Y912" s="13">
        <v>0</v>
      </c>
      <c r="Z912" s="13">
        <v>0</v>
      </c>
      <c r="AA912" s="13">
        <v>0</v>
      </c>
      <c r="AB912" s="13">
        <v>0</v>
      </c>
      <c r="AC912" s="13">
        <v>0</v>
      </c>
      <c r="AD912" s="13">
        <v>0</v>
      </c>
      <c r="AE912" s="13">
        <v>0</v>
      </c>
      <c r="AF912" s="13">
        <v>0</v>
      </c>
      <c r="AG912" s="13">
        <v>0</v>
      </c>
      <c r="AH912" s="13">
        <v>0</v>
      </c>
      <c r="AI912" s="13">
        <v>0</v>
      </c>
      <c r="AJ912" s="13">
        <v>0</v>
      </c>
    </row>
    <row r="913" spans="1:36" s="13" customFormat="1" ht="20" customHeight="1" x14ac:dyDescent="0.15">
      <c r="A913" s="16" t="s">
        <v>1862</v>
      </c>
      <c r="B913" s="17" t="s">
        <v>933</v>
      </c>
      <c r="C913" s="10">
        <v>47.546153846153857</v>
      </c>
      <c r="D913" s="10">
        <v>167.7076923076923</v>
      </c>
      <c r="E913" s="11">
        <v>852.84615384615381</v>
      </c>
      <c r="F913" s="11">
        <v>1321</v>
      </c>
      <c r="G913" s="11">
        <v>477.46153846153845</v>
      </c>
      <c r="H913" s="11">
        <v>380</v>
      </c>
      <c r="I913" s="13">
        <v>4.92</v>
      </c>
      <c r="J913" s="13">
        <v>0</v>
      </c>
      <c r="K913" s="13">
        <v>0</v>
      </c>
      <c r="L913" s="18">
        <v>64.5</v>
      </c>
      <c r="M913" s="13">
        <v>75</v>
      </c>
      <c r="N913" s="13">
        <v>54</v>
      </c>
      <c r="O913" s="13">
        <v>210</v>
      </c>
      <c r="P913" s="13">
        <v>13</v>
      </c>
      <c r="Q913" s="13">
        <v>0</v>
      </c>
      <c r="R913" s="13">
        <v>0</v>
      </c>
      <c r="S913" s="13">
        <v>0</v>
      </c>
      <c r="T913" s="13">
        <v>0</v>
      </c>
      <c r="U913" s="13">
        <v>0</v>
      </c>
      <c r="V913" s="13">
        <v>0</v>
      </c>
      <c r="W913" s="13">
        <v>0</v>
      </c>
      <c r="X913" s="13">
        <v>0</v>
      </c>
      <c r="Y913" s="13">
        <v>0</v>
      </c>
      <c r="Z913" s="13">
        <v>0</v>
      </c>
      <c r="AA913" s="13">
        <v>0</v>
      </c>
      <c r="AB913" s="13">
        <v>0</v>
      </c>
      <c r="AC913" s="13">
        <v>0</v>
      </c>
      <c r="AD913" s="13">
        <v>0</v>
      </c>
      <c r="AE913" s="13">
        <v>0</v>
      </c>
      <c r="AF913" s="13">
        <v>0</v>
      </c>
      <c r="AG913" s="13">
        <v>0</v>
      </c>
      <c r="AH913" s="13">
        <v>0</v>
      </c>
      <c r="AI913" s="13">
        <v>0</v>
      </c>
      <c r="AJ913" s="13">
        <v>0</v>
      </c>
    </row>
    <row r="914" spans="1:36" s="13" customFormat="1" ht="20" customHeight="1" x14ac:dyDescent="0.15">
      <c r="A914" s="16" t="s">
        <v>1862</v>
      </c>
      <c r="B914" s="17" t="s">
        <v>934</v>
      </c>
      <c r="C914" s="10">
        <v>47.592307692307699</v>
      </c>
      <c r="D914" s="10">
        <v>167.65384615384616</v>
      </c>
      <c r="E914" s="11">
        <v>851.69230769230774</v>
      </c>
      <c r="F914" s="11">
        <v>1321</v>
      </c>
      <c r="G914" s="11">
        <v>596.46153846153845</v>
      </c>
      <c r="H914" s="11">
        <v>600.30769230769226</v>
      </c>
      <c r="I914" s="13">
        <v>7.16</v>
      </c>
      <c r="J914" s="13">
        <v>0</v>
      </c>
      <c r="K914" s="13">
        <v>0</v>
      </c>
      <c r="L914" s="18">
        <v>68</v>
      </c>
      <c r="M914" s="13">
        <v>79</v>
      </c>
      <c r="N914" s="13">
        <v>57</v>
      </c>
      <c r="O914" s="13">
        <v>230</v>
      </c>
      <c r="P914" s="13">
        <v>15</v>
      </c>
      <c r="Q914" s="13">
        <v>0</v>
      </c>
      <c r="R914" s="13">
        <v>0</v>
      </c>
      <c r="S914" s="13">
        <v>0</v>
      </c>
      <c r="T914" s="13">
        <v>0</v>
      </c>
      <c r="U914" s="13">
        <v>0</v>
      </c>
      <c r="V914" s="13">
        <v>0</v>
      </c>
      <c r="W914" s="13">
        <v>0</v>
      </c>
      <c r="X914" s="13">
        <v>0</v>
      </c>
      <c r="Y914" s="13">
        <v>0</v>
      </c>
      <c r="Z914" s="13">
        <v>0</v>
      </c>
      <c r="AA914" s="13">
        <v>0</v>
      </c>
      <c r="AB914" s="13">
        <v>0</v>
      </c>
      <c r="AC914" s="13">
        <v>0</v>
      </c>
      <c r="AD914" s="13">
        <v>0</v>
      </c>
      <c r="AE914" s="13">
        <v>0</v>
      </c>
      <c r="AF914" s="13">
        <v>0</v>
      </c>
      <c r="AG914" s="13">
        <v>0</v>
      </c>
      <c r="AH914" s="13">
        <v>0</v>
      </c>
      <c r="AI914" s="13">
        <v>0</v>
      </c>
      <c r="AJ914" s="13">
        <v>0</v>
      </c>
    </row>
    <row r="915" spans="1:36" s="13" customFormat="1" ht="20" customHeight="1" x14ac:dyDescent="0.15">
      <c r="A915" s="16" t="s">
        <v>1862</v>
      </c>
      <c r="B915" s="17" t="s">
        <v>935</v>
      </c>
      <c r="C915" s="10">
        <v>47.661538461538463</v>
      </c>
      <c r="D915" s="10">
        <v>167.60000000000002</v>
      </c>
      <c r="E915" s="11">
        <v>850.76923076923072</v>
      </c>
      <c r="F915" s="11">
        <v>1321</v>
      </c>
      <c r="G915" s="11">
        <v>615.23076923076928</v>
      </c>
      <c r="H915" s="11">
        <v>711.92307692307691</v>
      </c>
      <c r="I915" s="13">
        <v>6.49</v>
      </c>
      <c r="J915" s="13">
        <v>0</v>
      </c>
      <c r="K915" s="13">
        <v>0</v>
      </c>
      <c r="L915" s="18">
        <v>69.5</v>
      </c>
      <c r="M915" s="13">
        <v>81</v>
      </c>
      <c r="N915" s="13">
        <v>58</v>
      </c>
      <c r="O915" s="13">
        <v>340</v>
      </c>
      <c r="P915" s="13">
        <v>14.1</v>
      </c>
      <c r="Q915" s="13">
        <v>0</v>
      </c>
      <c r="R915" s="13">
        <v>0</v>
      </c>
      <c r="S915" s="13">
        <v>0</v>
      </c>
      <c r="T915" s="13">
        <v>0</v>
      </c>
      <c r="U915" s="13">
        <v>0</v>
      </c>
      <c r="V915" s="13">
        <v>0</v>
      </c>
      <c r="W915" s="13">
        <v>0</v>
      </c>
      <c r="X915" s="13">
        <v>0</v>
      </c>
      <c r="Y915" s="13">
        <v>0</v>
      </c>
      <c r="Z915" s="13">
        <v>0</v>
      </c>
      <c r="AA915" s="13">
        <v>0</v>
      </c>
      <c r="AB915" s="13">
        <v>0</v>
      </c>
      <c r="AC915" s="13">
        <v>0</v>
      </c>
      <c r="AD915" s="13">
        <v>0</v>
      </c>
      <c r="AE915" s="13">
        <v>0</v>
      </c>
      <c r="AF915" s="13">
        <v>0</v>
      </c>
      <c r="AG915" s="13">
        <v>0</v>
      </c>
      <c r="AH915" s="13">
        <v>0</v>
      </c>
      <c r="AI915" s="13">
        <v>0</v>
      </c>
      <c r="AJ915" s="13">
        <v>0</v>
      </c>
    </row>
    <row r="916" spans="1:36" s="13" customFormat="1" ht="20" customHeight="1" x14ac:dyDescent="0.15">
      <c r="A916" s="16" t="s">
        <v>1862</v>
      </c>
      <c r="B916" s="17" t="s">
        <v>936</v>
      </c>
      <c r="C916" s="10">
        <v>47.715384615384622</v>
      </c>
      <c r="D916" s="10">
        <v>167.56923076923078</v>
      </c>
      <c r="E916" s="11">
        <v>849.61538461538464</v>
      </c>
      <c r="F916" s="11">
        <v>1321</v>
      </c>
      <c r="G916" s="11">
        <v>614.53846153846155</v>
      </c>
      <c r="H916" s="11">
        <v>726.53846153846155</v>
      </c>
      <c r="I916" s="13">
        <v>8.9499999999999993</v>
      </c>
      <c r="J916" s="13">
        <v>0</v>
      </c>
      <c r="K916" s="13">
        <v>0</v>
      </c>
      <c r="L916" s="18">
        <v>72.5</v>
      </c>
      <c r="M916" s="13">
        <v>84</v>
      </c>
      <c r="N916" s="13">
        <v>61</v>
      </c>
      <c r="O916" s="13">
        <v>20</v>
      </c>
      <c r="P916" s="13">
        <v>17</v>
      </c>
      <c r="Q916" s="13">
        <v>0</v>
      </c>
      <c r="R916" s="13">
        <v>0</v>
      </c>
      <c r="S916" s="13">
        <v>0</v>
      </c>
      <c r="T916" s="13">
        <v>0</v>
      </c>
      <c r="U916" s="13">
        <v>0</v>
      </c>
      <c r="V916" s="13">
        <v>0</v>
      </c>
      <c r="W916" s="13">
        <v>0</v>
      </c>
      <c r="X916" s="13">
        <v>0</v>
      </c>
      <c r="Y916" s="13">
        <v>0</v>
      </c>
      <c r="Z916" s="13">
        <v>0</v>
      </c>
      <c r="AA916" s="13">
        <v>0</v>
      </c>
      <c r="AB916" s="13">
        <v>0</v>
      </c>
      <c r="AC916" s="13">
        <v>0</v>
      </c>
      <c r="AD916" s="13">
        <v>0</v>
      </c>
      <c r="AE916" s="13">
        <v>0</v>
      </c>
      <c r="AF916" s="13">
        <v>0</v>
      </c>
      <c r="AG916" s="13">
        <v>0</v>
      </c>
      <c r="AH916" s="13">
        <v>0</v>
      </c>
      <c r="AI916" s="13">
        <v>0</v>
      </c>
      <c r="AJ916" s="13">
        <v>0</v>
      </c>
    </row>
    <row r="917" spans="1:36" s="13" customFormat="1" ht="20" customHeight="1" x14ac:dyDescent="0.15">
      <c r="A917" s="16" t="s">
        <v>1862</v>
      </c>
      <c r="B917" s="17" t="s">
        <v>937</v>
      </c>
      <c r="C917" s="10">
        <v>47.807692307692307</v>
      </c>
      <c r="D917" s="10">
        <v>167.5</v>
      </c>
      <c r="E917" s="11">
        <v>848.30769230769226</v>
      </c>
      <c r="F917" s="11">
        <v>1321</v>
      </c>
      <c r="G917" s="11">
        <v>608</v>
      </c>
      <c r="H917" s="11">
        <v>705.23076923076928</v>
      </c>
      <c r="I917" s="13">
        <v>11.41</v>
      </c>
      <c r="J917" s="13">
        <v>0</v>
      </c>
      <c r="K917" s="13">
        <v>0</v>
      </c>
      <c r="L917" s="18">
        <v>70</v>
      </c>
      <c r="M917" s="13">
        <v>81</v>
      </c>
      <c r="N917" s="13">
        <v>59</v>
      </c>
      <c r="O917" s="13">
        <v>360</v>
      </c>
      <c r="P917" s="13">
        <v>17</v>
      </c>
      <c r="Q917" s="13">
        <v>0</v>
      </c>
      <c r="R917" s="13">
        <v>0</v>
      </c>
      <c r="S917" s="13">
        <v>0</v>
      </c>
      <c r="T917" s="13">
        <v>0</v>
      </c>
      <c r="U917" s="13">
        <v>0</v>
      </c>
      <c r="V917" s="13">
        <v>0</v>
      </c>
      <c r="W917" s="13">
        <v>0</v>
      </c>
      <c r="X917" s="13">
        <v>0</v>
      </c>
      <c r="Y917" s="13">
        <v>0</v>
      </c>
      <c r="Z917" s="13">
        <v>0</v>
      </c>
      <c r="AA917" s="13">
        <v>0</v>
      </c>
      <c r="AB917" s="13">
        <v>0</v>
      </c>
      <c r="AC917" s="13">
        <v>0</v>
      </c>
      <c r="AD917" s="13">
        <v>0</v>
      </c>
      <c r="AE917" s="13">
        <v>0</v>
      </c>
      <c r="AF917" s="13">
        <v>0</v>
      </c>
      <c r="AG917" s="13">
        <v>0</v>
      </c>
      <c r="AH917" s="13">
        <v>0</v>
      </c>
      <c r="AI917" s="13">
        <v>0</v>
      </c>
      <c r="AJ917" s="13">
        <v>0</v>
      </c>
    </row>
    <row r="918" spans="1:36" s="13" customFormat="1" ht="20" customHeight="1" x14ac:dyDescent="0.15">
      <c r="A918" s="16" t="s">
        <v>1862</v>
      </c>
      <c r="B918" s="17" t="s">
        <v>938</v>
      </c>
      <c r="C918" s="10">
        <v>47.869230769230775</v>
      </c>
      <c r="D918" s="10">
        <v>167.47692307692307</v>
      </c>
      <c r="E918" s="11">
        <v>847.23076923076928</v>
      </c>
      <c r="F918" s="11">
        <v>1321</v>
      </c>
      <c r="G918" s="11">
        <v>586.23076923076928</v>
      </c>
      <c r="H918" s="11">
        <v>648.92307692307691</v>
      </c>
      <c r="I918" s="13">
        <v>8.5</v>
      </c>
      <c r="J918" s="13">
        <v>0</v>
      </c>
      <c r="K918" s="13">
        <v>0</v>
      </c>
      <c r="L918" s="18">
        <v>70.5</v>
      </c>
      <c r="M918" s="13">
        <v>81</v>
      </c>
      <c r="N918" s="13">
        <v>60</v>
      </c>
      <c r="O918" s="13">
        <v>40</v>
      </c>
      <c r="P918" s="13">
        <v>17</v>
      </c>
      <c r="Q918" s="13">
        <v>0</v>
      </c>
      <c r="R918" s="13">
        <v>0</v>
      </c>
      <c r="S918" s="13">
        <v>0</v>
      </c>
      <c r="T918" s="13">
        <v>0</v>
      </c>
      <c r="U918" s="13">
        <v>0</v>
      </c>
      <c r="V918" s="13">
        <v>0</v>
      </c>
      <c r="W918" s="13">
        <v>0</v>
      </c>
      <c r="X918" s="13">
        <v>0</v>
      </c>
      <c r="Y918" s="13">
        <v>0</v>
      </c>
      <c r="Z918" s="13">
        <v>0</v>
      </c>
      <c r="AA918" s="13">
        <v>0</v>
      </c>
      <c r="AB918" s="13">
        <v>0</v>
      </c>
      <c r="AC918" s="13">
        <v>0</v>
      </c>
      <c r="AD918" s="13">
        <v>0</v>
      </c>
      <c r="AE918" s="13">
        <v>0</v>
      </c>
      <c r="AF918" s="13">
        <v>0</v>
      </c>
      <c r="AG918" s="13">
        <v>0</v>
      </c>
      <c r="AH918" s="13">
        <v>0</v>
      </c>
      <c r="AI918" s="13">
        <v>0</v>
      </c>
      <c r="AJ918" s="13">
        <v>0</v>
      </c>
    </row>
    <row r="919" spans="1:36" s="13" customFormat="1" ht="20" customHeight="1" x14ac:dyDescent="0.15">
      <c r="A919" s="16" t="s">
        <v>1862</v>
      </c>
      <c r="B919" s="17" t="s">
        <v>939</v>
      </c>
      <c r="C919" s="10">
        <v>47.961538461538467</v>
      </c>
      <c r="D919" s="10">
        <v>167.42307692307693</v>
      </c>
      <c r="E919" s="11">
        <v>846</v>
      </c>
      <c r="F919" s="11">
        <v>1321</v>
      </c>
      <c r="G919" s="11">
        <v>607</v>
      </c>
      <c r="H919" s="11">
        <v>678.76923076923072</v>
      </c>
      <c r="I919" s="13">
        <v>5.82</v>
      </c>
      <c r="J919" s="13">
        <v>0</v>
      </c>
      <c r="K919" s="13">
        <v>0</v>
      </c>
      <c r="L919" s="18">
        <v>66</v>
      </c>
      <c r="M919" s="13">
        <v>78</v>
      </c>
      <c r="N919" s="13">
        <v>54</v>
      </c>
      <c r="O919" s="13">
        <v>210</v>
      </c>
      <c r="P919" s="13">
        <v>12.1</v>
      </c>
      <c r="Q919" s="13">
        <v>0</v>
      </c>
      <c r="R919" s="13">
        <v>0</v>
      </c>
      <c r="S919" s="13">
        <v>0</v>
      </c>
      <c r="T919" s="13">
        <v>0</v>
      </c>
      <c r="U919" s="13">
        <v>0</v>
      </c>
      <c r="V919" s="13">
        <v>0</v>
      </c>
      <c r="W919" s="13">
        <v>0</v>
      </c>
      <c r="X919" s="13">
        <v>0</v>
      </c>
      <c r="Y919" s="13">
        <v>0</v>
      </c>
      <c r="Z919" s="13">
        <v>0</v>
      </c>
      <c r="AA919" s="13">
        <v>0</v>
      </c>
      <c r="AB919" s="13">
        <v>0</v>
      </c>
      <c r="AC919" s="13">
        <v>0</v>
      </c>
      <c r="AD919" s="13">
        <v>0</v>
      </c>
      <c r="AE919" s="13">
        <v>0</v>
      </c>
      <c r="AF919" s="13">
        <v>0</v>
      </c>
      <c r="AG919" s="13">
        <v>0</v>
      </c>
      <c r="AH919" s="13">
        <v>0</v>
      </c>
      <c r="AI919" s="13">
        <v>0</v>
      </c>
      <c r="AJ919" s="13">
        <v>0</v>
      </c>
    </row>
    <row r="920" spans="1:36" s="13" customFormat="1" ht="20" customHeight="1" x14ac:dyDescent="0.15">
      <c r="A920" s="16" t="s">
        <v>1862</v>
      </c>
      <c r="B920" s="17" t="s">
        <v>940</v>
      </c>
      <c r="C920" s="10">
        <v>48.038461538461533</v>
      </c>
      <c r="D920" s="10">
        <v>167.39999999999998</v>
      </c>
      <c r="E920" s="11">
        <v>844.53846153846155</v>
      </c>
      <c r="F920" s="11">
        <v>1321</v>
      </c>
      <c r="G920" s="11">
        <v>473.38461538461536</v>
      </c>
      <c r="H920" s="11">
        <v>313.30769230769232</v>
      </c>
      <c r="I920" s="13">
        <v>7.83</v>
      </c>
      <c r="J920" s="13">
        <v>0</v>
      </c>
      <c r="K920" s="13">
        <v>0</v>
      </c>
      <c r="L920" s="18">
        <v>65</v>
      </c>
      <c r="M920" s="13">
        <v>76</v>
      </c>
      <c r="N920" s="13">
        <v>54</v>
      </c>
      <c r="O920" s="13">
        <v>340</v>
      </c>
      <c r="P920" s="13">
        <v>15</v>
      </c>
      <c r="Q920" s="13">
        <v>0</v>
      </c>
      <c r="R920" s="13">
        <v>0</v>
      </c>
      <c r="S920" s="13">
        <v>0</v>
      </c>
      <c r="T920" s="13">
        <v>0</v>
      </c>
      <c r="U920" s="13">
        <v>0</v>
      </c>
      <c r="V920" s="13">
        <v>0</v>
      </c>
      <c r="W920" s="13">
        <v>0</v>
      </c>
      <c r="X920" s="13">
        <v>0</v>
      </c>
      <c r="Y920" s="13">
        <v>0</v>
      </c>
      <c r="Z920" s="13">
        <v>0</v>
      </c>
      <c r="AA920" s="13">
        <v>0</v>
      </c>
      <c r="AB920" s="13">
        <v>0</v>
      </c>
      <c r="AC920" s="13">
        <v>0</v>
      </c>
      <c r="AD920" s="13">
        <v>0</v>
      </c>
      <c r="AE920" s="13">
        <v>0</v>
      </c>
      <c r="AF920" s="13">
        <v>0</v>
      </c>
      <c r="AG920" s="13">
        <v>0</v>
      </c>
      <c r="AH920" s="13">
        <v>0</v>
      </c>
      <c r="AI920" s="13">
        <v>0</v>
      </c>
      <c r="AJ920" s="13">
        <v>0</v>
      </c>
    </row>
    <row r="921" spans="1:36" s="13" customFormat="1" ht="20" customHeight="1" x14ac:dyDescent="0.15">
      <c r="A921" s="16" t="s">
        <v>1862</v>
      </c>
      <c r="B921" s="17" t="s">
        <v>941</v>
      </c>
      <c r="C921" s="10">
        <v>48.153846153846153</v>
      </c>
      <c r="D921" s="10">
        <v>167.36153846153846</v>
      </c>
      <c r="E921" s="11">
        <v>843</v>
      </c>
      <c r="F921" s="11">
        <v>1321</v>
      </c>
      <c r="G921" s="11">
        <v>607.92307692307691</v>
      </c>
      <c r="H921" s="11">
        <v>729.23076923076928</v>
      </c>
      <c r="I921" s="13">
        <v>11.86</v>
      </c>
      <c r="J921" s="13">
        <v>0</v>
      </c>
      <c r="K921" s="13">
        <v>0</v>
      </c>
      <c r="L921" s="18">
        <v>68</v>
      </c>
      <c r="M921" s="13">
        <v>78</v>
      </c>
      <c r="N921" s="13">
        <v>58</v>
      </c>
      <c r="O921" s="13">
        <v>30</v>
      </c>
      <c r="P921" s="13">
        <v>19.899999999999999</v>
      </c>
      <c r="Q921" s="13">
        <v>0</v>
      </c>
      <c r="R921" s="13">
        <v>0</v>
      </c>
      <c r="S921" s="13">
        <v>0</v>
      </c>
      <c r="T921" s="13">
        <v>0</v>
      </c>
      <c r="U921" s="13">
        <v>0</v>
      </c>
      <c r="V921" s="13">
        <v>0</v>
      </c>
      <c r="W921" s="13">
        <v>0</v>
      </c>
      <c r="X921" s="13">
        <v>0</v>
      </c>
      <c r="Y921" s="13">
        <v>0</v>
      </c>
      <c r="Z921" s="13">
        <v>0</v>
      </c>
      <c r="AA921" s="13">
        <v>0</v>
      </c>
      <c r="AB921" s="13">
        <v>0</v>
      </c>
      <c r="AC921" s="13">
        <v>0</v>
      </c>
      <c r="AD921" s="13">
        <v>0</v>
      </c>
      <c r="AE921" s="13">
        <v>0</v>
      </c>
      <c r="AF921" s="13">
        <v>0</v>
      </c>
      <c r="AG921" s="13">
        <v>0</v>
      </c>
      <c r="AH921" s="13">
        <v>0</v>
      </c>
      <c r="AI921" s="13">
        <v>0</v>
      </c>
      <c r="AJ921" s="13">
        <v>0</v>
      </c>
    </row>
    <row r="922" spans="1:36" s="13" customFormat="1" ht="20" customHeight="1" x14ac:dyDescent="0.15">
      <c r="A922" s="16" t="s">
        <v>1862</v>
      </c>
      <c r="B922" s="17" t="s">
        <v>942</v>
      </c>
      <c r="C922" s="10">
        <v>48.246153846153838</v>
      </c>
      <c r="D922" s="10">
        <v>167.33076923076922</v>
      </c>
      <c r="E922" s="11">
        <v>841.38461538461536</v>
      </c>
      <c r="F922" s="11">
        <v>1322</v>
      </c>
      <c r="G922" s="11">
        <v>617.30769230769226</v>
      </c>
      <c r="H922" s="11">
        <v>743</v>
      </c>
      <c r="I922" s="13">
        <v>12.08</v>
      </c>
      <c r="J922" s="13">
        <v>0</v>
      </c>
      <c r="K922" s="13">
        <v>0</v>
      </c>
      <c r="L922" s="18">
        <v>76.5</v>
      </c>
      <c r="M922" s="13">
        <v>89</v>
      </c>
      <c r="N922" s="13">
        <v>64</v>
      </c>
      <c r="O922" s="13">
        <v>10</v>
      </c>
      <c r="P922" s="13">
        <v>19.899999999999999</v>
      </c>
      <c r="Q922" s="13">
        <v>0</v>
      </c>
      <c r="R922" s="13">
        <v>0</v>
      </c>
      <c r="S922" s="13">
        <v>0</v>
      </c>
      <c r="T922" s="13">
        <v>0</v>
      </c>
      <c r="U922" s="13">
        <v>0</v>
      </c>
      <c r="V922" s="13">
        <v>0</v>
      </c>
      <c r="W922" s="13">
        <v>0</v>
      </c>
      <c r="X922" s="13">
        <v>0</v>
      </c>
      <c r="Y922" s="13">
        <v>0</v>
      </c>
      <c r="Z922" s="13">
        <v>0</v>
      </c>
      <c r="AA922" s="13">
        <v>0</v>
      </c>
      <c r="AB922" s="13">
        <v>0</v>
      </c>
      <c r="AC922" s="13">
        <v>0</v>
      </c>
      <c r="AD922" s="13">
        <v>0</v>
      </c>
      <c r="AE922" s="13">
        <v>0</v>
      </c>
      <c r="AF922" s="13">
        <v>0</v>
      </c>
      <c r="AG922" s="13">
        <v>0</v>
      </c>
      <c r="AH922" s="13">
        <v>0</v>
      </c>
      <c r="AI922" s="13">
        <v>0</v>
      </c>
      <c r="AJ922" s="13">
        <v>0</v>
      </c>
    </row>
    <row r="923" spans="1:36" s="13" customFormat="1" ht="20" customHeight="1" x14ac:dyDescent="0.15">
      <c r="A923" s="16" t="s">
        <v>1862</v>
      </c>
      <c r="B923" s="17" t="s">
        <v>943</v>
      </c>
      <c r="C923" s="10">
        <v>48.346153846153847</v>
      </c>
      <c r="D923" s="10">
        <v>167.3</v>
      </c>
      <c r="E923" s="11">
        <v>839.84615384615381</v>
      </c>
      <c r="F923" s="11">
        <v>1322</v>
      </c>
      <c r="G923" s="11">
        <v>593.61538461538464</v>
      </c>
      <c r="H923" s="11">
        <v>656.69230769230774</v>
      </c>
      <c r="I923" s="13">
        <v>8.7200000000000006</v>
      </c>
      <c r="J923" s="13">
        <v>0</v>
      </c>
      <c r="K923" s="13">
        <v>0</v>
      </c>
      <c r="L923" s="18">
        <v>79.5</v>
      </c>
      <c r="M923" s="13">
        <v>98</v>
      </c>
      <c r="N923" s="13">
        <v>61</v>
      </c>
      <c r="O923" s="13">
        <v>220</v>
      </c>
      <c r="P923" s="13">
        <v>16.100000000000001</v>
      </c>
      <c r="Q923" s="13">
        <v>0</v>
      </c>
      <c r="R923" s="13">
        <v>0</v>
      </c>
      <c r="S923" s="13">
        <v>0</v>
      </c>
      <c r="T923" s="13">
        <v>0</v>
      </c>
      <c r="U923" s="13">
        <v>0</v>
      </c>
      <c r="V923" s="13">
        <v>0</v>
      </c>
      <c r="W923" s="13">
        <v>0</v>
      </c>
      <c r="X923" s="13">
        <v>0</v>
      </c>
      <c r="Y923" s="13">
        <v>0</v>
      </c>
      <c r="Z923" s="13">
        <v>0</v>
      </c>
      <c r="AA923" s="13">
        <v>0</v>
      </c>
      <c r="AB923" s="13">
        <v>0</v>
      </c>
      <c r="AC923" s="13">
        <v>0</v>
      </c>
      <c r="AD923" s="13">
        <v>0</v>
      </c>
      <c r="AE923" s="13">
        <v>0</v>
      </c>
      <c r="AF923" s="13">
        <v>0</v>
      </c>
      <c r="AG923" s="13">
        <v>0</v>
      </c>
      <c r="AH923" s="13">
        <v>0</v>
      </c>
      <c r="AI923" s="13">
        <v>0</v>
      </c>
      <c r="AJ923" s="13">
        <v>0</v>
      </c>
    </row>
    <row r="924" spans="1:36" s="13" customFormat="1" ht="20" customHeight="1" x14ac:dyDescent="0.15">
      <c r="A924" s="16" t="s">
        <v>1862</v>
      </c>
      <c r="B924" s="17" t="s">
        <v>944</v>
      </c>
      <c r="C924" s="10">
        <v>48.469230769230769</v>
      </c>
      <c r="D924" s="10">
        <v>167.27692307692308</v>
      </c>
      <c r="E924" s="11">
        <v>838.07692307692309</v>
      </c>
      <c r="F924" s="11">
        <v>1322</v>
      </c>
      <c r="G924" s="11">
        <v>429.38461538461536</v>
      </c>
      <c r="H924" s="11">
        <v>320.69230769230768</v>
      </c>
      <c r="I924" s="13">
        <v>6.26</v>
      </c>
      <c r="J924" s="13">
        <v>0</v>
      </c>
      <c r="K924" s="13">
        <v>0</v>
      </c>
      <c r="L924" s="18">
        <v>69.5</v>
      </c>
      <c r="M924" s="13">
        <v>81</v>
      </c>
      <c r="N924" s="13">
        <v>58</v>
      </c>
      <c r="O924" s="13">
        <v>210</v>
      </c>
      <c r="P924" s="13">
        <v>15</v>
      </c>
      <c r="Q924" s="13">
        <v>0</v>
      </c>
      <c r="R924" s="13">
        <v>0</v>
      </c>
      <c r="S924" s="13">
        <v>0</v>
      </c>
      <c r="T924" s="13">
        <v>0</v>
      </c>
      <c r="U924" s="13">
        <v>0</v>
      </c>
      <c r="V924" s="13">
        <v>0</v>
      </c>
      <c r="W924" s="13">
        <v>0</v>
      </c>
      <c r="X924" s="13">
        <v>0</v>
      </c>
      <c r="Y924" s="13">
        <v>0</v>
      </c>
      <c r="Z924" s="13">
        <v>0</v>
      </c>
      <c r="AA924" s="13">
        <v>0</v>
      </c>
      <c r="AB924" s="13">
        <v>0</v>
      </c>
      <c r="AC924" s="13">
        <v>0</v>
      </c>
      <c r="AD924" s="13">
        <v>0</v>
      </c>
      <c r="AE924" s="13">
        <v>0</v>
      </c>
      <c r="AF924" s="13">
        <v>0</v>
      </c>
      <c r="AG924" s="13">
        <v>0</v>
      </c>
      <c r="AH924" s="13">
        <v>0</v>
      </c>
      <c r="AI924" s="13">
        <v>0</v>
      </c>
      <c r="AJ924" s="13">
        <v>0</v>
      </c>
    </row>
    <row r="925" spans="1:36" s="13" customFormat="1" ht="20" customHeight="1" x14ac:dyDescent="0.15">
      <c r="A925" s="16" t="s">
        <v>1862</v>
      </c>
      <c r="B925" s="17" t="s">
        <v>945</v>
      </c>
      <c r="C925" s="10">
        <v>48.569230769230771</v>
      </c>
      <c r="D925" s="10">
        <v>167.25384615384615</v>
      </c>
      <c r="E925" s="11">
        <v>836.30769230769226</v>
      </c>
      <c r="F925" s="11">
        <v>1322</v>
      </c>
      <c r="G925" s="11">
        <v>415.53846153846155</v>
      </c>
      <c r="H925" s="11">
        <v>334.15384615384613</v>
      </c>
      <c r="I925" s="13">
        <v>4.7</v>
      </c>
      <c r="J925" s="13">
        <v>0.01</v>
      </c>
      <c r="K925" s="13">
        <v>0</v>
      </c>
      <c r="L925" s="18">
        <v>69</v>
      </c>
      <c r="M925" s="13">
        <v>78</v>
      </c>
      <c r="N925" s="13">
        <v>60</v>
      </c>
      <c r="O925" s="13">
        <v>180</v>
      </c>
      <c r="P925" s="13">
        <v>15</v>
      </c>
      <c r="Q925" s="13">
        <v>1</v>
      </c>
      <c r="R925" s="13">
        <v>0</v>
      </c>
      <c r="S925" s="13">
        <v>1</v>
      </c>
      <c r="T925" s="13">
        <v>0</v>
      </c>
      <c r="U925" s="13">
        <v>0</v>
      </c>
      <c r="V925" s="13">
        <v>0</v>
      </c>
      <c r="W925" s="13">
        <v>0</v>
      </c>
      <c r="X925" s="13">
        <v>0</v>
      </c>
      <c r="Y925" s="13">
        <v>0</v>
      </c>
      <c r="Z925" s="13">
        <v>0</v>
      </c>
      <c r="AA925" s="13">
        <v>0</v>
      </c>
      <c r="AB925" s="13">
        <v>0</v>
      </c>
      <c r="AC925" s="13">
        <v>0</v>
      </c>
      <c r="AD925" s="13">
        <v>0</v>
      </c>
      <c r="AE925" s="13">
        <v>1</v>
      </c>
      <c r="AF925" s="13">
        <v>0</v>
      </c>
      <c r="AG925" s="13">
        <v>0</v>
      </c>
      <c r="AH925" s="13">
        <v>0</v>
      </c>
      <c r="AI925" s="13">
        <v>0</v>
      </c>
      <c r="AJ925" s="13">
        <v>0</v>
      </c>
    </row>
    <row r="926" spans="1:36" s="13" customFormat="1" ht="20" customHeight="1" x14ac:dyDescent="0.15">
      <c r="A926" s="16" t="s">
        <v>1862</v>
      </c>
      <c r="B926" s="17" t="s">
        <v>946</v>
      </c>
      <c r="C926" s="10">
        <v>48.692307692307693</v>
      </c>
      <c r="D926" s="10">
        <v>167.23846153846156</v>
      </c>
      <c r="E926" s="11">
        <v>834.53846153846155</v>
      </c>
      <c r="F926" s="11">
        <v>1322</v>
      </c>
      <c r="G926" s="11">
        <v>455.61538461538464</v>
      </c>
      <c r="H926" s="11">
        <v>331.76923076923077</v>
      </c>
      <c r="I926" s="13">
        <v>3.58</v>
      </c>
      <c r="J926" s="13">
        <v>0</v>
      </c>
      <c r="K926" s="13">
        <v>0</v>
      </c>
      <c r="L926" s="18">
        <v>72</v>
      </c>
      <c r="M926" s="13">
        <v>86</v>
      </c>
      <c r="N926" s="13">
        <v>58</v>
      </c>
      <c r="O926" s="13">
        <v>200</v>
      </c>
      <c r="P926" s="13">
        <v>10.1</v>
      </c>
      <c r="Q926" s="13">
        <v>0</v>
      </c>
      <c r="R926" s="13">
        <v>0</v>
      </c>
      <c r="S926" s="13">
        <v>0</v>
      </c>
      <c r="T926" s="13">
        <v>0</v>
      </c>
      <c r="U926" s="13">
        <v>0</v>
      </c>
      <c r="V926" s="13">
        <v>0</v>
      </c>
      <c r="W926" s="13">
        <v>0</v>
      </c>
      <c r="X926" s="13">
        <v>0</v>
      </c>
      <c r="Y926" s="13">
        <v>0</v>
      </c>
      <c r="Z926" s="13">
        <v>0</v>
      </c>
      <c r="AA926" s="13">
        <v>0</v>
      </c>
      <c r="AB926" s="13">
        <v>0</v>
      </c>
      <c r="AC926" s="13">
        <v>0</v>
      </c>
      <c r="AD926" s="13">
        <v>0</v>
      </c>
      <c r="AE926" s="13">
        <v>1</v>
      </c>
      <c r="AF926" s="13">
        <v>0</v>
      </c>
      <c r="AG926" s="13">
        <v>0</v>
      </c>
      <c r="AH926" s="13">
        <v>0</v>
      </c>
      <c r="AI926" s="13">
        <v>0</v>
      </c>
      <c r="AJ926" s="13">
        <v>0</v>
      </c>
    </row>
    <row r="927" spans="1:36" s="13" customFormat="1" ht="20" customHeight="1" x14ac:dyDescent="0.15">
      <c r="A927" s="16" t="s">
        <v>1862</v>
      </c>
      <c r="B927" s="17" t="s">
        <v>947</v>
      </c>
      <c r="C927" s="10">
        <v>48.815384615384616</v>
      </c>
      <c r="D927" s="10">
        <v>167.20000000000002</v>
      </c>
      <c r="E927" s="11">
        <v>832.46153846153845</v>
      </c>
      <c r="F927" s="11">
        <v>1322</v>
      </c>
      <c r="G927" s="11">
        <v>441.38461538461536</v>
      </c>
      <c r="H927" s="11">
        <v>328.76923076923077</v>
      </c>
      <c r="I927" s="13">
        <v>8.0500000000000007</v>
      </c>
      <c r="J927" s="13">
        <v>0</v>
      </c>
      <c r="K927" s="13">
        <v>0</v>
      </c>
      <c r="L927" s="18">
        <v>72</v>
      </c>
      <c r="M927" s="13">
        <v>81</v>
      </c>
      <c r="N927" s="13">
        <v>63</v>
      </c>
      <c r="O927" s="13">
        <v>240</v>
      </c>
      <c r="P927" s="13">
        <v>14.1</v>
      </c>
      <c r="Q927" s="13">
        <v>0</v>
      </c>
      <c r="R927" s="13">
        <v>0</v>
      </c>
      <c r="S927" s="13">
        <v>0</v>
      </c>
      <c r="T927" s="13">
        <v>0</v>
      </c>
      <c r="U927" s="13">
        <v>0</v>
      </c>
      <c r="V927" s="13">
        <v>0</v>
      </c>
      <c r="W927" s="13">
        <v>0</v>
      </c>
      <c r="X927" s="13">
        <v>0</v>
      </c>
      <c r="Y927" s="13">
        <v>0</v>
      </c>
      <c r="Z927" s="13">
        <v>0</v>
      </c>
      <c r="AA927" s="13">
        <v>0</v>
      </c>
      <c r="AB927" s="13">
        <v>0</v>
      </c>
      <c r="AC927" s="13">
        <v>0</v>
      </c>
      <c r="AD927" s="13">
        <v>0</v>
      </c>
      <c r="AE927" s="13">
        <v>0</v>
      </c>
      <c r="AF927" s="13">
        <v>0</v>
      </c>
      <c r="AG927" s="13">
        <v>0</v>
      </c>
      <c r="AH927" s="13">
        <v>0</v>
      </c>
      <c r="AI927" s="13">
        <v>0</v>
      </c>
      <c r="AJ927" s="13">
        <v>0</v>
      </c>
    </row>
    <row r="928" spans="1:36" s="13" customFormat="1" ht="20" customHeight="1" x14ac:dyDescent="0.15">
      <c r="A928" s="16" t="s">
        <v>1862</v>
      </c>
      <c r="B928" s="17" t="s">
        <v>948</v>
      </c>
      <c r="C928" s="10">
        <v>48.938461538461532</v>
      </c>
      <c r="D928" s="10">
        <v>167.19230769230768</v>
      </c>
      <c r="E928" s="11">
        <v>830.61538461538464</v>
      </c>
      <c r="F928" s="11">
        <v>1322</v>
      </c>
      <c r="G928" s="11">
        <v>427.92307692307691</v>
      </c>
      <c r="H928" s="11">
        <v>286.76923076923077</v>
      </c>
      <c r="I928" s="13">
        <v>3.8</v>
      </c>
      <c r="J928" s="13">
        <v>0</v>
      </c>
      <c r="K928" s="13">
        <v>0</v>
      </c>
      <c r="L928" s="18">
        <v>71</v>
      </c>
      <c r="M928" s="13">
        <v>81</v>
      </c>
      <c r="N928" s="13">
        <v>61</v>
      </c>
      <c r="O928" s="13">
        <v>270</v>
      </c>
      <c r="P928" s="13">
        <v>10.1</v>
      </c>
      <c r="Q928" s="13">
        <v>0</v>
      </c>
      <c r="R928" s="13">
        <v>0</v>
      </c>
      <c r="S928" s="13">
        <v>0</v>
      </c>
      <c r="T928" s="13">
        <v>0</v>
      </c>
      <c r="U928" s="13">
        <v>0</v>
      </c>
      <c r="V928" s="13">
        <v>0</v>
      </c>
      <c r="W928" s="13">
        <v>0</v>
      </c>
      <c r="X928" s="13">
        <v>0</v>
      </c>
      <c r="Y928" s="13">
        <v>0</v>
      </c>
      <c r="Z928" s="13">
        <v>0</v>
      </c>
      <c r="AA928" s="13">
        <v>0</v>
      </c>
      <c r="AB928" s="13">
        <v>0</v>
      </c>
      <c r="AC928" s="13">
        <v>0</v>
      </c>
      <c r="AD928" s="13">
        <v>0</v>
      </c>
      <c r="AE928" s="13">
        <v>0</v>
      </c>
      <c r="AF928" s="13">
        <v>0</v>
      </c>
      <c r="AG928" s="13">
        <v>0</v>
      </c>
      <c r="AH928" s="13">
        <v>0</v>
      </c>
      <c r="AI928" s="13">
        <v>0</v>
      </c>
      <c r="AJ928" s="13">
        <v>0</v>
      </c>
    </row>
    <row r="929" spans="1:36" s="13" customFormat="1" ht="20" customHeight="1" x14ac:dyDescent="0.15">
      <c r="A929" s="16" t="s">
        <v>1862</v>
      </c>
      <c r="B929" s="17" t="s">
        <v>949</v>
      </c>
      <c r="C929" s="10">
        <v>49.084615384615375</v>
      </c>
      <c r="D929" s="10">
        <v>167.16923076923075</v>
      </c>
      <c r="E929" s="11">
        <v>828.53846153846155</v>
      </c>
      <c r="F929" s="11">
        <v>1322</v>
      </c>
      <c r="G929" s="11">
        <v>233.30769230769232</v>
      </c>
      <c r="H929" s="11">
        <v>66.461538461538467</v>
      </c>
      <c r="I929" s="13">
        <v>3.13</v>
      </c>
      <c r="J929" s="13">
        <v>0.04</v>
      </c>
      <c r="K929" s="13">
        <v>0</v>
      </c>
      <c r="L929" s="18">
        <v>64.5</v>
      </c>
      <c r="M929" s="13">
        <v>71</v>
      </c>
      <c r="N929" s="13">
        <v>58</v>
      </c>
      <c r="O929" s="13">
        <v>270</v>
      </c>
      <c r="P929" s="13">
        <v>8.9</v>
      </c>
      <c r="Q929" s="13">
        <v>0</v>
      </c>
      <c r="R929" s="13">
        <v>0</v>
      </c>
      <c r="S929" s="13">
        <v>0</v>
      </c>
      <c r="T929" s="13">
        <v>0</v>
      </c>
      <c r="U929" s="13">
        <v>0</v>
      </c>
      <c r="V929" s="13">
        <v>0</v>
      </c>
      <c r="W929" s="13">
        <v>0</v>
      </c>
      <c r="X929" s="13">
        <v>0</v>
      </c>
      <c r="Y929" s="13">
        <v>0</v>
      </c>
      <c r="Z929" s="13">
        <v>0</v>
      </c>
      <c r="AA929" s="13">
        <v>0</v>
      </c>
      <c r="AB929" s="13">
        <v>0</v>
      </c>
      <c r="AC929" s="13">
        <v>0</v>
      </c>
      <c r="AD929" s="13">
        <v>0</v>
      </c>
      <c r="AE929" s="13">
        <v>1</v>
      </c>
      <c r="AF929" s="13">
        <v>0</v>
      </c>
      <c r="AG929" s="13">
        <v>0</v>
      </c>
      <c r="AH929" s="13">
        <v>0</v>
      </c>
      <c r="AI929" s="13">
        <v>0</v>
      </c>
      <c r="AJ929" s="13">
        <v>0</v>
      </c>
    </row>
    <row r="930" spans="1:36" s="13" customFormat="1" ht="20" customHeight="1" x14ac:dyDescent="0.15">
      <c r="A930" s="16" t="s">
        <v>1862</v>
      </c>
      <c r="B930" s="17" t="s">
        <v>950</v>
      </c>
      <c r="C930" s="10">
        <v>49.207692307692312</v>
      </c>
      <c r="D930" s="10">
        <v>167.19230769230768</v>
      </c>
      <c r="E930" s="11">
        <v>826.38461538461536</v>
      </c>
      <c r="F930" s="11">
        <v>1322</v>
      </c>
      <c r="G930" s="11">
        <v>128.69230769230768</v>
      </c>
      <c r="H930" s="11">
        <v>1.8461538461538463</v>
      </c>
      <c r="I930" s="13">
        <v>7.38</v>
      </c>
      <c r="J930" s="13">
        <v>0.28999999999999998</v>
      </c>
      <c r="K930" s="13">
        <v>0</v>
      </c>
      <c r="L930" s="18">
        <v>63</v>
      </c>
      <c r="M930" s="13">
        <v>67</v>
      </c>
      <c r="N930" s="13">
        <v>59</v>
      </c>
      <c r="O930" s="13">
        <v>210</v>
      </c>
      <c r="P930" s="13">
        <v>13</v>
      </c>
      <c r="Q930" s="13">
        <v>1</v>
      </c>
      <c r="R930" s="13">
        <v>0</v>
      </c>
      <c r="S930" s="13">
        <v>0</v>
      </c>
      <c r="T930" s="13">
        <v>0</v>
      </c>
      <c r="U930" s="13">
        <v>0</v>
      </c>
      <c r="V930" s="13">
        <v>0</v>
      </c>
      <c r="W930" s="13">
        <v>0</v>
      </c>
      <c r="X930" s="13">
        <v>0</v>
      </c>
      <c r="Y930" s="13">
        <v>0</v>
      </c>
      <c r="Z930" s="13">
        <v>0</v>
      </c>
      <c r="AA930" s="13">
        <v>0</v>
      </c>
      <c r="AB930" s="13">
        <v>1</v>
      </c>
      <c r="AC930" s="13">
        <v>0</v>
      </c>
      <c r="AD930" s="13">
        <v>0</v>
      </c>
      <c r="AE930" s="13">
        <v>1</v>
      </c>
      <c r="AF930" s="13">
        <v>0</v>
      </c>
      <c r="AG930" s="13">
        <v>0</v>
      </c>
      <c r="AH930" s="13">
        <v>0</v>
      </c>
      <c r="AI930" s="13">
        <v>0</v>
      </c>
      <c r="AJ930" s="13">
        <v>0</v>
      </c>
    </row>
    <row r="931" spans="1:36" s="13" customFormat="1" ht="20" customHeight="1" x14ac:dyDescent="0.15">
      <c r="A931" s="16" t="s">
        <v>1862</v>
      </c>
      <c r="B931" s="17" t="s">
        <v>951</v>
      </c>
      <c r="C931" s="10">
        <v>49.346153846153854</v>
      </c>
      <c r="D931" s="10">
        <v>167.17692307692306</v>
      </c>
      <c r="E931" s="11">
        <v>824.07692307692309</v>
      </c>
      <c r="F931" s="11">
        <v>1323</v>
      </c>
      <c r="G931" s="11">
        <v>383.69230769230768</v>
      </c>
      <c r="H931" s="11">
        <v>269.76923076923077</v>
      </c>
      <c r="I931" s="13">
        <v>4.7</v>
      </c>
      <c r="J931" s="13">
        <v>0.05</v>
      </c>
      <c r="K931" s="13">
        <v>0</v>
      </c>
      <c r="L931" s="18">
        <v>64.5</v>
      </c>
      <c r="M931" s="13">
        <v>72</v>
      </c>
      <c r="N931" s="13">
        <v>57</v>
      </c>
      <c r="O931" s="13">
        <v>230</v>
      </c>
      <c r="P931" s="13">
        <v>15</v>
      </c>
      <c r="Q931" s="13">
        <v>1</v>
      </c>
      <c r="R931" s="13">
        <v>0</v>
      </c>
      <c r="S931" s="13">
        <v>0</v>
      </c>
      <c r="T931" s="13">
        <v>0</v>
      </c>
      <c r="U931" s="13">
        <v>0</v>
      </c>
      <c r="V931" s="13">
        <v>0</v>
      </c>
      <c r="W931" s="13">
        <v>0</v>
      </c>
      <c r="X931" s="13">
        <v>1</v>
      </c>
      <c r="Y931" s="13">
        <v>0</v>
      </c>
      <c r="Z931" s="13">
        <v>0</v>
      </c>
      <c r="AA931" s="13">
        <v>0</v>
      </c>
      <c r="AB931" s="13">
        <v>0</v>
      </c>
      <c r="AC931" s="13">
        <v>0</v>
      </c>
      <c r="AD931" s="13">
        <v>0</v>
      </c>
      <c r="AE931" s="13">
        <v>1</v>
      </c>
      <c r="AF931" s="13">
        <v>0</v>
      </c>
      <c r="AG931" s="13">
        <v>0</v>
      </c>
      <c r="AH931" s="13">
        <v>0</v>
      </c>
      <c r="AI931" s="13">
        <v>0</v>
      </c>
      <c r="AJ931" s="13">
        <v>0</v>
      </c>
    </row>
    <row r="932" spans="1:36" s="13" customFormat="1" ht="20" customHeight="1" x14ac:dyDescent="0.15">
      <c r="A932" s="16" t="s">
        <v>1862</v>
      </c>
      <c r="B932" s="17" t="s">
        <v>952</v>
      </c>
      <c r="C932" s="10">
        <v>49.507692307692302</v>
      </c>
      <c r="D932" s="10">
        <v>167.16923076923078</v>
      </c>
      <c r="E932" s="11">
        <v>821.69230769230774</v>
      </c>
      <c r="F932" s="11">
        <v>1323</v>
      </c>
      <c r="G932" s="11">
        <v>142.84615384615384</v>
      </c>
      <c r="H932" s="11">
        <v>1</v>
      </c>
      <c r="I932" s="13">
        <v>4.7</v>
      </c>
      <c r="J932" s="13">
        <v>0.45</v>
      </c>
      <c r="K932" s="13">
        <v>0</v>
      </c>
      <c r="L932" s="18">
        <v>63</v>
      </c>
      <c r="M932" s="13">
        <v>67</v>
      </c>
      <c r="N932" s="13">
        <v>59</v>
      </c>
      <c r="O932" s="13">
        <v>180</v>
      </c>
      <c r="P932" s="13">
        <v>15</v>
      </c>
      <c r="Q932" s="13">
        <v>1</v>
      </c>
      <c r="R932" s="13">
        <v>0</v>
      </c>
      <c r="S932" s="13">
        <v>0</v>
      </c>
      <c r="T932" s="13">
        <v>0</v>
      </c>
      <c r="U932" s="13">
        <v>0</v>
      </c>
      <c r="V932" s="13">
        <v>0</v>
      </c>
      <c r="W932" s="13">
        <v>0</v>
      </c>
      <c r="X932" s="13">
        <v>0</v>
      </c>
      <c r="Y932" s="13">
        <v>0</v>
      </c>
      <c r="Z932" s="13">
        <v>0</v>
      </c>
      <c r="AA932" s="13">
        <v>0</v>
      </c>
      <c r="AB932" s="13">
        <v>1</v>
      </c>
      <c r="AC932" s="13">
        <v>0</v>
      </c>
      <c r="AD932" s="13">
        <v>0</v>
      </c>
      <c r="AE932" s="13">
        <v>1</v>
      </c>
      <c r="AF932" s="13">
        <v>0</v>
      </c>
      <c r="AG932" s="13">
        <v>0</v>
      </c>
      <c r="AH932" s="13">
        <v>0</v>
      </c>
      <c r="AI932" s="13">
        <v>0</v>
      </c>
      <c r="AJ932" s="13">
        <v>0</v>
      </c>
    </row>
    <row r="933" spans="1:36" s="13" customFormat="1" ht="20" customHeight="1" x14ac:dyDescent="0.15">
      <c r="A933" s="16" t="s">
        <v>1862</v>
      </c>
      <c r="B933" s="17" t="s">
        <v>953</v>
      </c>
      <c r="C933" s="10">
        <v>49.653846153846146</v>
      </c>
      <c r="D933" s="10">
        <v>167.16923076923078</v>
      </c>
      <c r="E933" s="11">
        <v>819.38461538461536</v>
      </c>
      <c r="F933" s="11">
        <v>1323</v>
      </c>
      <c r="G933" s="11">
        <v>234</v>
      </c>
      <c r="H933" s="11">
        <v>51.46153846153846</v>
      </c>
      <c r="I933" s="13">
        <v>5.59</v>
      </c>
      <c r="J933" s="13">
        <v>0.28999999999999998</v>
      </c>
      <c r="K933" s="13">
        <v>0</v>
      </c>
      <c r="L933" s="18">
        <v>67</v>
      </c>
      <c r="M933" s="13">
        <v>74</v>
      </c>
      <c r="N933" s="13">
        <v>60</v>
      </c>
      <c r="O933" s="13">
        <v>160</v>
      </c>
      <c r="P933" s="13">
        <v>12.1</v>
      </c>
      <c r="Q933" s="13">
        <v>1</v>
      </c>
      <c r="R933" s="13">
        <v>0</v>
      </c>
      <c r="S933" s="13">
        <v>0</v>
      </c>
      <c r="T933" s="13">
        <v>0</v>
      </c>
      <c r="U933" s="13">
        <v>0</v>
      </c>
      <c r="V933" s="13">
        <v>0</v>
      </c>
      <c r="W933" s="13">
        <v>0</v>
      </c>
      <c r="X933" s="13">
        <v>0</v>
      </c>
      <c r="Y933" s="13">
        <v>0</v>
      </c>
      <c r="Z933" s="13">
        <v>0</v>
      </c>
      <c r="AA933" s="13">
        <v>0</v>
      </c>
      <c r="AB933" s="13">
        <v>1</v>
      </c>
      <c r="AC933" s="13">
        <v>0</v>
      </c>
      <c r="AD933" s="13">
        <v>0</v>
      </c>
      <c r="AE933" s="13">
        <v>1</v>
      </c>
      <c r="AF933" s="13">
        <v>0</v>
      </c>
      <c r="AG933" s="13">
        <v>0</v>
      </c>
      <c r="AH933" s="13">
        <v>0</v>
      </c>
      <c r="AI933" s="13">
        <v>0</v>
      </c>
      <c r="AJ933" s="13">
        <v>0</v>
      </c>
    </row>
    <row r="934" spans="1:36" s="13" customFormat="1" ht="20" customHeight="1" x14ac:dyDescent="0.15">
      <c r="A934" s="16" t="s">
        <v>1862</v>
      </c>
      <c r="B934" s="17" t="s">
        <v>954</v>
      </c>
      <c r="C934" s="10">
        <v>49.815384615384616</v>
      </c>
      <c r="D934" s="10">
        <v>167.16923076923078</v>
      </c>
      <c r="E934" s="11">
        <v>817.07692307692309</v>
      </c>
      <c r="F934" s="11">
        <v>1323</v>
      </c>
      <c r="G934" s="11">
        <v>153.07692307692307</v>
      </c>
      <c r="H934" s="11">
        <v>3.5384615384615383</v>
      </c>
      <c r="I934" s="13">
        <v>4.25</v>
      </c>
      <c r="J934" s="13">
        <v>0.28000000000000003</v>
      </c>
      <c r="K934" s="13">
        <v>0</v>
      </c>
      <c r="L934" s="18">
        <v>67</v>
      </c>
      <c r="M934" s="13">
        <v>71</v>
      </c>
      <c r="N934" s="13">
        <v>63</v>
      </c>
      <c r="O934" s="13">
        <v>150</v>
      </c>
      <c r="P934" s="13">
        <v>10.1</v>
      </c>
      <c r="Q934" s="13">
        <v>1</v>
      </c>
      <c r="R934" s="13">
        <v>0</v>
      </c>
      <c r="S934" s="13">
        <v>0</v>
      </c>
      <c r="T934" s="13">
        <v>0</v>
      </c>
      <c r="U934" s="13">
        <v>0</v>
      </c>
      <c r="V934" s="13">
        <v>0</v>
      </c>
      <c r="W934" s="13">
        <v>0</v>
      </c>
      <c r="X934" s="13">
        <v>0</v>
      </c>
      <c r="Y934" s="13">
        <v>0</v>
      </c>
      <c r="Z934" s="13">
        <v>0</v>
      </c>
      <c r="AA934" s="13">
        <v>0</v>
      </c>
      <c r="AB934" s="13">
        <v>1</v>
      </c>
      <c r="AC934" s="13">
        <v>0</v>
      </c>
      <c r="AD934" s="13">
        <v>0</v>
      </c>
      <c r="AE934" s="13">
        <v>1</v>
      </c>
      <c r="AF934" s="13">
        <v>0</v>
      </c>
      <c r="AG934" s="13">
        <v>0</v>
      </c>
      <c r="AH934" s="13">
        <v>0</v>
      </c>
      <c r="AI934" s="13">
        <v>0</v>
      </c>
      <c r="AJ934" s="13">
        <v>0</v>
      </c>
    </row>
    <row r="935" spans="1:36" s="13" customFormat="1" ht="20" customHeight="1" x14ac:dyDescent="0.15">
      <c r="A935" s="16" t="s">
        <v>1862</v>
      </c>
      <c r="B935" s="17" t="s">
        <v>955</v>
      </c>
      <c r="C935" s="10">
        <v>49.984615384615381</v>
      </c>
      <c r="D935" s="10">
        <v>167.16923076923078</v>
      </c>
      <c r="E935" s="11">
        <v>814.69230769230774</v>
      </c>
      <c r="F935" s="11">
        <v>1323</v>
      </c>
      <c r="G935" s="11">
        <v>201.07692307692307</v>
      </c>
      <c r="H935" s="11">
        <v>8.4615384615384617</v>
      </c>
      <c r="I935" s="13">
        <v>7.16</v>
      </c>
      <c r="J935" s="13">
        <v>0.03</v>
      </c>
      <c r="K935" s="13">
        <v>0</v>
      </c>
      <c r="L935" s="18">
        <v>64.5</v>
      </c>
      <c r="M935" s="13">
        <v>70</v>
      </c>
      <c r="N935" s="13">
        <v>59</v>
      </c>
      <c r="O935" s="13">
        <v>40</v>
      </c>
      <c r="P935" s="13">
        <v>17</v>
      </c>
      <c r="Q935" s="13">
        <v>1</v>
      </c>
      <c r="R935" s="13">
        <v>0</v>
      </c>
      <c r="S935" s="13">
        <v>0</v>
      </c>
      <c r="T935" s="13">
        <v>0</v>
      </c>
      <c r="U935" s="13">
        <v>0</v>
      </c>
      <c r="V935" s="13">
        <v>0</v>
      </c>
      <c r="W935" s="13">
        <v>0</v>
      </c>
      <c r="X935" s="13">
        <v>0</v>
      </c>
      <c r="Y935" s="13">
        <v>0</v>
      </c>
      <c r="Z935" s="13">
        <v>0</v>
      </c>
      <c r="AA935" s="13">
        <v>0</v>
      </c>
      <c r="AB935" s="13">
        <v>1</v>
      </c>
      <c r="AC935" s="13">
        <v>0</v>
      </c>
      <c r="AD935" s="13">
        <v>0</v>
      </c>
      <c r="AE935" s="13">
        <v>1</v>
      </c>
      <c r="AF935" s="13">
        <v>0</v>
      </c>
      <c r="AG935" s="13">
        <v>0</v>
      </c>
      <c r="AH935" s="13">
        <v>0</v>
      </c>
      <c r="AI935" s="13">
        <v>0</v>
      </c>
      <c r="AJ935" s="13">
        <v>0</v>
      </c>
    </row>
    <row r="936" spans="1:36" s="13" customFormat="1" ht="20" customHeight="1" x14ac:dyDescent="0.15">
      <c r="A936" s="16" t="s">
        <v>1862</v>
      </c>
      <c r="B936" s="17" t="s">
        <v>956</v>
      </c>
      <c r="C936" s="10">
        <v>50.138461538461534</v>
      </c>
      <c r="D936" s="10">
        <v>167.2</v>
      </c>
      <c r="E936" s="11">
        <v>812</v>
      </c>
      <c r="F936" s="11">
        <v>1324</v>
      </c>
      <c r="G936" s="11">
        <v>564.61538461538464</v>
      </c>
      <c r="H936" s="11">
        <v>625.61538461538464</v>
      </c>
      <c r="I936" s="13">
        <v>10.07</v>
      </c>
      <c r="J936" s="13">
        <v>0</v>
      </c>
      <c r="K936" s="13">
        <v>0</v>
      </c>
      <c r="L936" s="18">
        <v>64.5</v>
      </c>
      <c r="M936" s="13">
        <v>72</v>
      </c>
      <c r="N936" s="13">
        <v>57</v>
      </c>
      <c r="O936" s="13">
        <v>40</v>
      </c>
      <c r="P936" s="13">
        <v>17</v>
      </c>
      <c r="Q936" s="13">
        <v>0</v>
      </c>
      <c r="R936" s="13">
        <v>0</v>
      </c>
      <c r="S936" s="13">
        <v>0</v>
      </c>
      <c r="T936" s="13">
        <v>0</v>
      </c>
      <c r="U936" s="13">
        <v>0</v>
      </c>
      <c r="V936" s="13">
        <v>0</v>
      </c>
      <c r="W936" s="13">
        <v>0</v>
      </c>
      <c r="X936" s="13">
        <v>0</v>
      </c>
      <c r="Y936" s="13">
        <v>0</v>
      </c>
      <c r="Z936" s="13">
        <v>0</v>
      </c>
      <c r="AA936" s="13">
        <v>0</v>
      </c>
      <c r="AB936" s="13">
        <v>0</v>
      </c>
      <c r="AC936" s="13">
        <v>0</v>
      </c>
      <c r="AD936" s="13">
        <v>0</v>
      </c>
      <c r="AE936" s="13">
        <v>0</v>
      </c>
      <c r="AF936" s="13">
        <v>0</v>
      </c>
      <c r="AG936" s="13">
        <v>0</v>
      </c>
      <c r="AH936" s="13">
        <v>0</v>
      </c>
      <c r="AI936" s="13">
        <v>0</v>
      </c>
      <c r="AJ936" s="13">
        <v>0</v>
      </c>
    </row>
    <row r="937" spans="1:36" s="13" customFormat="1" ht="20" customHeight="1" x14ac:dyDescent="0.15">
      <c r="A937" s="16" t="s">
        <v>1862</v>
      </c>
      <c r="B937" s="17" t="s">
        <v>957</v>
      </c>
      <c r="C937" s="10">
        <v>50.323076923076925</v>
      </c>
      <c r="D937" s="10">
        <v>167.19230769230768</v>
      </c>
      <c r="E937" s="11">
        <v>809.38461538461536</v>
      </c>
      <c r="F937" s="11">
        <v>1324</v>
      </c>
      <c r="G937" s="11">
        <v>595.61538461538464</v>
      </c>
      <c r="H937" s="11">
        <v>749.84615384615381</v>
      </c>
      <c r="I937" s="13">
        <v>6.93</v>
      </c>
      <c r="J937" s="13">
        <v>0</v>
      </c>
      <c r="K937" s="13">
        <v>0</v>
      </c>
      <c r="L937" s="18">
        <v>66.5</v>
      </c>
      <c r="M937" s="13">
        <v>78</v>
      </c>
      <c r="N937" s="13">
        <v>55</v>
      </c>
      <c r="O937" s="13">
        <v>330</v>
      </c>
      <c r="P937" s="13">
        <v>14.1</v>
      </c>
      <c r="Q937" s="13">
        <v>0</v>
      </c>
      <c r="R937" s="13">
        <v>0</v>
      </c>
      <c r="S937" s="13">
        <v>0</v>
      </c>
      <c r="T937" s="13">
        <v>0</v>
      </c>
      <c r="U937" s="13">
        <v>0</v>
      </c>
      <c r="V937" s="13">
        <v>0</v>
      </c>
      <c r="W937" s="13">
        <v>0</v>
      </c>
      <c r="X937" s="13">
        <v>0</v>
      </c>
      <c r="Y937" s="13">
        <v>0</v>
      </c>
      <c r="Z937" s="13">
        <v>0</v>
      </c>
      <c r="AA937" s="13">
        <v>0</v>
      </c>
      <c r="AB937" s="13">
        <v>0</v>
      </c>
      <c r="AC937" s="13">
        <v>0</v>
      </c>
      <c r="AD937" s="13">
        <v>0</v>
      </c>
      <c r="AE937" s="13">
        <v>0</v>
      </c>
      <c r="AF937" s="13">
        <v>0</v>
      </c>
      <c r="AG937" s="13">
        <v>0</v>
      </c>
      <c r="AH937" s="13">
        <v>0</v>
      </c>
      <c r="AI937" s="13">
        <v>0</v>
      </c>
      <c r="AJ937" s="13">
        <v>0</v>
      </c>
    </row>
    <row r="938" spans="1:36" s="13" customFormat="1" ht="20" customHeight="1" x14ac:dyDescent="0.15">
      <c r="A938" s="16" t="s">
        <v>1862</v>
      </c>
      <c r="B938" s="17" t="s">
        <v>958</v>
      </c>
      <c r="C938" s="10">
        <v>50.476923076923079</v>
      </c>
      <c r="D938" s="10">
        <v>167.22307692307692</v>
      </c>
      <c r="E938" s="11">
        <v>806.69230769230774</v>
      </c>
      <c r="F938" s="11">
        <v>1324</v>
      </c>
      <c r="G938" s="11">
        <v>296.84615384615387</v>
      </c>
      <c r="H938" s="11">
        <v>232.46153846153845</v>
      </c>
      <c r="I938" s="13">
        <v>4.7</v>
      </c>
      <c r="J938" s="13">
        <v>0</v>
      </c>
      <c r="K938" s="13">
        <v>0</v>
      </c>
      <c r="L938" s="18">
        <v>63</v>
      </c>
      <c r="M938" s="13">
        <v>70</v>
      </c>
      <c r="N938" s="13">
        <v>56</v>
      </c>
      <c r="O938" s="13">
        <v>210</v>
      </c>
      <c r="P938" s="13">
        <v>10.1</v>
      </c>
      <c r="Q938" s="13">
        <v>1</v>
      </c>
      <c r="R938" s="13">
        <v>1</v>
      </c>
      <c r="S938" s="13">
        <v>0</v>
      </c>
      <c r="T938" s="13">
        <v>0</v>
      </c>
      <c r="U938" s="13">
        <v>0</v>
      </c>
      <c r="V938" s="13">
        <v>0</v>
      </c>
      <c r="W938" s="13">
        <v>0</v>
      </c>
      <c r="X938" s="13">
        <v>0</v>
      </c>
      <c r="Y938" s="13">
        <v>0</v>
      </c>
      <c r="Z938" s="13">
        <v>0</v>
      </c>
      <c r="AA938" s="13">
        <v>0</v>
      </c>
      <c r="AB938" s="13">
        <v>1</v>
      </c>
      <c r="AC938" s="13">
        <v>0</v>
      </c>
      <c r="AD938" s="13">
        <v>0</v>
      </c>
      <c r="AE938" s="13">
        <v>0</v>
      </c>
      <c r="AF938" s="13">
        <v>0</v>
      </c>
      <c r="AG938" s="13">
        <v>0</v>
      </c>
      <c r="AH938" s="13">
        <v>0</v>
      </c>
      <c r="AI938" s="13">
        <v>0</v>
      </c>
      <c r="AJ938" s="13">
        <v>0</v>
      </c>
    </row>
    <row r="939" spans="1:36" s="13" customFormat="1" ht="20" customHeight="1" x14ac:dyDescent="0.15">
      <c r="A939" s="16" t="s">
        <v>1862</v>
      </c>
      <c r="B939" s="17" t="s">
        <v>959</v>
      </c>
      <c r="C939" s="10">
        <v>50.669230769230765</v>
      </c>
      <c r="D939" s="10">
        <v>167.24615384615385</v>
      </c>
      <c r="E939" s="11">
        <v>804</v>
      </c>
      <c r="F939" s="11">
        <v>1324</v>
      </c>
      <c r="G939" s="11">
        <v>578.30769230769226</v>
      </c>
      <c r="H939" s="11">
        <v>690.38461538461536</v>
      </c>
      <c r="I939" s="13">
        <v>5.37</v>
      </c>
      <c r="J939" s="13">
        <v>0</v>
      </c>
      <c r="K939" s="13">
        <v>0</v>
      </c>
      <c r="L939" s="18">
        <v>67</v>
      </c>
      <c r="M939" s="13">
        <v>78</v>
      </c>
      <c r="N939" s="13">
        <v>56</v>
      </c>
      <c r="O939" s="13">
        <v>190</v>
      </c>
      <c r="P939" s="13">
        <v>10.1</v>
      </c>
      <c r="Q939" s="13">
        <v>0</v>
      </c>
      <c r="R939" s="13">
        <v>0</v>
      </c>
      <c r="S939" s="13">
        <v>0</v>
      </c>
      <c r="T939" s="13">
        <v>0</v>
      </c>
      <c r="U939" s="13">
        <v>0</v>
      </c>
      <c r="V939" s="13">
        <v>0</v>
      </c>
      <c r="W939" s="13">
        <v>0</v>
      </c>
      <c r="X939" s="13">
        <v>0</v>
      </c>
      <c r="Y939" s="13">
        <v>0</v>
      </c>
      <c r="Z939" s="13">
        <v>0</v>
      </c>
      <c r="AA939" s="13">
        <v>0</v>
      </c>
      <c r="AB939" s="13">
        <v>0</v>
      </c>
      <c r="AC939" s="13">
        <v>0</v>
      </c>
      <c r="AD939" s="13">
        <v>0</v>
      </c>
      <c r="AE939" s="13">
        <v>0</v>
      </c>
      <c r="AF939" s="13">
        <v>0</v>
      </c>
      <c r="AG939" s="13">
        <v>0</v>
      </c>
      <c r="AH939" s="13">
        <v>0</v>
      </c>
      <c r="AI939" s="13">
        <v>0</v>
      </c>
      <c r="AJ939" s="13">
        <v>0</v>
      </c>
    </row>
    <row r="940" spans="1:36" s="13" customFormat="1" ht="20" customHeight="1" x14ac:dyDescent="0.15">
      <c r="A940" s="16" t="s">
        <v>1862</v>
      </c>
      <c r="B940" s="17" t="s">
        <v>960</v>
      </c>
      <c r="C940" s="10">
        <v>50.838461538461537</v>
      </c>
      <c r="D940" s="10">
        <v>167.26923076923075</v>
      </c>
      <c r="E940" s="11">
        <v>801</v>
      </c>
      <c r="F940" s="11">
        <v>1325</v>
      </c>
      <c r="G940" s="11">
        <v>493.07692307692309</v>
      </c>
      <c r="H940" s="11">
        <v>463.07692307692309</v>
      </c>
      <c r="I940" s="13">
        <v>7.61</v>
      </c>
      <c r="J940" s="13">
        <v>0</v>
      </c>
      <c r="K940" s="13">
        <v>0</v>
      </c>
      <c r="L940" s="18">
        <v>68</v>
      </c>
      <c r="M940" s="13">
        <v>77</v>
      </c>
      <c r="N940" s="13">
        <v>59</v>
      </c>
      <c r="O940" s="13">
        <v>260</v>
      </c>
      <c r="P940" s="13">
        <v>13</v>
      </c>
      <c r="Q940" s="13">
        <v>0</v>
      </c>
      <c r="R940" s="13">
        <v>0</v>
      </c>
      <c r="S940" s="13">
        <v>0</v>
      </c>
      <c r="T940" s="13">
        <v>0</v>
      </c>
      <c r="U940" s="13">
        <v>0</v>
      </c>
      <c r="V940" s="13">
        <v>0</v>
      </c>
      <c r="W940" s="13">
        <v>0</v>
      </c>
      <c r="X940" s="13">
        <v>0</v>
      </c>
      <c r="Y940" s="13">
        <v>0</v>
      </c>
      <c r="Z940" s="13">
        <v>0</v>
      </c>
      <c r="AA940" s="13">
        <v>0</v>
      </c>
      <c r="AB940" s="13">
        <v>0</v>
      </c>
      <c r="AC940" s="13">
        <v>0</v>
      </c>
      <c r="AD940" s="13">
        <v>0</v>
      </c>
      <c r="AE940" s="13">
        <v>0</v>
      </c>
      <c r="AF940" s="13">
        <v>0</v>
      </c>
      <c r="AG940" s="13">
        <v>0</v>
      </c>
      <c r="AH940" s="13">
        <v>0</v>
      </c>
      <c r="AI940" s="13">
        <v>0</v>
      </c>
      <c r="AJ940" s="13">
        <v>0</v>
      </c>
    </row>
    <row r="941" spans="1:36" s="13" customFormat="1" ht="20" customHeight="1" x14ac:dyDescent="0.15">
      <c r="A941" s="16" t="s">
        <v>1862</v>
      </c>
      <c r="B941" s="17" t="s">
        <v>961</v>
      </c>
      <c r="C941" s="10">
        <v>51.023076923076928</v>
      </c>
      <c r="D941" s="10">
        <v>167.2923076923077</v>
      </c>
      <c r="E941" s="11">
        <v>798.30769230769226</v>
      </c>
      <c r="F941" s="11">
        <v>1325</v>
      </c>
      <c r="G941" s="11">
        <v>337</v>
      </c>
      <c r="H941" s="11">
        <v>116.23076923076923</v>
      </c>
      <c r="I941" s="13">
        <v>8.0500000000000007</v>
      </c>
      <c r="J941" s="13">
        <v>0</v>
      </c>
      <c r="K941" s="13">
        <v>0</v>
      </c>
      <c r="L941" s="18">
        <v>64.5</v>
      </c>
      <c r="M941" s="13">
        <v>70</v>
      </c>
      <c r="N941" s="13">
        <v>59</v>
      </c>
      <c r="O941" s="13">
        <v>20</v>
      </c>
      <c r="P941" s="13">
        <v>16.100000000000001</v>
      </c>
      <c r="Q941" s="13">
        <v>1</v>
      </c>
      <c r="R941" s="13">
        <v>0</v>
      </c>
      <c r="S941" s="13">
        <v>0</v>
      </c>
      <c r="T941" s="13">
        <v>0</v>
      </c>
      <c r="U941" s="13">
        <v>0</v>
      </c>
      <c r="V941" s="13">
        <v>0</v>
      </c>
      <c r="W941" s="13">
        <v>0</v>
      </c>
      <c r="X941" s="13">
        <v>0</v>
      </c>
      <c r="Y941" s="13">
        <v>0</v>
      </c>
      <c r="Z941" s="13">
        <v>0</v>
      </c>
      <c r="AA941" s="13">
        <v>0</v>
      </c>
      <c r="AB941" s="13">
        <v>0</v>
      </c>
      <c r="AC941" s="13">
        <v>0</v>
      </c>
      <c r="AD941" s="13">
        <v>0</v>
      </c>
      <c r="AE941" s="13">
        <v>1</v>
      </c>
      <c r="AF941" s="13">
        <v>0</v>
      </c>
      <c r="AG941" s="13">
        <v>0</v>
      </c>
      <c r="AH941" s="13">
        <v>0</v>
      </c>
      <c r="AI941" s="13">
        <v>0</v>
      </c>
      <c r="AJ941" s="13">
        <v>0</v>
      </c>
    </row>
    <row r="942" spans="1:36" s="13" customFormat="1" ht="20" customHeight="1" x14ac:dyDescent="0.15">
      <c r="A942" s="16" t="s">
        <v>1862</v>
      </c>
      <c r="B942" s="17" t="s">
        <v>962</v>
      </c>
      <c r="C942" s="10">
        <v>51.230769230769219</v>
      </c>
      <c r="D942" s="10">
        <v>167.33076923076922</v>
      </c>
      <c r="E942" s="11">
        <v>795.15384615384619</v>
      </c>
      <c r="F942" s="11">
        <v>1325</v>
      </c>
      <c r="G942" s="11">
        <v>580.23076923076928</v>
      </c>
      <c r="H942" s="11">
        <v>713.61538461538464</v>
      </c>
      <c r="I942" s="13">
        <v>8.7200000000000006</v>
      </c>
      <c r="J942" s="13">
        <v>0</v>
      </c>
      <c r="K942" s="13">
        <v>0</v>
      </c>
      <c r="L942" s="18">
        <v>64.5</v>
      </c>
      <c r="M942" s="13">
        <v>74</v>
      </c>
      <c r="N942" s="13">
        <v>55</v>
      </c>
      <c r="O942" s="13">
        <v>40</v>
      </c>
      <c r="P942" s="13">
        <v>16.100000000000001</v>
      </c>
      <c r="Q942" s="13">
        <v>0</v>
      </c>
      <c r="R942" s="13">
        <v>0</v>
      </c>
      <c r="S942" s="13">
        <v>0</v>
      </c>
      <c r="T942" s="13">
        <v>0</v>
      </c>
      <c r="U942" s="13">
        <v>0</v>
      </c>
      <c r="V942" s="13">
        <v>0</v>
      </c>
      <c r="W942" s="13">
        <v>0</v>
      </c>
      <c r="X942" s="13">
        <v>0</v>
      </c>
      <c r="Y942" s="13">
        <v>0</v>
      </c>
      <c r="Z942" s="13">
        <v>0</v>
      </c>
      <c r="AA942" s="13">
        <v>0</v>
      </c>
      <c r="AB942" s="13">
        <v>0</v>
      </c>
      <c r="AC942" s="13">
        <v>0</v>
      </c>
      <c r="AD942" s="13">
        <v>0</v>
      </c>
      <c r="AE942" s="13">
        <v>0</v>
      </c>
      <c r="AF942" s="13">
        <v>0</v>
      </c>
      <c r="AG942" s="13">
        <v>0</v>
      </c>
      <c r="AH942" s="13">
        <v>0</v>
      </c>
      <c r="AI942" s="13">
        <v>0</v>
      </c>
      <c r="AJ942" s="13">
        <v>0</v>
      </c>
    </row>
    <row r="943" spans="1:36" s="13" customFormat="1" ht="20" customHeight="1" x14ac:dyDescent="0.15">
      <c r="A943" s="16" t="s">
        <v>1862</v>
      </c>
      <c r="B943" s="17" t="s">
        <v>963</v>
      </c>
      <c r="C943" s="10">
        <v>51.407692307692315</v>
      </c>
      <c r="D943" s="10">
        <v>167.3692307692308</v>
      </c>
      <c r="E943" s="11">
        <v>792.07692307692309</v>
      </c>
      <c r="F943" s="11">
        <v>1326</v>
      </c>
      <c r="G943" s="11">
        <v>582.46153846153845</v>
      </c>
      <c r="H943" s="11">
        <v>750.07692307692309</v>
      </c>
      <c r="I943" s="13">
        <v>9.17</v>
      </c>
      <c r="J943" s="13">
        <v>0</v>
      </c>
      <c r="K943" s="13">
        <v>0</v>
      </c>
      <c r="L943" s="18">
        <v>65.5</v>
      </c>
      <c r="M943" s="13">
        <v>77</v>
      </c>
      <c r="N943" s="13">
        <v>54</v>
      </c>
      <c r="O943" s="13">
        <v>350</v>
      </c>
      <c r="P943" s="13">
        <v>19.899999999999999</v>
      </c>
      <c r="Q943" s="13">
        <v>0</v>
      </c>
      <c r="R943" s="13">
        <v>0</v>
      </c>
      <c r="S943" s="13">
        <v>0</v>
      </c>
      <c r="T943" s="13">
        <v>0</v>
      </c>
      <c r="U943" s="13">
        <v>0</v>
      </c>
      <c r="V943" s="13">
        <v>0</v>
      </c>
      <c r="W943" s="13">
        <v>0</v>
      </c>
      <c r="X943" s="13">
        <v>0</v>
      </c>
      <c r="Y943" s="13">
        <v>0</v>
      </c>
      <c r="Z943" s="13">
        <v>0</v>
      </c>
      <c r="AA943" s="13">
        <v>0</v>
      </c>
      <c r="AB943" s="13">
        <v>0</v>
      </c>
      <c r="AC943" s="13">
        <v>0</v>
      </c>
      <c r="AD943" s="13">
        <v>0</v>
      </c>
      <c r="AE943" s="13">
        <v>0</v>
      </c>
      <c r="AF943" s="13">
        <v>0</v>
      </c>
      <c r="AG943" s="13">
        <v>0</v>
      </c>
      <c r="AH943" s="13">
        <v>0</v>
      </c>
      <c r="AI943" s="13">
        <v>0</v>
      </c>
      <c r="AJ943" s="13">
        <v>0</v>
      </c>
    </row>
    <row r="944" spans="1:36" s="13" customFormat="1" ht="20" customHeight="1" x14ac:dyDescent="0.15">
      <c r="A944" s="16" t="s">
        <v>1862</v>
      </c>
      <c r="B944" s="17" t="s">
        <v>964</v>
      </c>
      <c r="C944" s="10">
        <v>51.607692307692318</v>
      </c>
      <c r="D944" s="10">
        <v>167.3923076923077</v>
      </c>
      <c r="E944" s="11">
        <v>789</v>
      </c>
      <c r="F944" s="11">
        <v>1326</v>
      </c>
      <c r="G944" s="11">
        <v>580.07692307692309</v>
      </c>
      <c r="H944" s="11">
        <v>739.92307692307691</v>
      </c>
      <c r="I944" s="13">
        <v>7.38</v>
      </c>
      <c r="J944" s="13">
        <v>0</v>
      </c>
      <c r="K944" s="13">
        <v>0</v>
      </c>
      <c r="L944" s="18">
        <v>71</v>
      </c>
      <c r="M944" s="13">
        <v>84</v>
      </c>
      <c r="N944" s="13">
        <v>58</v>
      </c>
      <c r="O944" s="13">
        <v>340</v>
      </c>
      <c r="P944" s="13">
        <v>16.100000000000001</v>
      </c>
      <c r="Q944" s="13">
        <v>0</v>
      </c>
      <c r="R944" s="13">
        <v>0</v>
      </c>
      <c r="S944" s="13">
        <v>0</v>
      </c>
      <c r="T944" s="13">
        <v>0</v>
      </c>
      <c r="U944" s="13">
        <v>0</v>
      </c>
      <c r="V944" s="13">
        <v>0</v>
      </c>
      <c r="W944" s="13">
        <v>0</v>
      </c>
      <c r="X944" s="13">
        <v>1</v>
      </c>
      <c r="Y944" s="13">
        <v>0</v>
      </c>
      <c r="Z944" s="13">
        <v>0</v>
      </c>
      <c r="AA944" s="13">
        <v>0</v>
      </c>
      <c r="AB944" s="13">
        <v>0</v>
      </c>
      <c r="AC944" s="13">
        <v>0</v>
      </c>
      <c r="AD944" s="13">
        <v>0</v>
      </c>
      <c r="AE944" s="13">
        <v>0</v>
      </c>
      <c r="AF944" s="13">
        <v>0</v>
      </c>
      <c r="AG944" s="13">
        <v>0</v>
      </c>
      <c r="AH944" s="13">
        <v>0</v>
      </c>
      <c r="AI944" s="13">
        <v>0</v>
      </c>
      <c r="AJ944" s="13">
        <v>0</v>
      </c>
    </row>
    <row r="945" spans="1:36" s="13" customFormat="1" ht="20" customHeight="1" x14ac:dyDescent="0.15">
      <c r="A945" s="16" t="s">
        <v>1862</v>
      </c>
      <c r="B945" s="17" t="s">
        <v>965</v>
      </c>
      <c r="C945" s="10">
        <v>51.807692307692299</v>
      </c>
      <c r="D945" s="10">
        <v>167.42307692307693</v>
      </c>
      <c r="E945" s="11">
        <v>785.69230769230774</v>
      </c>
      <c r="F945" s="11">
        <v>1326</v>
      </c>
      <c r="G945" s="11">
        <v>571.61538461538464</v>
      </c>
      <c r="H945" s="11">
        <v>724</v>
      </c>
      <c r="I945" s="13">
        <v>4.25</v>
      </c>
      <c r="J945" s="13">
        <v>0</v>
      </c>
      <c r="K945" s="13">
        <v>0</v>
      </c>
      <c r="L945" s="18">
        <v>71</v>
      </c>
      <c r="M945" s="13">
        <v>85</v>
      </c>
      <c r="N945" s="13">
        <v>57</v>
      </c>
      <c r="O945" s="13">
        <v>250</v>
      </c>
      <c r="P945" s="13">
        <v>12.1</v>
      </c>
      <c r="Q945" s="13">
        <v>0</v>
      </c>
      <c r="R945" s="13">
        <v>0</v>
      </c>
      <c r="S945" s="13">
        <v>0</v>
      </c>
      <c r="T945" s="13">
        <v>0</v>
      </c>
      <c r="U945" s="13">
        <v>0</v>
      </c>
      <c r="V945" s="13">
        <v>0</v>
      </c>
      <c r="W945" s="13">
        <v>0</v>
      </c>
      <c r="X945" s="13">
        <v>0</v>
      </c>
      <c r="Y945" s="13">
        <v>0</v>
      </c>
      <c r="Z945" s="13">
        <v>0</v>
      </c>
      <c r="AA945" s="13">
        <v>0</v>
      </c>
      <c r="AB945" s="13">
        <v>0</v>
      </c>
      <c r="AC945" s="13">
        <v>0</v>
      </c>
      <c r="AD945" s="13">
        <v>0</v>
      </c>
      <c r="AE945" s="13">
        <v>0</v>
      </c>
      <c r="AF945" s="13">
        <v>0</v>
      </c>
      <c r="AG945" s="13">
        <v>0</v>
      </c>
      <c r="AH945" s="13">
        <v>0</v>
      </c>
      <c r="AI945" s="13">
        <v>0</v>
      </c>
      <c r="AJ945" s="13">
        <v>0</v>
      </c>
    </row>
    <row r="946" spans="1:36" s="13" customFormat="1" ht="20" customHeight="1" x14ac:dyDescent="0.15">
      <c r="A946" s="16" t="s">
        <v>1862</v>
      </c>
      <c r="B946" s="17" t="s">
        <v>966</v>
      </c>
      <c r="C946" s="10">
        <v>52.023076923076928</v>
      </c>
      <c r="D946" s="10">
        <v>167.4769230769231</v>
      </c>
      <c r="E946" s="11">
        <v>782.61538461538464</v>
      </c>
      <c r="F946" s="11">
        <v>1327</v>
      </c>
      <c r="G946" s="11">
        <v>336.76923076923077</v>
      </c>
      <c r="H946" s="11">
        <v>210.61538461538461</v>
      </c>
      <c r="I946" s="13">
        <v>7.61</v>
      </c>
      <c r="J946" s="13">
        <v>0.05</v>
      </c>
      <c r="K946" s="13">
        <v>0</v>
      </c>
      <c r="L946" s="18">
        <v>64.5</v>
      </c>
      <c r="M946" s="13">
        <v>72</v>
      </c>
      <c r="N946" s="13">
        <v>57</v>
      </c>
      <c r="O946" s="13">
        <v>40</v>
      </c>
      <c r="P946" s="13">
        <v>12.1</v>
      </c>
      <c r="Q946" s="13">
        <v>1</v>
      </c>
      <c r="R946" s="13">
        <v>0</v>
      </c>
      <c r="S946" s="13">
        <v>0</v>
      </c>
      <c r="T946" s="13">
        <v>0</v>
      </c>
      <c r="U946" s="13">
        <v>0</v>
      </c>
      <c r="V946" s="13">
        <v>0</v>
      </c>
      <c r="W946" s="13">
        <v>0</v>
      </c>
      <c r="X946" s="13">
        <v>0</v>
      </c>
      <c r="Y946" s="13">
        <v>0</v>
      </c>
      <c r="Z946" s="13">
        <v>0</v>
      </c>
      <c r="AA946" s="13">
        <v>0</v>
      </c>
      <c r="AB946" s="13">
        <v>1</v>
      </c>
      <c r="AC946" s="13">
        <v>1</v>
      </c>
      <c r="AD946" s="13">
        <v>0</v>
      </c>
      <c r="AE946" s="13">
        <v>1</v>
      </c>
      <c r="AF946" s="13">
        <v>0</v>
      </c>
      <c r="AG946" s="13">
        <v>0</v>
      </c>
      <c r="AH946" s="13">
        <v>0</v>
      </c>
      <c r="AI946" s="13">
        <v>0</v>
      </c>
      <c r="AJ946" s="13">
        <v>0</v>
      </c>
    </row>
    <row r="947" spans="1:36" s="13" customFormat="1" ht="20" customHeight="1" x14ac:dyDescent="0.15">
      <c r="A947" s="16" t="s">
        <v>1862</v>
      </c>
      <c r="B947" s="17" t="s">
        <v>967</v>
      </c>
      <c r="C947" s="10">
        <v>52.207692307692312</v>
      </c>
      <c r="D947" s="10">
        <v>167.5</v>
      </c>
      <c r="E947" s="11">
        <v>779.23076923076928</v>
      </c>
      <c r="F947" s="11">
        <v>1327</v>
      </c>
      <c r="G947" s="11">
        <v>477.76923076923077</v>
      </c>
      <c r="H947" s="11">
        <v>473</v>
      </c>
      <c r="I947" s="13">
        <v>4.92</v>
      </c>
      <c r="J947" s="13">
        <v>0</v>
      </c>
      <c r="K947" s="13">
        <v>0</v>
      </c>
      <c r="L947" s="18">
        <v>65.5</v>
      </c>
      <c r="M947" s="13">
        <v>77</v>
      </c>
      <c r="N947" s="13">
        <v>54</v>
      </c>
      <c r="O947" s="13">
        <v>290</v>
      </c>
      <c r="P947" s="13">
        <v>13</v>
      </c>
      <c r="Q947" s="13">
        <v>0</v>
      </c>
      <c r="R947" s="13">
        <v>0</v>
      </c>
      <c r="S947" s="13">
        <v>0</v>
      </c>
      <c r="T947" s="13">
        <v>0</v>
      </c>
      <c r="U947" s="13">
        <v>0</v>
      </c>
      <c r="V947" s="13">
        <v>0</v>
      </c>
      <c r="W947" s="13">
        <v>0</v>
      </c>
      <c r="X947" s="13">
        <v>0</v>
      </c>
      <c r="Y947" s="13">
        <v>0</v>
      </c>
      <c r="Z947" s="13">
        <v>0</v>
      </c>
      <c r="AA947" s="13">
        <v>0</v>
      </c>
      <c r="AB947" s="13">
        <v>0</v>
      </c>
      <c r="AC947" s="13">
        <v>0</v>
      </c>
      <c r="AD947" s="13">
        <v>0</v>
      </c>
      <c r="AE947" s="13">
        <v>0</v>
      </c>
      <c r="AF947" s="13">
        <v>0</v>
      </c>
      <c r="AG947" s="13">
        <v>0</v>
      </c>
      <c r="AH947" s="13">
        <v>0</v>
      </c>
      <c r="AI947" s="13">
        <v>0</v>
      </c>
      <c r="AJ947" s="13">
        <v>0</v>
      </c>
    </row>
    <row r="948" spans="1:36" s="13" customFormat="1" ht="20" customHeight="1" x14ac:dyDescent="0.15">
      <c r="A948" s="16" t="s">
        <v>1862</v>
      </c>
      <c r="B948" s="17" t="s">
        <v>968</v>
      </c>
      <c r="C948" s="10">
        <v>52.446153846153848</v>
      </c>
      <c r="D948" s="10">
        <v>167.56153846153848</v>
      </c>
      <c r="E948" s="11">
        <v>775.69230769230774</v>
      </c>
      <c r="F948" s="11">
        <v>1327</v>
      </c>
      <c r="G948" s="11">
        <v>486.46153846153845</v>
      </c>
      <c r="H948" s="11">
        <v>462.15384615384613</v>
      </c>
      <c r="I948" s="13">
        <v>5.82</v>
      </c>
      <c r="J948" s="13">
        <v>0</v>
      </c>
      <c r="K948" s="13">
        <v>0</v>
      </c>
      <c r="L948" s="18">
        <v>66</v>
      </c>
      <c r="M948" s="13">
        <v>76</v>
      </c>
      <c r="N948" s="13">
        <v>56</v>
      </c>
      <c r="O948" s="13">
        <v>200</v>
      </c>
      <c r="P948" s="13">
        <v>12.1</v>
      </c>
      <c r="Q948" s="13">
        <v>1</v>
      </c>
      <c r="R948" s="13">
        <v>0</v>
      </c>
      <c r="S948" s="13">
        <v>0</v>
      </c>
      <c r="T948" s="13">
        <v>0</v>
      </c>
      <c r="U948" s="13">
        <v>0</v>
      </c>
      <c r="V948" s="13">
        <v>0</v>
      </c>
      <c r="W948" s="13">
        <v>0</v>
      </c>
      <c r="X948" s="13">
        <v>1</v>
      </c>
      <c r="Y948" s="13">
        <v>0</v>
      </c>
      <c r="Z948" s="13">
        <v>0</v>
      </c>
      <c r="AA948" s="13">
        <v>0</v>
      </c>
      <c r="AB948" s="13">
        <v>1</v>
      </c>
      <c r="AC948" s="13">
        <v>0</v>
      </c>
      <c r="AD948" s="13">
        <v>0</v>
      </c>
      <c r="AE948" s="13">
        <v>0</v>
      </c>
      <c r="AF948" s="13">
        <v>0</v>
      </c>
      <c r="AG948" s="13">
        <v>0</v>
      </c>
      <c r="AH948" s="13">
        <v>0</v>
      </c>
      <c r="AI948" s="13">
        <v>0</v>
      </c>
      <c r="AJ948" s="13">
        <v>0</v>
      </c>
    </row>
    <row r="949" spans="1:36" s="13" customFormat="1" ht="20" customHeight="1" x14ac:dyDescent="0.15">
      <c r="A949" s="16" t="s">
        <v>1862</v>
      </c>
      <c r="B949" s="17" t="s">
        <v>969</v>
      </c>
      <c r="C949" s="10">
        <v>52.661538461538463</v>
      </c>
      <c r="D949" s="10">
        <v>167.60769230769228</v>
      </c>
      <c r="E949" s="11">
        <v>772.30769230769226</v>
      </c>
      <c r="F949" s="11">
        <v>1328</v>
      </c>
      <c r="G949" s="11">
        <v>232.61538461538461</v>
      </c>
      <c r="H949" s="11">
        <v>109.69230769230769</v>
      </c>
      <c r="I949" s="13">
        <v>8.5</v>
      </c>
      <c r="J949" s="13">
        <v>0</v>
      </c>
      <c r="K949" s="13">
        <v>0</v>
      </c>
      <c r="L949" s="18">
        <v>62.5</v>
      </c>
      <c r="M949" s="13">
        <v>68</v>
      </c>
      <c r="N949" s="13">
        <v>57</v>
      </c>
      <c r="O949" s="13">
        <v>220</v>
      </c>
      <c r="P949" s="13">
        <v>14.1</v>
      </c>
      <c r="Q949" s="13">
        <v>0</v>
      </c>
      <c r="R949" s="13">
        <v>0</v>
      </c>
      <c r="S949" s="13">
        <v>0</v>
      </c>
      <c r="T949" s="13">
        <v>0</v>
      </c>
      <c r="U949" s="13">
        <v>0</v>
      </c>
      <c r="V949" s="13">
        <v>0</v>
      </c>
      <c r="W949" s="13">
        <v>0</v>
      </c>
      <c r="X949" s="13">
        <v>0</v>
      </c>
      <c r="Y949" s="13">
        <v>0</v>
      </c>
      <c r="Z949" s="13">
        <v>0</v>
      </c>
      <c r="AA949" s="13">
        <v>0</v>
      </c>
      <c r="AB949" s="13">
        <v>0</v>
      </c>
      <c r="AC949" s="13">
        <v>0</v>
      </c>
      <c r="AD949" s="13">
        <v>0</v>
      </c>
      <c r="AE949" s="13">
        <v>0</v>
      </c>
      <c r="AF949" s="13">
        <v>0</v>
      </c>
      <c r="AG949" s="13">
        <v>0</v>
      </c>
      <c r="AH949" s="13">
        <v>0</v>
      </c>
      <c r="AI949" s="13">
        <v>0</v>
      </c>
      <c r="AJ949" s="13">
        <v>0</v>
      </c>
    </row>
    <row r="950" spans="1:36" s="13" customFormat="1" ht="20" customHeight="1" x14ac:dyDescent="0.15">
      <c r="A950" s="16" t="s">
        <v>1862</v>
      </c>
      <c r="B950" s="17" t="s">
        <v>970</v>
      </c>
      <c r="C950" s="10">
        <v>52.892307692307696</v>
      </c>
      <c r="D950" s="10">
        <v>167.67692307692309</v>
      </c>
      <c r="E950" s="11">
        <v>768.69230769230774</v>
      </c>
      <c r="F950" s="11">
        <v>1328</v>
      </c>
      <c r="G950" s="11">
        <v>228.30769230769232</v>
      </c>
      <c r="H950" s="11">
        <v>41.153846153846153</v>
      </c>
      <c r="I950" s="13">
        <v>9.17</v>
      </c>
      <c r="J950" s="13">
        <v>0</v>
      </c>
      <c r="K950" s="13">
        <v>0</v>
      </c>
      <c r="L950" s="18">
        <v>62</v>
      </c>
      <c r="M950" s="13">
        <v>66</v>
      </c>
      <c r="N950" s="13">
        <v>58</v>
      </c>
      <c r="O950" s="13">
        <v>220</v>
      </c>
      <c r="P950" s="13">
        <v>16.100000000000001</v>
      </c>
      <c r="Q950" s="13">
        <v>1</v>
      </c>
      <c r="R950" s="13">
        <v>0</v>
      </c>
      <c r="S950" s="13">
        <v>0</v>
      </c>
      <c r="T950" s="13">
        <v>0</v>
      </c>
      <c r="U950" s="13">
        <v>0</v>
      </c>
      <c r="V950" s="13">
        <v>0</v>
      </c>
      <c r="W950" s="13">
        <v>0</v>
      </c>
      <c r="X950" s="13">
        <v>1</v>
      </c>
      <c r="Y950" s="13">
        <v>0</v>
      </c>
      <c r="Z950" s="13">
        <v>0</v>
      </c>
      <c r="AA950" s="13">
        <v>0</v>
      </c>
      <c r="AB950" s="13">
        <v>1</v>
      </c>
      <c r="AC950" s="13">
        <v>1</v>
      </c>
      <c r="AD950" s="13">
        <v>0</v>
      </c>
      <c r="AE950" s="13">
        <v>1</v>
      </c>
      <c r="AF950" s="13">
        <v>0</v>
      </c>
      <c r="AG950" s="13">
        <v>0</v>
      </c>
      <c r="AH950" s="13">
        <v>0</v>
      </c>
      <c r="AI950" s="13">
        <v>0</v>
      </c>
      <c r="AJ950" s="13">
        <v>0</v>
      </c>
    </row>
    <row r="951" spans="1:36" s="13" customFormat="1" ht="20" customHeight="1" x14ac:dyDescent="0.15">
      <c r="A951" s="16" t="s">
        <v>1862</v>
      </c>
      <c r="B951" s="17" t="s">
        <v>971</v>
      </c>
      <c r="C951" s="10">
        <v>53.099999999999994</v>
      </c>
      <c r="D951" s="10">
        <v>167.71538461538464</v>
      </c>
      <c r="E951" s="11">
        <v>764.92307692307691</v>
      </c>
      <c r="F951" s="11">
        <v>1329</v>
      </c>
      <c r="G951" s="11">
        <v>349.23076923076923</v>
      </c>
      <c r="H951" s="11">
        <v>228.15384615384616</v>
      </c>
      <c r="I951" s="13">
        <v>10.29</v>
      </c>
      <c r="J951" s="13">
        <v>0</v>
      </c>
      <c r="K951" s="13">
        <v>0</v>
      </c>
      <c r="L951" s="18">
        <v>65.5</v>
      </c>
      <c r="M951" s="13">
        <v>73</v>
      </c>
      <c r="N951" s="13">
        <v>58</v>
      </c>
      <c r="O951" s="13">
        <v>230</v>
      </c>
      <c r="P951" s="13">
        <v>17</v>
      </c>
      <c r="Q951" s="13">
        <v>0</v>
      </c>
      <c r="R951" s="13">
        <v>0</v>
      </c>
      <c r="S951" s="13">
        <v>0</v>
      </c>
      <c r="T951" s="13">
        <v>0</v>
      </c>
      <c r="U951" s="13">
        <v>0</v>
      </c>
      <c r="V951" s="13">
        <v>0</v>
      </c>
      <c r="W951" s="13">
        <v>0</v>
      </c>
      <c r="X951" s="13">
        <v>0</v>
      </c>
      <c r="Y951" s="13">
        <v>0</v>
      </c>
      <c r="Z951" s="13">
        <v>0</v>
      </c>
      <c r="AA951" s="13">
        <v>0</v>
      </c>
      <c r="AB951" s="13">
        <v>0</v>
      </c>
      <c r="AC951" s="13">
        <v>0</v>
      </c>
      <c r="AD951" s="13">
        <v>0</v>
      </c>
      <c r="AE951" s="13">
        <v>0</v>
      </c>
      <c r="AF951" s="13">
        <v>0</v>
      </c>
      <c r="AG951" s="13">
        <v>0</v>
      </c>
      <c r="AH951" s="13">
        <v>0</v>
      </c>
      <c r="AI951" s="13">
        <v>0</v>
      </c>
      <c r="AJ951" s="13">
        <v>0</v>
      </c>
    </row>
    <row r="952" spans="1:36" s="13" customFormat="1" ht="20" customHeight="1" x14ac:dyDescent="0.15">
      <c r="A952" s="16" t="s">
        <v>1862</v>
      </c>
      <c r="B952" s="17" t="s">
        <v>972</v>
      </c>
      <c r="C952" s="10">
        <v>53.330769230769221</v>
      </c>
      <c r="D952" s="10">
        <v>167.76923076923077</v>
      </c>
      <c r="E952" s="11">
        <v>761.46153846153845</v>
      </c>
      <c r="F952" s="11">
        <v>1329</v>
      </c>
      <c r="G952" s="11">
        <v>357.46153846153845</v>
      </c>
      <c r="H952" s="11">
        <v>251</v>
      </c>
      <c r="I952" s="13">
        <v>6.49</v>
      </c>
      <c r="J952" s="13">
        <v>0</v>
      </c>
      <c r="K952" s="13">
        <v>0</v>
      </c>
      <c r="L952" s="18">
        <v>63</v>
      </c>
      <c r="M952" s="13">
        <v>71</v>
      </c>
      <c r="N952" s="13">
        <v>55</v>
      </c>
      <c r="O952" s="13">
        <v>200</v>
      </c>
      <c r="P952" s="13">
        <v>15</v>
      </c>
      <c r="Q952" s="13">
        <v>0</v>
      </c>
      <c r="R952" s="13">
        <v>0</v>
      </c>
      <c r="S952" s="13">
        <v>0</v>
      </c>
      <c r="T952" s="13">
        <v>0</v>
      </c>
      <c r="U952" s="13">
        <v>0</v>
      </c>
      <c r="V952" s="13">
        <v>0</v>
      </c>
      <c r="W952" s="13">
        <v>0</v>
      </c>
      <c r="X952" s="13">
        <v>1</v>
      </c>
      <c r="Y952" s="13">
        <v>0</v>
      </c>
      <c r="Z952" s="13">
        <v>0</v>
      </c>
      <c r="AA952" s="13">
        <v>0</v>
      </c>
      <c r="AB952" s="13">
        <v>0</v>
      </c>
      <c r="AC952" s="13">
        <v>0</v>
      </c>
      <c r="AD952" s="13">
        <v>0</v>
      </c>
      <c r="AE952" s="13">
        <v>0</v>
      </c>
      <c r="AF952" s="13">
        <v>0</v>
      </c>
      <c r="AG952" s="13">
        <v>0</v>
      </c>
      <c r="AH952" s="13">
        <v>0</v>
      </c>
      <c r="AI952" s="13">
        <v>0</v>
      </c>
      <c r="AJ952" s="13">
        <v>0</v>
      </c>
    </row>
    <row r="953" spans="1:36" s="13" customFormat="1" ht="20" customHeight="1" x14ac:dyDescent="0.15">
      <c r="A953" s="16" t="s">
        <v>1862</v>
      </c>
      <c r="B953" s="17" t="s">
        <v>973</v>
      </c>
      <c r="C953" s="10">
        <v>53.553846153846152</v>
      </c>
      <c r="D953" s="10">
        <v>167.85384615384615</v>
      </c>
      <c r="E953" s="11">
        <v>757.69230769230774</v>
      </c>
      <c r="F953" s="11">
        <v>1329.0769230769231</v>
      </c>
      <c r="G953" s="11">
        <v>491.15384615384613</v>
      </c>
      <c r="H953" s="11">
        <v>519.23076923076928</v>
      </c>
      <c r="I953" s="13">
        <v>5.82</v>
      </c>
      <c r="J953" s="13">
        <v>0</v>
      </c>
      <c r="K953" s="13">
        <v>0</v>
      </c>
      <c r="L953" s="18">
        <v>65</v>
      </c>
      <c r="M953" s="13">
        <v>74</v>
      </c>
      <c r="N953" s="13">
        <v>56</v>
      </c>
      <c r="O953" s="13">
        <v>260</v>
      </c>
      <c r="P953" s="13">
        <v>12.1</v>
      </c>
      <c r="Q953" s="13">
        <v>0</v>
      </c>
      <c r="R953" s="13">
        <v>0</v>
      </c>
      <c r="S953" s="13">
        <v>0</v>
      </c>
      <c r="T953" s="13">
        <v>0</v>
      </c>
      <c r="U953" s="13">
        <v>0</v>
      </c>
      <c r="V953" s="13">
        <v>0</v>
      </c>
      <c r="W953" s="13">
        <v>0</v>
      </c>
      <c r="X953" s="13">
        <v>0</v>
      </c>
      <c r="Y953" s="13">
        <v>0</v>
      </c>
      <c r="Z953" s="13">
        <v>0</v>
      </c>
      <c r="AA953" s="13">
        <v>0</v>
      </c>
      <c r="AB953" s="13">
        <v>0</v>
      </c>
      <c r="AC953" s="13">
        <v>0</v>
      </c>
      <c r="AD953" s="13">
        <v>0</v>
      </c>
      <c r="AE953" s="13">
        <v>0</v>
      </c>
      <c r="AF953" s="13">
        <v>0</v>
      </c>
      <c r="AG953" s="13">
        <v>0</v>
      </c>
      <c r="AH953" s="13">
        <v>0</v>
      </c>
      <c r="AI953" s="13">
        <v>0</v>
      </c>
      <c r="AJ953" s="13">
        <v>0</v>
      </c>
    </row>
    <row r="954" spans="1:36" s="13" customFormat="1" ht="20" customHeight="1" x14ac:dyDescent="0.15">
      <c r="A954" s="16" t="s">
        <v>1862</v>
      </c>
      <c r="B954" s="17" t="s">
        <v>974</v>
      </c>
      <c r="C954" s="10">
        <v>53.784615384615378</v>
      </c>
      <c r="D954" s="10">
        <v>167.93076923076922</v>
      </c>
      <c r="E954" s="11">
        <v>753.76923076923072</v>
      </c>
      <c r="F954" s="11">
        <v>1327.4615384615386</v>
      </c>
      <c r="G954" s="11">
        <v>431.61538461538464</v>
      </c>
      <c r="H954" s="11">
        <v>378.23076923076923</v>
      </c>
      <c r="I954" s="13">
        <v>4.03</v>
      </c>
      <c r="J954" s="13">
        <v>0</v>
      </c>
      <c r="K954" s="13">
        <v>0</v>
      </c>
      <c r="L954" s="18">
        <v>63</v>
      </c>
      <c r="M954" s="13">
        <v>74</v>
      </c>
      <c r="N954" s="13">
        <v>52</v>
      </c>
      <c r="O954" s="13">
        <v>20</v>
      </c>
      <c r="P954" s="13">
        <v>13</v>
      </c>
      <c r="Q954" s="13">
        <v>0</v>
      </c>
      <c r="R954" s="13">
        <v>0</v>
      </c>
      <c r="S954" s="13">
        <v>0</v>
      </c>
      <c r="T954" s="13">
        <v>0</v>
      </c>
      <c r="U954" s="13">
        <v>0</v>
      </c>
      <c r="V954" s="13">
        <v>0</v>
      </c>
      <c r="W954" s="13">
        <v>0</v>
      </c>
      <c r="X954" s="13">
        <v>0</v>
      </c>
      <c r="Y954" s="13">
        <v>0</v>
      </c>
      <c r="Z954" s="13">
        <v>0</v>
      </c>
      <c r="AA954" s="13">
        <v>0</v>
      </c>
      <c r="AB954" s="13">
        <v>0</v>
      </c>
      <c r="AC954" s="13">
        <v>0</v>
      </c>
      <c r="AD954" s="13">
        <v>0</v>
      </c>
      <c r="AE954" s="13">
        <v>0</v>
      </c>
      <c r="AF954" s="13">
        <v>0</v>
      </c>
      <c r="AG954" s="13">
        <v>0</v>
      </c>
      <c r="AH954" s="13">
        <v>0</v>
      </c>
      <c r="AI954" s="13">
        <v>0</v>
      </c>
      <c r="AJ954" s="13">
        <v>0</v>
      </c>
    </row>
    <row r="955" spans="1:36" s="13" customFormat="1" ht="20" customHeight="1" x14ac:dyDescent="0.15">
      <c r="A955" s="16" t="s">
        <v>1862</v>
      </c>
      <c r="B955" s="17" t="s">
        <v>975</v>
      </c>
      <c r="C955" s="10">
        <v>54.015384615384612</v>
      </c>
      <c r="D955" s="10">
        <v>168.00769230769231</v>
      </c>
      <c r="E955" s="11">
        <v>750.07692307692309</v>
      </c>
      <c r="F955" s="11">
        <v>1325.7692307692307</v>
      </c>
      <c r="G955" s="11">
        <v>266.38461538461536</v>
      </c>
      <c r="H955" s="11">
        <v>97.769230769230774</v>
      </c>
      <c r="I955" s="13">
        <v>5.82</v>
      </c>
      <c r="J955" s="13">
        <v>0</v>
      </c>
      <c r="K955" s="13">
        <v>0</v>
      </c>
      <c r="L955" s="18">
        <v>62.5</v>
      </c>
      <c r="M955" s="13">
        <v>69</v>
      </c>
      <c r="N955" s="13">
        <v>56</v>
      </c>
      <c r="O955" s="13">
        <v>180</v>
      </c>
      <c r="P955" s="13">
        <v>12.1</v>
      </c>
      <c r="Q955" s="13">
        <v>0</v>
      </c>
      <c r="R955" s="13">
        <v>0</v>
      </c>
      <c r="S955" s="13">
        <v>0</v>
      </c>
      <c r="T955" s="13">
        <v>0</v>
      </c>
      <c r="U955" s="13">
        <v>0</v>
      </c>
      <c r="V955" s="13">
        <v>0</v>
      </c>
      <c r="W955" s="13">
        <v>0</v>
      </c>
      <c r="X955" s="13">
        <v>0</v>
      </c>
      <c r="Y955" s="13">
        <v>0</v>
      </c>
      <c r="Z955" s="13">
        <v>0</v>
      </c>
      <c r="AA955" s="13">
        <v>0</v>
      </c>
      <c r="AB955" s="13">
        <v>0</v>
      </c>
      <c r="AC955" s="13">
        <v>0</v>
      </c>
      <c r="AD955" s="13">
        <v>0</v>
      </c>
      <c r="AE955" s="13">
        <v>1</v>
      </c>
      <c r="AF955" s="13">
        <v>0</v>
      </c>
      <c r="AG955" s="13">
        <v>0</v>
      </c>
      <c r="AH955" s="13">
        <v>0</v>
      </c>
      <c r="AI955" s="13">
        <v>0</v>
      </c>
      <c r="AJ955" s="13">
        <v>0</v>
      </c>
    </row>
    <row r="956" spans="1:36" s="13" customFormat="1" ht="20" customHeight="1" x14ac:dyDescent="0.15">
      <c r="A956" s="16" t="s">
        <v>1862</v>
      </c>
      <c r="B956" s="17" t="s">
        <v>976</v>
      </c>
      <c r="C956" s="10">
        <v>54.253846153846148</v>
      </c>
      <c r="D956" s="10">
        <v>168.07692307692307</v>
      </c>
      <c r="E956" s="11">
        <v>746.07692307692309</v>
      </c>
      <c r="F956" s="11">
        <v>1323.3076923076924</v>
      </c>
      <c r="G956" s="11">
        <v>483.23076923076923</v>
      </c>
      <c r="H956" s="11">
        <v>504.84615384615387</v>
      </c>
      <c r="I956" s="13">
        <v>8.7200000000000006</v>
      </c>
      <c r="J956" s="13">
        <v>0</v>
      </c>
      <c r="K956" s="13">
        <v>0</v>
      </c>
      <c r="L956" s="18">
        <v>66</v>
      </c>
      <c r="M956" s="13">
        <v>76</v>
      </c>
      <c r="N956" s="13">
        <v>56</v>
      </c>
      <c r="O956" s="13">
        <v>350</v>
      </c>
      <c r="P956" s="13">
        <v>16.100000000000001</v>
      </c>
      <c r="Q956" s="13">
        <v>0</v>
      </c>
      <c r="R956" s="13">
        <v>0</v>
      </c>
      <c r="S956" s="13">
        <v>0</v>
      </c>
      <c r="T956" s="13">
        <v>0</v>
      </c>
      <c r="U956" s="13">
        <v>0</v>
      </c>
      <c r="V956" s="13">
        <v>0</v>
      </c>
      <c r="W956" s="13">
        <v>0</v>
      </c>
      <c r="X956" s="13">
        <v>0</v>
      </c>
      <c r="Y956" s="13">
        <v>0</v>
      </c>
      <c r="Z956" s="13">
        <v>0</v>
      </c>
      <c r="AA956" s="13">
        <v>0</v>
      </c>
      <c r="AB956" s="13">
        <v>0</v>
      </c>
      <c r="AC956" s="13">
        <v>0</v>
      </c>
      <c r="AD956" s="13">
        <v>0</v>
      </c>
      <c r="AE956" s="13">
        <v>0</v>
      </c>
      <c r="AF956" s="13">
        <v>0</v>
      </c>
      <c r="AG956" s="13">
        <v>0</v>
      </c>
      <c r="AH956" s="13">
        <v>0</v>
      </c>
      <c r="AI956" s="13">
        <v>0</v>
      </c>
      <c r="AJ956" s="13">
        <v>0</v>
      </c>
    </row>
    <row r="957" spans="1:36" s="13" customFormat="1" ht="20" customHeight="1" x14ac:dyDescent="0.15">
      <c r="A957" s="16" t="s">
        <v>1862</v>
      </c>
      <c r="B957" s="17" t="s">
        <v>977</v>
      </c>
      <c r="C957" s="10">
        <v>54.492307692307691</v>
      </c>
      <c r="D957" s="10">
        <v>168.16923076923078</v>
      </c>
      <c r="E957" s="11">
        <v>742.07692307692309</v>
      </c>
      <c r="F957" s="11">
        <v>1321.6153846153845</v>
      </c>
      <c r="G957" s="11">
        <v>531.53846153846155</v>
      </c>
      <c r="H957" s="11">
        <v>684.07692307692309</v>
      </c>
      <c r="I957" s="13">
        <v>7.16</v>
      </c>
      <c r="J957" s="13">
        <v>0</v>
      </c>
      <c r="K957" s="13">
        <v>0</v>
      </c>
      <c r="L957" s="18">
        <v>70</v>
      </c>
      <c r="M957" s="13">
        <v>83</v>
      </c>
      <c r="N957" s="13">
        <v>57</v>
      </c>
      <c r="O957" s="13">
        <v>340</v>
      </c>
      <c r="P957" s="13">
        <v>14.1</v>
      </c>
      <c r="Q957" s="13">
        <v>0</v>
      </c>
      <c r="R957" s="13">
        <v>0</v>
      </c>
      <c r="S957" s="13">
        <v>0</v>
      </c>
      <c r="T957" s="13">
        <v>0</v>
      </c>
      <c r="U957" s="13">
        <v>0</v>
      </c>
      <c r="V957" s="13">
        <v>0</v>
      </c>
      <c r="W957" s="13">
        <v>0</v>
      </c>
      <c r="X957" s="13">
        <v>0</v>
      </c>
      <c r="Y957" s="13">
        <v>0</v>
      </c>
      <c r="Z957" s="13">
        <v>0</v>
      </c>
      <c r="AA957" s="13">
        <v>0</v>
      </c>
      <c r="AB957" s="13">
        <v>0</v>
      </c>
      <c r="AC957" s="13">
        <v>0</v>
      </c>
      <c r="AD957" s="13">
        <v>0</v>
      </c>
      <c r="AE957" s="13">
        <v>0</v>
      </c>
      <c r="AF957" s="13">
        <v>0</v>
      </c>
      <c r="AG957" s="13">
        <v>0</v>
      </c>
      <c r="AH957" s="13">
        <v>0</v>
      </c>
      <c r="AI957" s="13">
        <v>0</v>
      </c>
      <c r="AJ957" s="13">
        <v>0</v>
      </c>
    </row>
    <row r="958" spans="1:36" s="13" customFormat="1" ht="20" customHeight="1" x14ac:dyDescent="0.15">
      <c r="A958" s="16" t="s">
        <v>1862</v>
      </c>
      <c r="B958" s="17" t="s">
        <v>978</v>
      </c>
      <c r="C958" s="10">
        <v>54.72307692307691</v>
      </c>
      <c r="D958" s="10">
        <v>168.24615384615385</v>
      </c>
      <c r="E958" s="11">
        <v>738</v>
      </c>
      <c r="F958" s="11">
        <v>1320.9230769230769</v>
      </c>
      <c r="G958" s="11">
        <v>516.76923076923072</v>
      </c>
      <c r="H958" s="11">
        <v>628.07692307692309</v>
      </c>
      <c r="I958" s="13">
        <v>4.92</v>
      </c>
      <c r="J958" s="13">
        <v>0</v>
      </c>
      <c r="K958" s="13">
        <v>0</v>
      </c>
      <c r="L958" s="18">
        <v>71.5</v>
      </c>
      <c r="M958" s="13">
        <v>85</v>
      </c>
      <c r="N958" s="13">
        <v>58</v>
      </c>
      <c r="O958" s="13">
        <v>300</v>
      </c>
      <c r="P958" s="13">
        <v>14.1</v>
      </c>
      <c r="Q958" s="13">
        <v>0</v>
      </c>
      <c r="R958" s="13">
        <v>0</v>
      </c>
      <c r="S958" s="13">
        <v>0</v>
      </c>
      <c r="T958" s="13">
        <v>0</v>
      </c>
      <c r="U958" s="13">
        <v>0</v>
      </c>
      <c r="V958" s="13">
        <v>0</v>
      </c>
      <c r="W958" s="13">
        <v>0</v>
      </c>
      <c r="X958" s="13">
        <v>0</v>
      </c>
      <c r="Y958" s="13">
        <v>0</v>
      </c>
      <c r="Z958" s="13">
        <v>0</v>
      </c>
      <c r="AA958" s="13">
        <v>0</v>
      </c>
      <c r="AB958" s="13">
        <v>0</v>
      </c>
      <c r="AC958" s="13">
        <v>0</v>
      </c>
      <c r="AD958" s="13">
        <v>0</v>
      </c>
      <c r="AE958" s="13">
        <v>0</v>
      </c>
      <c r="AF958" s="13">
        <v>0</v>
      </c>
      <c r="AG958" s="13">
        <v>0</v>
      </c>
      <c r="AH958" s="13">
        <v>0</v>
      </c>
      <c r="AI958" s="13">
        <v>0</v>
      </c>
      <c r="AJ958" s="13">
        <v>0</v>
      </c>
    </row>
    <row r="959" spans="1:36" s="13" customFormat="1" ht="20" customHeight="1" x14ac:dyDescent="0.15">
      <c r="A959" s="16" t="s">
        <v>1862</v>
      </c>
      <c r="B959" s="17" t="s">
        <v>979</v>
      </c>
      <c r="C959" s="10">
        <v>54.976923076923079</v>
      </c>
      <c r="D959" s="10">
        <v>168.33076923076925</v>
      </c>
      <c r="E959" s="11">
        <v>733.61538461538464</v>
      </c>
      <c r="F959" s="11">
        <v>1317.5384615384614</v>
      </c>
      <c r="G959" s="11">
        <v>308.84615384615387</v>
      </c>
      <c r="H959" s="11">
        <v>207.76923076923077</v>
      </c>
      <c r="I959" s="13">
        <v>8.5</v>
      </c>
      <c r="J959" s="13">
        <v>0</v>
      </c>
      <c r="K959" s="13">
        <v>0</v>
      </c>
      <c r="L959" s="18">
        <v>66</v>
      </c>
      <c r="M959" s="13">
        <v>74</v>
      </c>
      <c r="N959" s="13">
        <v>58</v>
      </c>
      <c r="O959" s="13">
        <v>200</v>
      </c>
      <c r="P959" s="13">
        <v>17</v>
      </c>
      <c r="Q959" s="13">
        <v>0</v>
      </c>
      <c r="R959" s="13">
        <v>0</v>
      </c>
      <c r="S959" s="13">
        <v>0</v>
      </c>
      <c r="T959" s="13">
        <v>0</v>
      </c>
      <c r="U959" s="13">
        <v>0</v>
      </c>
      <c r="V959" s="13">
        <v>0</v>
      </c>
      <c r="W959" s="13">
        <v>0</v>
      </c>
      <c r="X959" s="13">
        <v>0</v>
      </c>
      <c r="Y959" s="13">
        <v>0</v>
      </c>
      <c r="Z959" s="13">
        <v>0</v>
      </c>
      <c r="AA959" s="13">
        <v>0</v>
      </c>
      <c r="AB959" s="13">
        <v>0</v>
      </c>
      <c r="AC959" s="13">
        <v>0</v>
      </c>
      <c r="AD959" s="13">
        <v>0</v>
      </c>
      <c r="AE959" s="13">
        <v>0</v>
      </c>
      <c r="AF959" s="13">
        <v>0</v>
      </c>
      <c r="AG959" s="13">
        <v>0</v>
      </c>
      <c r="AH959" s="13">
        <v>0</v>
      </c>
      <c r="AI959" s="13">
        <v>0</v>
      </c>
      <c r="AJ959" s="13">
        <v>0</v>
      </c>
    </row>
    <row r="960" spans="1:36" s="13" customFormat="1" ht="20" customHeight="1" x14ac:dyDescent="0.15">
      <c r="A960" s="16" t="s">
        <v>1862</v>
      </c>
      <c r="B960" s="17" t="s">
        <v>980</v>
      </c>
      <c r="C960" s="10">
        <v>55.223076923076931</v>
      </c>
      <c r="D960" s="10">
        <v>168.41538461538462</v>
      </c>
      <c r="E960" s="11">
        <v>729.69230769230774</v>
      </c>
      <c r="F960" s="11">
        <v>1316.7692307692307</v>
      </c>
      <c r="G960" s="11">
        <v>407.38461538461536</v>
      </c>
      <c r="H960" s="11">
        <v>320.46153846153845</v>
      </c>
      <c r="I960" s="13">
        <v>6.71</v>
      </c>
      <c r="J960" s="13">
        <v>0</v>
      </c>
      <c r="K960" s="13">
        <v>0</v>
      </c>
      <c r="L960" s="18">
        <v>65.5</v>
      </c>
      <c r="M960" s="13">
        <v>76</v>
      </c>
      <c r="N960" s="13">
        <v>55</v>
      </c>
      <c r="O960" s="13">
        <v>290</v>
      </c>
      <c r="P960" s="13">
        <v>16.100000000000001</v>
      </c>
      <c r="Q960" s="13">
        <v>0</v>
      </c>
      <c r="R960" s="13">
        <v>0</v>
      </c>
      <c r="S960" s="13">
        <v>0</v>
      </c>
      <c r="T960" s="13">
        <v>0</v>
      </c>
      <c r="U960" s="13">
        <v>0</v>
      </c>
      <c r="V960" s="13">
        <v>0</v>
      </c>
      <c r="W960" s="13">
        <v>0</v>
      </c>
      <c r="X960" s="13">
        <v>0</v>
      </c>
      <c r="Y960" s="13">
        <v>0</v>
      </c>
      <c r="Z960" s="13">
        <v>0</v>
      </c>
      <c r="AA960" s="13">
        <v>0</v>
      </c>
      <c r="AB960" s="13">
        <v>0</v>
      </c>
      <c r="AC960" s="13">
        <v>0</v>
      </c>
      <c r="AD960" s="13">
        <v>0</v>
      </c>
      <c r="AE960" s="13">
        <v>0</v>
      </c>
      <c r="AF960" s="13">
        <v>0</v>
      </c>
      <c r="AG960" s="13">
        <v>0</v>
      </c>
      <c r="AH960" s="13">
        <v>0</v>
      </c>
      <c r="AI960" s="13">
        <v>0</v>
      </c>
      <c r="AJ960" s="13">
        <v>0</v>
      </c>
    </row>
    <row r="961" spans="1:36" s="13" customFormat="1" ht="20" customHeight="1" x14ac:dyDescent="0.15">
      <c r="A961" s="16" t="s">
        <v>1862</v>
      </c>
      <c r="B961" s="17" t="s">
        <v>981</v>
      </c>
      <c r="C961" s="10">
        <v>55.484615384615388</v>
      </c>
      <c r="D961" s="10">
        <v>168.51538461538459</v>
      </c>
      <c r="E961" s="11">
        <v>725.38461538461536</v>
      </c>
      <c r="F961" s="11">
        <v>1315.0769230769231</v>
      </c>
      <c r="G961" s="11">
        <v>332.38461538461536</v>
      </c>
      <c r="H961" s="11">
        <v>217.15384615384616</v>
      </c>
      <c r="I961" s="13">
        <v>5.37</v>
      </c>
      <c r="J961" s="13">
        <v>0.2</v>
      </c>
      <c r="K961" s="13">
        <v>0</v>
      </c>
      <c r="L961" s="18">
        <v>64.5</v>
      </c>
      <c r="M961" s="13">
        <v>74</v>
      </c>
      <c r="N961" s="13">
        <v>55</v>
      </c>
      <c r="O961" s="13">
        <v>170</v>
      </c>
      <c r="P961" s="13">
        <v>15</v>
      </c>
      <c r="Q961" s="13">
        <v>1</v>
      </c>
      <c r="R961" s="13">
        <v>0</v>
      </c>
      <c r="S961" s="13">
        <v>0</v>
      </c>
      <c r="T961" s="13">
        <v>0</v>
      </c>
      <c r="U961" s="13">
        <v>0</v>
      </c>
      <c r="V961" s="13">
        <v>0</v>
      </c>
      <c r="W961" s="13">
        <v>0</v>
      </c>
      <c r="X961" s="13">
        <v>0</v>
      </c>
      <c r="Y961" s="13">
        <v>0</v>
      </c>
      <c r="Z961" s="13">
        <v>0</v>
      </c>
      <c r="AA961" s="13">
        <v>0</v>
      </c>
      <c r="AB961" s="13">
        <v>0</v>
      </c>
      <c r="AC961" s="13">
        <v>0</v>
      </c>
      <c r="AD961" s="13">
        <v>0</v>
      </c>
      <c r="AE961" s="13">
        <v>1</v>
      </c>
      <c r="AF961" s="13">
        <v>0</v>
      </c>
      <c r="AG961" s="13">
        <v>0</v>
      </c>
      <c r="AH961" s="13">
        <v>0</v>
      </c>
      <c r="AI961" s="13">
        <v>0</v>
      </c>
      <c r="AJ961" s="13">
        <v>0</v>
      </c>
    </row>
    <row r="962" spans="1:36" s="13" customFormat="1" ht="20" customHeight="1" x14ac:dyDescent="0.15">
      <c r="A962" s="16" t="s">
        <v>1862</v>
      </c>
      <c r="B962" s="17" t="s">
        <v>982</v>
      </c>
      <c r="C962" s="10">
        <v>55.723076923076931</v>
      </c>
      <c r="D962" s="10">
        <v>168.6076923076923</v>
      </c>
      <c r="E962" s="11">
        <v>721.07692307692309</v>
      </c>
      <c r="F962" s="11">
        <v>1312.6153846153845</v>
      </c>
      <c r="G962" s="11">
        <v>222.23076923076923</v>
      </c>
      <c r="H962" s="11">
        <v>46.615384615384613</v>
      </c>
      <c r="I962" s="13">
        <v>6.04</v>
      </c>
      <c r="J962" s="13">
        <v>0.25</v>
      </c>
      <c r="K962" s="13">
        <v>0</v>
      </c>
      <c r="L962" s="18">
        <v>59.5</v>
      </c>
      <c r="M962" s="13">
        <v>64</v>
      </c>
      <c r="N962" s="13">
        <v>55</v>
      </c>
      <c r="O962" s="13">
        <v>190</v>
      </c>
      <c r="P962" s="13">
        <v>13</v>
      </c>
      <c r="Q962" s="13">
        <v>1</v>
      </c>
      <c r="R962" s="13">
        <v>0</v>
      </c>
      <c r="S962" s="13">
        <v>0</v>
      </c>
      <c r="T962" s="13">
        <v>0</v>
      </c>
      <c r="U962" s="13">
        <v>0</v>
      </c>
      <c r="V962" s="13">
        <v>0</v>
      </c>
      <c r="W962" s="13">
        <v>0</v>
      </c>
      <c r="X962" s="13">
        <v>0</v>
      </c>
      <c r="Y962" s="13">
        <v>0</v>
      </c>
      <c r="Z962" s="13">
        <v>0</v>
      </c>
      <c r="AA962" s="13">
        <v>0</v>
      </c>
      <c r="AB962" s="13">
        <v>1</v>
      </c>
      <c r="AC962" s="13">
        <v>0</v>
      </c>
      <c r="AD962" s="13">
        <v>0</v>
      </c>
      <c r="AE962" s="13">
        <v>1</v>
      </c>
      <c r="AF962" s="13">
        <v>0</v>
      </c>
      <c r="AG962" s="13">
        <v>0</v>
      </c>
      <c r="AH962" s="13">
        <v>0</v>
      </c>
      <c r="AI962" s="13">
        <v>0</v>
      </c>
      <c r="AJ962" s="13">
        <v>0</v>
      </c>
    </row>
    <row r="963" spans="1:36" s="13" customFormat="1" ht="20" customHeight="1" x14ac:dyDescent="0.15">
      <c r="A963" s="16" t="s">
        <v>1862</v>
      </c>
      <c r="B963" s="17" t="s">
        <v>983</v>
      </c>
      <c r="C963" s="10">
        <v>55.969230769230769</v>
      </c>
      <c r="D963" s="10">
        <v>168.7</v>
      </c>
      <c r="E963" s="11">
        <v>716.69230769230774</v>
      </c>
      <c r="F963" s="11">
        <v>1310.9230769230769</v>
      </c>
      <c r="G963" s="11">
        <v>166.07692307692307</v>
      </c>
      <c r="H963" s="11">
        <v>8.9230769230769234</v>
      </c>
      <c r="I963" s="13">
        <v>4.92</v>
      </c>
      <c r="J963" s="13">
        <v>0.16</v>
      </c>
      <c r="K963" s="13">
        <v>0</v>
      </c>
      <c r="L963" s="18">
        <v>61.5</v>
      </c>
      <c r="M963" s="13">
        <v>66</v>
      </c>
      <c r="N963" s="13">
        <v>57</v>
      </c>
      <c r="O963" s="13">
        <v>220</v>
      </c>
      <c r="P963" s="13">
        <v>14.1</v>
      </c>
      <c r="Q963" s="13">
        <v>1</v>
      </c>
      <c r="R963" s="13">
        <v>0</v>
      </c>
      <c r="S963" s="13">
        <v>0</v>
      </c>
      <c r="T963" s="13">
        <v>0</v>
      </c>
      <c r="U963" s="13">
        <v>0</v>
      </c>
      <c r="V963" s="13">
        <v>0</v>
      </c>
      <c r="W963" s="13">
        <v>0</v>
      </c>
      <c r="X963" s="13">
        <v>0</v>
      </c>
      <c r="Y963" s="13">
        <v>0</v>
      </c>
      <c r="Z963" s="13">
        <v>0</v>
      </c>
      <c r="AA963" s="13">
        <v>0</v>
      </c>
      <c r="AB963" s="13">
        <v>1</v>
      </c>
      <c r="AC963" s="13">
        <v>1</v>
      </c>
      <c r="AD963" s="13">
        <v>0</v>
      </c>
      <c r="AE963" s="13">
        <v>1</v>
      </c>
      <c r="AF963" s="13">
        <v>0</v>
      </c>
      <c r="AG963" s="13">
        <v>0</v>
      </c>
      <c r="AH963" s="13">
        <v>0</v>
      </c>
      <c r="AI963" s="13">
        <v>0</v>
      </c>
      <c r="AJ963" s="13">
        <v>0</v>
      </c>
    </row>
    <row r="964" spans="1:36" s="13" customFormat="1" ht="20" customHeight="1" x14ac:dyDescent="0.15">
      <c r="A964" s="16" t="s">
        <v>1862</v>
      </c>
      <c r="B964" s="17" t="s">
        <v>984</v>
      </c>
      <c r="C964" s="10">
        <v>56.246153846153852</v>
      </c>
      <c r="D964" s="10">
        <v>168.8</v>
      </c>
      <c r="E964" s="11">
        <v>712.07692307692309</v>
      </c>
      <c r="F964" s="11">
        <v>1310.1538461538462</v>
      </c>
      <c r="G964" s="11">
        <v>240.84615384615384</v>
      </c>
      <c r="H964" s="11">
        <v>54.230769230769234</v>
      </c>
      <c r="I964" s="13">
        <v>5.82</v>
      </c>
      <c r="J964" s="13">
        <v>0.06</v>
      </c>
      <c r="K964" s="13">
        <v>0</v>
      </c>
      <c r="L964" s="18">
        <v>66</v>
      </c>
      <c r="M964" s="13">
        <v>72</v>
      </c>
      <c r="N964" s="13">
        <v>60</v>
      </c>
      <c r="O964" s="13">
        <v>210</v>
      </c>
      <c r="P964" s="13">
        <v>10.1</v>
      </c>
      <c r="Q964" s="13">
        <v>1</v>
      </c>
      <c r="R964" s="13">
        <v>0</v>
      </c>
      <c r="S964" s="13">
        <v>0</v>
      </c>
      <c r="T964" s="13">
        <v>0</v>
      </c>
      <c r="U964" s="13">
        <v>0</v>
      </c>
      <c r="V964" s="13">
        <v>0</v>
      </c>
      <c r="W964" s="13">
        <v>0</v>
      </c>
      <c r="X964" s="13">
        <v>0</v>
      </c>
      <c r="Y964" s="13">
        <v>0</v>
      </c>
      <c r="Z964" s="13">
        <v>0</v>
      </c>
      <c r="AA964" s="13">
        <v>0</v>
      </c>
      <c r="AB964" s="13">
        <v>1</v>
      </c>
      <c r="AC964" s="13">
        <v>0</v>
      </c>
      <c r="AD964" s="13">
        <v>0</v>
      </c>
      <c r="AE964" s="13">
        <v>1</v>
      </c>
      <c r="AF964" s="13">
        <v>0</v>
      </c>
      <c r="AG964" s="13">
        <v>0</v>
      </c>
      <c r="AH964" s="13">
        <v>0</v>
      </c>
      <c r="AI964" s="13">
        <v>0</v>
      </c>
      <c r="AJ964" s="13">
        <v>0</v>
      </c>
    </row>
    <row r="965" spans="1:36" s="13" customFormat="1" ht="20" customHeight="1" x14ac:dyDescent="0.15">
      <c r="A965" s="16" t="s">
        <v>1862</v>
      </c>
      <c r="B965" s="17" t="s">
        <v>985</v>
      </c>
      <c r="C965" s="10">
        <v>56.507692307692302</v>
      </c>
      <c r="D965" s="10">
        <v>168.89999999999998</v>
      </c>
      <c r="E965" s="11">
        <v>707.92307692307691</v>
      </c>
      <c r="F965" s="11">
        <v>1307.6923076923076</v>
      </c>
      <c r="G965" s="11">
        <v>369.07692307692309</v>
      </c>
      <c r="H965" s="11">
        <v>281.84615384615387</v>
      </c>
      <c r="I965" s="13">
        <v>6.93</v>
      </c>
      <c r="J965" s="13">
        <v>0</v>
      </c>
      <c r="K965" s="13">
        <v>0</v>
      </c>
      <c r="L965" s="18">
        <v>66.5</v>
      </c>
      <c r="M965" s="13">
        <v>75</v>
      </c>
      <c r="N965" s="13">
        <v>58</v>
      </c>
      <c r="O965" s="13">
        <v>300</v>
      </c>
      <c r="P965" s="13">
        <v>12.1</v>
      </c>
      <c r="Q965" s="13">
        <v>0</v>
      </c>
      <c r="R965" s="13">
        <v>0</v>
      </c>
      <c r="S965" s="13">
        <v>0</v>
      </c>
      <c r="T965" s="13">
        <v>0</v>
      </c>
      <c r="U965" s="13">
        <v>0</v>
      </c>
      <c r="V965" s="13">
        <v>0</v>
      </c>
      <c r="W965" s="13">
        <v>0</v>
      </c>
      <c r="X965" s="13">
        <v>0</v>
      </c>
      <c r="Y965" s="13">
        <v>0</v>
      </c>
      <c r="Z965" s="13">
        <v>0</v>
      </c>
      <c r="AA965" s="13">
        <v>0</v>
      </c>
      <c r="AB965" s="13">
        <v>0</v>
      </c>
      <c r="AC965" s="13">
        <v>0</v>
      </c>
      <c r="AD965" s="13">
        <v>0</v>
      </c>
      <c r="AE965" s="13">
        <v>0</v>
      </c>
      <c r="AF965" s="13">
        <v>0</v>
      </c>
      <c r="AG965" s="13">
        <v>0</v>
      </c>
      <c r="AH965" s="13">
        <v>0</v>
      </c>
      <c r="AI965" s="13">
        <v>0</v>
      </c>
      <c r="AJ965" s="13">
        <v>0</v>
      </c>
    </row>
    <row r="966" spans="1:36" s="13" customFormat="1" ht="20" customHeight="1" x14ac:dyDescent="0.15">
      <c r="A966" s="16" t="s">
        <v>1862</v>
      </c>
      <c r="B966" s="17" t="s">
        <v>986</v>
      </c>
      <c r="C966" s="10">
        <v>56.769230769230781</v>
      </c>
      <c r="D966" s="10">
        <v>169.00769230769231</v>
      </c>
      <c r="E966" s="11">
        <v>703.23076923076928</v>
      </c>
      <c r="F966" s="11">
        <v>1306</v>
      </c>
      <c r="G966" s="11">
        <v>483.84615384615387</v>
      </c>
      <c r="H966" s="11">
        <v>594.76923076923072</v>
      </c>
      <c r="I966" s="13">
        <v>5.82</v>
      </c>
      <c r="J966" s="13">
        <v>0</v>
      </c>
      <c r="K966" s="13">
        <v>0</v>
      </c>
      <c r="L966" s="18">
        <v>67</v>
      </c>
      <c r="M966" s="13">
        <v>78</v>
      </c>
      <c r="N966" s="13">
        <v>56</v>
      </c>
      <c r="O966" s="13">
        <v>10</v>
      </c>
      <c r="P966" s="13">
        <v>16.100000000000001</v>
      </c>
      <c r="Q966" s="13">
        <v>0</v>
      </c>
      <c r="R966" s="13">
        <v>0</v>
      </c>
      <c r="S966" s="13">
        <v>0</v>
      </c>
      <c r="T966" s="13">
        <v>0</v>
      </c>
      <c r="U966" s="13">
        <v>0</v>
      </c>
      <c r="V966" s="13">
        <v>0</v>
      </c>
      <c r="W966" s="13">
        <v>0</v>
      </c>
      <c r="X966" s="13">
        <v>0</v>
      </c>
      <c r="Y966" s="13">
        <v>0</v>
      </c>
      <c r="Z966" s="13">
        <v>0</v>
      </c>
      <c r="AA966" s="13">
        <v>0</v>
      </c>
      <c r="AB966" s="13">
        <v>0</v>
      </c>
      <c r="AC966" s="13">
        <v>0</v>
      </c>
      <c r="AD966" s="13">
        <v>0</v>
      </c>
      <c r="AE966" s="13">
        <v>0</v>
      </c>
      <c r="AF966" s="13">
        <v>0</v>
      </c>
      <c r="AG966" s="13">
        <v>0</v>
      </c>
      <c r="AH966" s="13">
        <v>0</v>
      </c>
      <c r="AI966" s="13">
        <v>0</v>
      </c>
      <c r="AJ966" s="13">
        <v>0</v>
      </c>
    </row>
    <row r="967" spans="1:36" s="13" customFormat="1" ht="20" customHeight="1" x14ac:dyDescent="0.15">
      <c r="A967" s="16" t="s">
        <v>1862</v>
      </c>
      <c r="B967" s="17" t="s">
        <v>987</v>
      </c>
      <c r="C967" s="10">
        <v>57.023076923076928</v>
      </c>
      <c r="D967" s="10">
        <v>169.10000000000002</v>
      </c>
      <c r="E967" s="11">
        <v>698.61538461538464</v>
      </c>
      <c r="F967" s="11">
        <v>1305.3076923076924</v>
      </c>
      <c r="G967" s="11">
        <v>485.76923076923077</v>
      </c>
      <c r="H967" s="11">
        <v>587.61538461538464</v>
      </c>
      <c r="I967" s="13">
        <v>4.03</v>
      </c>
      <c r="J967" s="13">
        <v>0</v>
      </c>
      <c r="K967" s="13">
        <v>0</v>
      </c>
      <c r="L967" s="18">
        <v>68</v>
      </c>
      <c r="M967" s="13">
        <v>79</v>
      </c>
      <c r="N967" s="13">
        <v>57</v>
      </c>
      <c r="O967" s="13">
        <v>280</v>
      </c>
      <c r="P967" s="13">
        <v>8.9</v>
      </c>
      <c r="Q967" s="13">
        <v>1</v>
      </c>
      <c r="R967" s="13">
        <v>0</v>
      </c>
      <c r="S967" s="13">
        <v>0</v>
      </c>
      <c r="T967" s="13">
        <v>0</v>
      </c>
      <c r="U967" s="13">
        <v>0</v>
      </c>
      <c r="V967" s="13">
        <v>0</v>
      </c>
      <c r="W967" s="13">
        <v>0</v>
      </c>
      <c r="X967" s="13">
        <v>1</v>
      </c>
      <c r="Y967" s="13">
        <v>0</v>
      </c>
      <c r="Z967" s="13">
        <v>0</v>
      </c>
      <c r="AA967" s="13">
        <v>0</v>
      </c>
      <c r="AB967" s="13">
        <v>0</v>
      </c>
      <c r="AC967" s="13">
        <v>0</v>
      </c>
      <c r="AD967" s="13">
        <v>0</v>
      </c>
      <c r="AE967" s="13">
        <v>0</v>
      </c>
      <c r="AF967" s="13">
        <v>0</v>
      </c>
      <c r="AG967" s="13">
        <v>0</v>
      </c>
      <c r="AH967" s="13">
        <v>0</v>
      </c>
      <c r="AI967" s="13">
        <v>0</v>
      </c>
      <c r="AJ967" s="13">
        <v>0</v>
      </c>
    </row>
    <row r="968" spans="1:36" s="13" customFormat="1" ht="20" customHeight="1" x14ac:dyDescent="0.15">
      <c r="A968" s="16" t="s">
        <v>1862</v>
      </c>
      <c r="B968" s="17" t="s">
        <v>988</v>
      </c>
      <c r="C968" s="10">
        <v>57.307692307692314</v>
      </c>
      <c r="D968" s="10">
        <v>169.23076923076923</v>
      </c>
      <c r="E968" s="11">
        <v>694.07692307692309</v>
      </c>
      <c r="F968" s="11">
        <v>1301.8461538461538</v>
      </c>
      <c r="G968" s="11">
        <v>169.23076923076923</v>
      </c>
      <c r="H968" s="11">
        <v>40.92307692307692</v>
      </c>
      <c r="I968" s="13">
        <v>7.38</v>
      </c>
      <c r="J968" s="13">
        <v>0.01</v>
      </c>
      <c r="K968" s="13">
        <v>0</v>
      </c>
      <c r="L968" s="18">
        <v>63.5</v>
      </c>
      <c r="M968" s="13">
        <v>69</v>
      </c>
      <c r="N968" s="13">
        <v>58</v>
      </c>
      <c r="O968" s="13">
        <v>220</v>
      </c>
      <c r="P968" s="13">
        <v>17.899999999999999</v>
      </c>
      <c r="Q968" s="13">
        <v>1</v>
      </c>
      <c r="R968" s="13">
        <v>0</v>
      </c>
      <c r="S968" s="13">
        <v>0</v>
      </c>
      <c r="T968" s="13">
        <v>0</v>
      </c>
      <c r="U968" s="13">
        <v>0</v>
      </c>
      <c r="V968" s="13">
        <v>0</v>
      </c>
      <c r="W968" s="13">
        <v>0</v>
      </c>
      <c r="X968" s="13">
        <v>0</v>
      </c>
      <c r="Y968" s="13">
        <v>0</v>
      </c>
      <c r="Z968" s="13">
        <v>0</v>
      </c>
      <c r="AA968" s="13">
        <v>0</v>
      </c>
      <c r="AB968" s="13">
        <v>1</v>
      </c>
      <c r="AC968" s="13">
        <v>0</v>
      </c>
      <c r="AD968" s="13">
        <v>0</v>
      </c>
      <c r="AE968" s="13">
        <v>1</v>
      </c>
      <c r="AF968" s="13">
        <v>0</v>
      </c>
      <c r="AG968" s="13">
        <v>0</v>
      </c>
      <c r="AH968" s="13">
        <v>0</v>
      </c>
      <c r="AI968" s="13">
        <v>0</v>
      </c>
      <c r="AJ968" s="13">
        <v>0</v>
      </c>
    </row>
    <row r="969" spans="1:36" s="13" customFormat="1" ht="20" customHeight="1" x14ac:dyDescent="0.15">
      <c r="A969" s="16" t="s">
        <v>1862</v>
      </c>
      <c r="B969" s="17" t="s">
        <v>989</v>
      </c>
      <c r="C969" s="10">
        <v>57.57692307692308</v>
      </c>
      <c r="D969" s="10">
        <v>169.33076923076925</v>
      </c>
      <c r="E969" s="11">
        <v>689.30769230769226</v>
      </c>
      <c r="F969" s="11">
        <v>1301.0769230769231</v>
      </c>
      <c r="G969" s="11">
        <v>279.69230769230768</v>
      </c>
      <c r="H969" s="11">
        <v>104.76923076923077</v>
      </c>
      <c r="I969" s="13">
        <v>8.0500000000000007</v>
      </c>
      <c r="J969" s="13">
        <v>0</v>
      </c>
      <c r="K969" s="13">
        <v>0</v>
      </c>
      <c r="L969" s="18">
        <v>63</v>
      </c>
      <c r="M969" s="13">
        <v>70</v>
      </c>
      <c r="N969" s="13">
        <v>56</v>
      </c>
      <c r="O969" s="13">
        <v>30</v>
      </c>
      <c r="P969" s="13">
        <v>17.899999999999999</v>
      </c>
      <c r="Q969" s="13">
        <v>0</v>
      </c>
      <c r="R969" s="13">
        <v>0</v>
      </c>
      <c r="S969" s="13">
        <v>0</v>
      </c>
      <c r="T969" s="13">
        <v>0</v>
      </c>
      <c r="U969" s="13">
        <v>0</v>
      </c>
      <c r="V969" s="13">
        <v>0</v>
      </c>
      <c r="W969" s="13">
        <v>0</v>
      </c>
      <c r="X969" s="13">
        <v>0</v>
      </c>
      <c r="Y969" s="13">
        <v>0</v>
      </c>
      <c r="Z969" s="13">
        <v>0</v>
      </c>
      <c r="AA969" s="13">
        <v>0</v>
      </c>
      <c r="AB969" s="13">
        <v>0</v>
      </c>
      <c r="AC969" s="13">
        <v>0</v>
      </c>
      <c r="AD969" s="13">
        <v>0</v>
      </c>
      <c r="AE969" s="13">
        <v>1</v>
      </c>
      <c r="AF969" s="13">
        <v>0</v>
      </c>
      <c r="AG969" s="13">
        <v>0</v>
      </c>
      <c r="AH969" s="13">
        <v>0</v>
      </c>
      <c r="AI969" s="13">
        <v>0</v>
      </c>
      <c r="AJ969" s="13">
        <v>0</v>
      </c>
    </row>
    <row r="970" spans="1:36" s="13" customFormat="1" ht="20" customHeight="1" x14ac:dyDescent="0.15">
      <c r="A970" s="16" t="s">
        <v>1862</v>
      </c>
      <c r="B970" s="17" t="s">
        <v>990</v>
      </c>
      <c r="C970" s="10">
        <v>57.853846153846149</v>
      </c>
      <c r="D970" s="10">
        <v>169.43846153846155</v>
      </c>
      <c r="E970" s="11">
        <v>684.38461538461536</v>
      </c>
      <c r="F970" s="11">
        <v>1299.4615384615386</v>
      </c>
      <c r="G970" s="11">
        <v>451.38461538461536</v>
      </c>
      <c r="H970" s="11">
        <v>535.30769230769226</v>
      </c>
      <c r="I970" s="13">
        <v>8.5</v>
      </c>
      <c r="J970" s="13">
        <v>0</v>
      </c>
      <c r="K970" s="13">
        <v>0</v>
      </c>
      <c r="L970" s="18">
        <v>63</v>
      </c>
      <c r="M970" s="13">
        <v>72</v>
      </c>
      <c r="N970" s="13">
        <v>54</v>
      </c>
      <c r="O970" s="13">
        <v>40</v>
      </c>
      <c r="P970" s="13">
        <v>15</v>
      </c>
      <c r="Q970" s="13">
        <v>0</v>
      </c>
      <c r="R970" s="13">
        <v>0</v>
      </c>
      <c r="S970" s="13">
        <v>0</v>
      </c>
      <c r="T970" s="13">
        <v>0</v>
      </c>
      <c r="U970" s="13">
        <v>0</v>
      </c>
      <c r="V970" s="13">
        <v>0</v>
      </c>
      <c r="W970" s="13">
        <v>0</v>
      </c>
      <c r="X970" s="13">
        <v>0</v>
      </c>
      <c r="Y970" s="13">
        <v>0</v>
      </c>
      <c r="Z970" s="13">
        <v>0</v>
      </c>
      <c r="AA970" s="13">
        <v>0</v>
      </c>
      <c r="AB970" s="13">
        <v>0</v>
      </c>
      <c r="AC970" s="13">
        <v>0</v>
      </c>
      <c r="AD970" s="13">
        <v>0</v>
      </c>
      <c r="AE970" s="13">
        <v>0</v>
      </c>
      <c r="AF970" s="13">
        <v>0</v>
      </c>
      <c r="AG970" s="13">
        <v>0</v>
      </c>
      <c r="AH970" s="13">
        <v>0</v>
      </c>
      <c r="AI970" s="13">
        <v>0</v>
      </c>
      <c r="AJ970" s="13">
        <v>0</v>
      </c>
    </row>
    <row r="971" spans="1:36" s="13" customFormat="1" ht="20" customHeight="1" x14ac:dyDescent="0.15">
      <c r="A971" s="16" t="s">
        <v>1862</v>
      </c>
      <c r="B971" s="17" t="s">
        <v>991</v>
      </c>
      <c r="C971" s="10">
        <v>58.123076923076923</v>
      </c>
      <c r="D971" s="10">
        <v>169.54615384615383</v>
      </c>
      <c r="E971" s="11">
        <v>679.46153846153845</v>
      </c>
      <c r="F971" s="11">
        <v>1296.9230769230769</v>
      </c>
      <c r="G971" s="11">
        <v>460.15384615384613</v>
      </c>
      <c r="H971" s="11">
        <v>585.92307692307691</v>
      </c>
      <c r="I971" s="13">
        <v>5.37</v>
      </c>
      <c r="J971" s="13">
        <v>0</v>
      </c>
      <c r="K971" s="13">
        <v>0</v>
      </c>
      <c r="L971" s="18">
        <v>65.5</v>
      </c>
      <c r="M971" s="13">
        <v>79</v>
      </c>
      <c r="N971" s="13">
        <v>52</v>
      </c>
      <c r="O971" s="13">
        <v>340</v>
      </c>
      <c r="P971" s="13">
        <v>15</v>
      </c>
      <c r="Q971" s="13">
        <v>0</v>
      </c>
      <c r="R971" s="13">
        <v>0</v>
      </c>
      <c r="S971" s="13">
        <v>0</v>
      </c>
      <c r="T971" s="13">
        <v>0</v>
      </c>
      <c r="U971" s="13">
        <v>0</v>
      </c>
      <c r="V971" s="13">
        <v>0</v>
      </c>
      <c r="W971" s="13">
        <v>0</v>
      </c>
      <c r="X971" s="13">
        <v>0</v>
      </c>
      <c r="Y971" s="13">
        <v>0</v>
      </c>
      <c r="Z971" s="13">
        <v>0</v>
      </c>
      <c r="AA971" s="13">
        <v>0</v>
      </c>
      <c r="AB971" s="13">
        <v>0</v>
      </c>
      <c r="AC971" s="13">
        <v>0</v>
      </c>
      <c r="AD971" s="13">
        <v>0</v>
      </c>
      <c r="AE971" s="13">
        <v>0</v>
      </c>
      <c r="AF971" s="13">
        <v>0</v>
      </c>
      <c r="AG971" s="13">
        <v>0</v>
      </c>
      <c r="AH971" s="13">
        <v>0</v>
      </c>
      <c r="AI971" s="13">
        <v>0</v>
      </c>
      <c r="AJ971" s="13">
        <v>0</v>
      </c>
    </row>
    <row r="972" spans="1:36" s="13" customFormat="1" ht="20" customHeight="1" x14ac:dyDescent="0.15">
      <c r="A972" s="16" t="s">
        <v>1862</v>
      </c>
      <c r="B972" s="17" t="s">
        <v>992</v>
      </c>
      <c r="C972" s="10">
        <v>58.407692307692301</v>
      </c>
      <c r="D972" s="10">
        <v>169.66923076923075</v>
      </c>
      <c r="E972" s="11">
        <v>674.76923076923072</v>
      </c>
      <c r="F972" s="11">
        <v>1296.1538461538462</v>
      </c>
      <c r="G972" s="11">
        <v>451.30769230769232</v>
      </c>
      <c r="H972" s="11">
        <v>568.92307692307691</v>
      </c>
      <c r="I972" s="13">
        <v>6.49</v>
      </c>
      <c r="J972" s="13">
        <v>0</v>
      </c>
      <c r="K972" s="13">
        <v>0</v>
      </c>
      <c r="L972" s="18">
        <v>71.5</v>
      </c>
      <c r="M972" s="13">
        <v>86</v>
      </c>
      <c r="N972" s="13">
        <v>57</v>
      </c>
      <c r="O972" s="13">
        <v>360</v>
      </c>
      <c r="P972" s="13">
        <v>14.1</v>
      </c>
      <c r="Q972" s="13">
        <v>0</v>
      </c>
      <c r="R972" s="13">
        <v>0</v>
      </c>
      <c r="S972" s="13">
        <v>0</v>
      </c>
      <c r="T972" s="13">
        <v>0</v>
      </c>
      <c r="U972" s="13">
        <v>0</v>
      </c>
      <c r="V972" s="13">
        <v>0</v>
      </c>
      <c r="W972" s="13">
        <v>0</v>
      </c>
      <c r="X972" s="13">
        <v>0</v>
      </c>
      <c r="Y972" s="13">
        <v>0</v>
      </c>
      <c r="Z972" s="13">
        <v>0</v>
      </c>
      <c r="AA972" s="13">
        <v>0</v>
      </c>
      <c r="AB972" s="13">
        <v>0</v>
      </c>
      <c r="AC972" s="13">
        <v>0</v>
      </c>
      <c r="AD972" s="13">
        <v>0</v>
      </c>
      <c r="AE972" s="13">
        <v>0</v>
      </c>
      <c r="AF972" s="13">
        <v>0</v>
      </c>
      <c r="AG972" s="13">
        <v>0</v>
      </c>
      <c r="AH972" s="13">
        <v>0</v>
      </c>
      <c r="AI972" s="13">
        <v>0</v>
      </c>
      <c r="AJ972" s="13">
        <v>0</v>
      </c>
    </row>
    <row r="973" spans="1:36" s="13" customFormat="1" ht="20" customHeight="1" x14ac:dyDescent="0.15">
      <c r="A973" s="16" t="s">
        <v>1862</v>
      </c>
      <c r="B973" s="17" t="s">
        <v>993</v>
      </c>
      <c r="C973" s="10">
        <v>58.692307692307708</v>
      </c>
      <c r="D973" s="10">
        <v>169.76923076923077</v>
      </c>
      <c r="E973" s="11">
        <v>669.92307692307691</v>
      </c>
      <c r="F973" s="11">
        <v>1294.4615384615386</v>
      </c>
      <c r="G973" s="11">
        <v>477.30769230769232</v>
      </c>
      <c r="H973" s="11">
        <v>668.46153846153845</v>
      </c>
      <c r="I973" s="13">
        <v>4.7</v>
      </c>
      <c r="J973" s="13">
        <v>0</v>
      </c>
      <c r="K973" s="13">
        <v>0</v>
      </c>
      <c r="L973" s="18">
        <v>69</v>
      </c>
      <c r="M973" s="13">
        <v>80</v>
      </c>
      <c r="N973" s="13">
        <v>58</v>
      </c>
      <c r="O973" s="13">
        <v>30</v>
      </c>
      <c r="P973" s="13">
        <v>16.100000000000001</v>
      </c>
      <c r="Q973" s="13">
        <v>0</v>
      </c>
      <c r="R973" s="13">
        <v>0</v>
      </c>
      <c r="S973" s="13">
        <v>0</v>
      </c>
      <c r="T973" s="13">
        <v>0</v>
      </c>
      <c r="U973" s="13">
        <v>0</v>
      </c>
      <c r="V973" s="13">
        <v>0</v>
      </c>
      <c r="W973" s="13">
        <v>0</v>
      </c>
      <c r="X973" s="13">
        <v>0</v>
      </c>
      <c r="Y973" s="13">
        <v>0</v>
      </c>
      <c r="Z973" s="13">
        <v>0</v>
      </c>
      <c r="AA973" s="13">
        <v>0</v>
      </c>
      <c r="AB973" s="13">
        <v>0</v>
      </c>
      <c r="AC973" s="13">
        <v>0</v>
      </c>
      <c r="AD973" s="13">
        <v>0</v>
      </c>
      <c r="AE973" s="13">
        <v>0</v>
      </c>
      <c r="AF973" s="13">
        <v>0</v>
      </c>
      <c r="AG973" s="13">
        <v>0</v>
      </c>
      <c r="AH973" s="13">
        <v>0</v>
      </c>
      <c r="AI973" s="13">
        <v>0</v>
      </c>
      <c r="AJ973" s="13">
        <v>0</v>
      </c>
    </row>
    <row r="974" spans="1:36" s="13" customFormat="1" ht="20" customHeight="1" x14ac:dyDescent="0.15">
      <c r="A974" s="16" t="s">
        <v>1862</v>
      </c>
      <c r="B974" s="17" t="s">
        <v>994</v>
      </c>
      <c r="C974" s="10">
        <v>58.969230769230769</v>
      </c>
      <c r="D974" s="10">
        <v>169.90769230769229</v>
      </c>
      <c r="E974" s="11">
        <v>664.84615384615381</v>
      </c>
      <c r="F974" s="11">
        <v>1292</v>
      </c>
      <c r="G974" s="11">
        <v>251.61538461538461</v>
      </c>
      <c r="H974" s="11">
        <v>121.46153846153847</v>
      </c>
      <c r="I974" s="13">
        <v>5.82</v>
      </c>
      <c r="J974" s="13">
        <v>0</v>
      </c>
      <c r="K974" s="13">
        <v>0</v>
      </c>
      <c r="L974" s="18">
        <v>64.5</v>
      </c>
      <c r="M974" s="13">
        <v>71</v>
      </c>
      <c r="N974" s="13">
        <v>58</v>
      </c>
      <c r="O974" s="13">
        <v>30</v>
      </c>
      <c r="P974" s="13">
        <v>13</v>
      </c>
      <c r="Q974" s="13">
        <v>0</v>
      </c>
      <c r="R974" s="13">
        <v>0</v>
      </c>
      <c r="S974" s="13">
        <v>0</v>
      </c>
      <c r="T974" s="13">
        <v>0</v>
      </c>
      <c r="U974" s="13">
        <v>0</v>
      </c>
      <c r="V974" s="13">
        <v>0</v>
      </c>
      <c r="W974" s="13">
        <v>0</v>
      </c>
      <c r="X974" s="13">
        <v>0</v>
      </c>
      <c r="Y974" s="13">
        <v>0</v>
      </c>
      <c r="Z974" s="13">
        <v>0</v>
      </c>
      <c r="AA974" s="13">
        <v>0</v>
      </c>
      <c r="AB974" s="13">
        <v>0</v>
      </c>
      <c r="AC974" s="13">
        <v>0</v>
      </c>
      <c r="AD974" s="13">
        <v>0</v>
      </c>
      <c r="AE974" s="13">
        <v>1</v>
      </c>
      <c r="AF974" s="13">
        <v>0</v>
      </c>
      <c r="AG974" s="13">
        <v>0</v>
      </c>
      <c r="AH974" s="13">
        <v>0</v>
      </c>
      <c r="AI974" s="13">
        <v>0</v>
      </c>
      <c r="AJ974" s="13">
        <v>0</v>
      </c>
    </row>
    <row r="975" spans="1:36" s="13" customFormat="1" ht="20" customHeight="1" x14ac:dyDescent="0.15">
      <c r="A975" s="16" t="s">
        <v>1862</v>
      </c>
      <c r="B975" s="17" t="s">
        <v>995</v>
      </c>
      <c r="C975" s="10">
        <v>59.246153846153838</v>
      </c>
      <c r="D975" s="10">
        <v>170.00769230769231</v>
      </c>
      <c r="E975" s="11">
        <v>659.76923076923072</v>
      </c>
      <c r="F975" s="11">
        <v>1291.2307692307693</v>
      </c>
      <c r="G975" s="11">
        <v>448.76923076923077</v>
      </c>
      <c r="H975" s="11">
        <v>581.15384615384619</v>
      </c>
      <c r="I975" s="13">
        <v>6.26</v>
      </c>
      <c r="J975" s="13">
        <v>0</v>
      </c>
      <c r="K975" s="13">
        <v>0</v>
      </c>
      <c r="L975" s="18">
        <v>65</v>
      </c>
      <c r="M975" s="13">
        <v>74</v>
      </c>
      <c r="N975" s="13">
        <v>56</v>
      </c>
      <c r="O975" s="13">
        <v>350</v>
      </c>
      <c r="P975" s="13">
        <v>15</v>
      </c>
      <c r="Q975" s="13">
        <v>0</v>
      </c>
      <c r="R975" s="13">
        <v>0</v>
      </c>
      <c r="S975" s="13">
        <v>0</v>
      </c>
      <c r="T975" s="13">
        <v>0</v>
      </c>
      <c r="U975" s="13">
        <v>0</v>
      </c>
      <c r="V975" s="13">
        <v>0</v>
      </c>
      <c r="W975" s="13">
        <v>0</v>
      </c>
      <c r="X975" s="13">
        <v>0</v>
      </c>
      <c r="Y975" s="13">
        <v>0</v>
      </c>
      <c r="Z975" s="13">
        <v>0</v>
      </c>
      <c r="AA975" s="13">
        <v>0</v>
      </c>
      <c r="AB975" s="13">
        <v>0</v>
      </c>
      <c r="AC975" s="13">
        <v>0</v>
      </c>
      <c r="AD975" s="13">
        <v>0</v>
      </c>
      <c r="AE975" s="13">
        <v>1</v>
      </c>
      <c r="AF975" s="13">
        <v>0</v>
      </c>
      <c r="AG975" s="13">
        <v>0</v>
      </c>
      <c r="AH975" s="13">
        <v>0</v>
      </c>
      <c r="AI975" s="13">
        <v>0</v>
      </c>
      <c r="AJ975" s="13">
        <v>0</v>
      </c>
    </row>
    <row r="976" spans="1:36" s="13" customFormat="1" ht="20" customHeight="1" x14ac:dyDescent="0.15">
      <c r="A976" s="16" t="s">
        <v>1862</v>
      </c>
      <c r="B976" s="17" t="s">
        <v>996</v>
      </c>
      <c r="C976" s="10">
        <v>59.546153846153857</v>
      </c>
      <c r="D976" s="10">
        <v>170.12307692307692</v>
      </c>
      <c r="E976" s="11">
        <v>654.61538461538464</v>
      </c>
      <c r="F976" s="11">
        <v>1289.5384615384614</v>
      </c>
      <c r="G976" s="11">
        <v>363.92307692307691</v>
      </c>
      <c r="H976" s="11">
        <v>307.84615384615387</v>
      </c>
      <c r="I976" s="13">
        <v>5.37</v>
      </c>
      <c r="J976" s="13">
        <v>0</v>
      </c>
      <c r="K976" s="13">
        <v>0</v>
      </c>
      <c r="L976" s="18">
        <v>66.5</v>
      </c>
      <c r="M976" s="13">
        <v>77</v>
      </c>
      <c r="N976" s="13">
        <v>56</v>
      </c>
      <c r="O976" s="13">
        <v>210</v>
      </c>
      <c r="P976" s="13">
        <v>13</v>
      </c>
      <c r="Q976" s="13">
        <v>0</v>
      </c>
      <c r="R976" s="13">
        <v>0</v>
      </c>
      <c r="S976" s="13">
        <v>0</v>
      </c>
      <c r="T976" s="13">
        <v>0</v>
      </c>
      <c r="U976" s="13">
        <v>0</v>
      </c>
      <c r="V976" s="13">
        <v>0</v>
      </c>
      <c r="W976" s="13">
        <v>0</v>
      </c>
      <c r="X976" s="13">
        <v>0</v>
      </c>
      <c r="Y976" s="13">
        <v>0</v>
      </c>
      <c r="Z976" s="13">
        <v>0</v>
      </c>
      <c r="AA976" s="13">
        <v>0</v>
      </c>
      <c r="AB976" s="13">
        <v>0</v>
      </c>
      <c r="AC976" s="13">
        <v>0</v>
      </c>
      <c r="AD976" s="13">
        <v>0</v>
      </c>
      <c r="AE976" s="13">
        <v>0</v>
      </c>
      <c r="AF976" s="13">
        <v>0</v>
      </c>
      <c r="AG976" s="13">
        <v>0</v>
      </c>
      <c r="AH976" s="13">
        <v>0</v>
      </c>
      <c r="AI976" s="13">
        <v>0</v>
      </c>
      <c r="AJ976" s="13">
        <v>0</v>
      </c>
    </row>
    <row r="977" spans="1:36" s="13" customFormat="1" ht="20" customHeight="1" x14ac:dyDescent="0.15">
      <c r="A977" s="16" t="s">
        <v>1862</v>
      </c>
      <c r="B977" s="17" t="s">
        <v>997</v>
      </c>
      <c r="C977" s="10">
        <v>59.823076923076925</v>
      </c>
      <c r="D977" s="10">
        <v>170.24615384615385</v>
      </c>
      <c r="E977" s="11">
        <v>649.61538461538464</v>
      </c>
      <c r="F977" s="11">
        <v>1287.0769230769231</v>
      </c>
      <c r="G977" s="11">
        <v>277.23076923076923</v>
      </c>
      <c r="H977" s="11">
        <v>100.84615384615384</v>
      </c>
      <c r="I977" s="13">
        <v>3.58</v>
      </c>
      <c r="J977" s="13">
        <v>0.46</v>
      </c>
      <c r="K977" s="13">
        <v>0</v>
      </c>
      <c r="L977" s="18">
        <v>67.5</v>
      </c>
      <c r="M977" s="13">
        <v>77</v>
      </c>
      <c r="N977" s="13">
        <v>58</v>
      </c>
      <c r="O977" s="13">
        <v>220</v>
      </c>
      <c r="P977" s="13">
        <v>19.899999999999999</v>
      </c>
      <c r="Q977" s="13">
        <v>1</v>
      </c>
      <c r="R977" s="13">
        <v>0</v>
      </c>
      <c r="S977" s="13">
        <v>1</v>
      </c>
      <c r="T977" s="13">
        <v>0</v>
      </c>
      <c r="U977" s="13">
        <v>0</v>
      </c>
      <c r="V977" s="13">
        <v>0</v>
      </c>
      <c r="W977" s="13">
        <v>0</v>
      </c>
      <c r="X977" s="13">
        <v>0</v>
      </c>
      <c r="Y977" s="13">
        <v>0</v>
      </c>
      <c r="Z977" s="13">
        <v>0</v>
      </c>
      <c r="AA977" s="13">
        <v>0</v>
      </c>
      <c r="AB977" s="13">
        <v>1</v>
      </c>
      <c r="AC977" s="13">
        <v>0</v>
      </c>
      <c r="AD977" s="13">
        <v>0</v>
      </c>
      <c r="AE977" s="13">
        <v>1</v>
      </c>
      <c r="AF977" s="13">
        <v>0</v>
      </c>
      <c r="AG977" s="13">
        <v>0</v>
      </c>
      <c r="AH977" s="13">
        <v>0</v>
      </c>
      <c r="AI977" s="13">
        <v>0</v>
      </c>
      <c r="AJ977" s="13">
        <v>0</v>
      </c>
    </row>
    <row r="978" spans="1:36" s="13" customFormat="1" ht="20" customHeight="1" x14ac:dyDescent="0.15">
      <c r="A978" s="16" t="s">
        <v>1862</v>
      </c>
      <c r="B978" s="17" t="s">
        <v>998</v>
      </c>
      <c r="C978" s="10">
        <v>60.123076923076916</v>
      </c>
      <c r="D978" s="10">
        <v>170.36153846153846</v>
      </c>
      <c r="E978" s="11">
        <v>644.38461538461536</v>
      </c>
      <c r="F978" s="11">
        <v>1286.2307692307693</v>
      </c>
      <c r="G978" s="11">
        <v>149.07692307692307</v>
      </c>
      <c r="H978" s="11">
        <v>20.307692307692307</v>
      </c>
      <c r="I978" s="13">
        <v>3.36</v>
      </c>
      <c r="J978" s="13">
        <v>0.66</v>
      </c>
      <c r="K978" s="13">
        <v>0</v>
      </c>
      <c r="L978" s="18">
        <v>62.5</v>
      </c>
      <c r="M978" s="13">
        <v>67</v>
      </c>
      <c r="N978" s="13">
        <v>58</v>
      </c>
      <c r="O978" s="13">
        <v>240</v>
      </c>
      <c r="P978" s="13">
        <v>15</v>
      </c>
      <c r="Q978" s="13">
        <v>1</v>
      </c>
      <c r="R978" s="13">
        <v>1</v>
      </c>
      <c r="S978" s="13">
        <v>0</v>
      </c>
      <c r="T978" s="13">
        <v>0</v>
      </c>
      <c r="U978" s="13">
        <v>0</v>
      </c>
      <c r="V978" s="13">
        <v>0</v>
      </c>
      <c r="W978" s="13">
        <v>0</v>
      </c>
      <c r="X978" s="13">
        <v>0</v>
      </c>
      <c r="Y978" s="13">
        <v>0</v>
      </c>
      <c r="Z978" s="13">
        <v>0</v>
      </c>
      <c r="AA978" s="13">
        <v>0</v>
      </c>
      <c r="AB978" s="13">
        <v>1</v>
      </c>
      <c r="AC978" s="13">
        <v>0</v>
      </c>
      <c r="AD978" s="13">
        <v>0</v>
      </c>
      <c r="AE978" s="13">
        <v>1</v>
      </c>
      <c r="AF978" s="13">
        <v>0</v>
      </c>
      <c r="AG978" s="13">
        <v>0</v>
      </c>
      <c r="AH978" s="13">
        <v>0</v>
      </c>
      <c r="AI978" s="13">
        <v>0</v>
      </c>
      <c r="AJ978" s="13">
        <v>0</v>
      </c>
    </row>
    <row r="979" spans="1:36" s="13" customFormat="1" ht="20" customHeight="1" x14ac:dyDescent="0.15">
      <c r="A979" s="16" t="s">
        <v>1862</v>
      </c>
      <c r="B979" s="17" t="s">
        <v>999</v>
      </c>
      <c r="C979" s="10">
        <v>60.41538461538461</v>
      </c>
      <c r="D979" s="10">
        <v>170.46923076923076</v>
      </c>
      <c r="E979" s="11">
        <v>639.23076923076928</v>
      </c>
      <c r="F979" s="11">
        <v>1284.5384615384614</v>
      </c>
      <c r="G979" s="11">
        <v>409.61538461538464</v>
      </c>
      <c r="H979" s="11">
        <v>476.30769230769232</v>
      </c>
      <c r="I979" s="13">
        <v>6.26</v>
      </c>
      <c r="J979" s="13">
        <v>0</v>
      </c>
      <c r="K979" s="13">
        <v>0</v>
      </c>
      <c r="L979" s="18">
        <v>66.5</v>
      </c>
      <c r="M979" s="13">
        <v>74</v>
      </c>
      <c r="N979" s="13">
        <v>59</v>
      </c>
      <c r="O979" s="13">
        <v>30</v>
      </c>
      <c r="P979" s="13">
        <v>14.1</v>
      </c>
      <c r="Q979" s="13">
        <v>0</v>
      </c>
      <c r="R979" s="13">
        <v>0</v>
      </c>
      <c r="S979" s="13">
        <v>0</v>
      </c>
      <c r="T979" s="13">
        <v>0</v>
      </c>
      <c r="U979" s="13">
        <v>0</v>
      </c>
      <c r="V979" s="13">
        <v>0</v>
      </c>
      <c r="W979" s="13">
        <v>0</v>
      </c>
      <c r="X979" s="13">
        <v>0</v>
      </c>
      <c r="Y979" s="13">
        <v>0</v>
      </c>
      <c r="Z979" s="13">
        <v>0</v>
      </c>
      <c r="AA979" s="13">
        <v>0</v>
      </c>
      <c r="AB979" s="13">
        <v>0</v>
      </c>
      <c r="AC979" s="13">
        <v>0</v>
      </c>
      <c r="AD979" s="13">
        <v>0</v>
      </c>
      <c r="AE979" s="13">
        <v>0</v>
      </c>
      <c r="AF979" s="13">
        <v>0</v>
      </c>
      <c r="AG979" s="13">
        <v>0</v>
      </c>
      <c r="AH979" s="13">
        <v>0</v>
      </c>
      <c r="AI979" s="13">
        <v>0</v>
      </c>
      <c r="AJ979" s="13">
        <v>0</v>
      </c>
    </row>
    <row r="980" spans="1:36" s="13" customFormat="1" ht="20" customHeight="1" x14ac:dyDescent="0.15">
      <c r="A980" s="16" t="s">
        <v>1862</v>
      </c>
      <c r="B980" s="17" t="s">
        <v>1000</v>
      </c>
      <c r="C980" s="10">
        <v>60.707692307692312</v>
      </c>
      <c r="D980" s="10">
        <v>170.59230769230771</v>
      </c>
      <c r="E980" s="11">
        <v>633.92307692307691</v>
      </c>
      <c r="F980" s="11">
        <v>1282.0769230769231</v>
      </c>
      <c r="G980" s="11">
        <v>404.76923076923077</v>
      </c>
      <c r="H980" s="11">
        <v>446.46153846153845</v>
      </c>
      <c r="I980" s="13">
        <v>4.92</v>
      </c>
      <c r="J980" s="13">
        <v>0</v>
      </c>
      <c r="K980" s="13">
        <v>0</v>
      </c>
      <c r="L980" s="18">
        <v>64</v>
      </c>
      <c r="M980" s="13">
        <v>71</v>
      </c>
      <c r="N980" s="13">
        <v>57</v>
      </c>
      <c r="O980" s="13">
        <v>280</v>
      </c>
      <c r="P980" s="13">
        <v>10.1</v>
      </c>
      <c r="Q980" s="13">
        <v>0</v>
      </c>
      <c r="R980" s="13">
        <v>0</v>
      </c>
      <c r="S980" s="13">
        <v>0</v>
      </c>
      <c r="T980" s="13">
        <v>0</v>
      </c>
      <c r="U980" s="13">
        <v>0</v>
      </c>
      <c r="V980" s="13">
        <v>0</v>
      </c>
      <c r="W980" s="13">
        <v>0</v>
      </c>
      <c r="X980" s="13">
        <v>0</v>
      </c>
      <c r="Y980" s="13">
        <v>0</v>
      </c>
      <c r="Z980" s="13">
        <v>0</v>
      </c>
      <c r="AA980" s="13">
        <v>0</v>
      </c>
      <c r="AB980" s="13">
        <v>0</v>
      </c>
      <c r="AC980" s="13">
        <v>0</v>
      </c>
      <c r="AD980" s="13">
        <v>0</v>
      </c>
      <c r="AE980" s="13">
        <v>1</v>
      </c>
      <c r="AF980" s="13">
        <v>0</v>
      </c>
      <c r="AG980" s="13">
        <v>0</v>
      </c>
      <c r="AH980" s="13">
        <v>0</v>
      </c>
      <c r="AI980" s="13">
        <v>0</v>
      </c>
      <c r="AJ980" s="13">
        <v>0</v>
      </c>
    </row>
    <row r="981" spans="1:36" s="13" customFormat="1" ht="20" customHeight="1" x14ac:dyDescent="0.15">
      <c r="A981" s="16" t="s">
        <v>1862</v>
      </c>
      <c r="B981" s="17" t="s">
        <v>1001</v>
      </c>
      <c r="C981" s="10">
        <v>60.999999999999993</v>
      </c>
      <c r="D981" s="10">
        <v>170.71538461538464</v>
      </c>
      <c r="E981" s="11">
        <v>628.46153846153845</v>
      </c>
      <c r="F981" s="11">
        <v>1281.3076923076924</v>
      </c>
      <c r="G981" s="11">
        <v>434.38461538461536</v>
      </c>
      <c r="H981" s="11">
        <v>598.46153846153845</v>
      </c>
      <c r="I981" s="13">
        <v>6.04</v>
      </c>
      <c r="J981" s="13">
        <v>0</v>
      </c>
      <c r="K981" s="13">
        <v>0</v>
      </c>
      <c r="L981" s="18">
        <v>62</v>
      </c>
      <c r="M981" s="13">
        <v>70</v>
      </c>
      <c r="N981" s="13">
        <v>54</v>
      </c>
      <c r="O981" s="13">
        <v>320</v>
      </c>
      <c r="P981" s="13">
        <v>14.1</v>
      </c>
      <c r="Q981" s="13">
        <v>0</v>
      </c>
      <c r="R981" s="13">
        <v>0</v>
      </c>
      <c r="S981" s="13">
        <v>0</v>
      </c>
      <c r="T981" s="13">
        <v>0</v>
      </c>
      <c r="U981" s="13">
        <v>0</v>
      </c>
      <c r="V981" s="13">
        <v>0</v>
      </c>
      <c r="W981" s="13">
        <v>0</v>
      </c>
      <c r="X981" s="13">
        <v>0</v>
      </c>
      <c r="Y981" s="13">
        <v>0</v>
      </c>
      <c r="Z981" s="13">
        <v>0</v>
      </c>
      <c r="AA981" s="13">
        <v>0</v>
      </c>
      <c r="AB981" s="13">
        <v>0</v>
      </c>
      <c r="AC981" s="13">
        <v>0</v>
      </c>
      <c r="AD981" s="13">
        <v>0</v>
      </c>
      <c r="AE981" s="13">
        <v>0</v>
      </c>
      <c r="AF981" s="13">
        <v>0</v>
      </c>
      <c r="AG981" s="13">
        <v>0</v>
      </c>
      <c r="AH981" s="13">
        <v>0</v>
      </c>
      <c r="AI981" s="13">
        <v>0</v>
      </c>
      <c r="AJ981" s="13">
        <v>0</v>
      </c>
    </row>
    <row r="982" spans="1:36" s="13" customFormat="1" ht="20" customHeight="1" x14ac:dyDescent="0.15">
      <c r="A982" s="16" t="s">
        <v>1862</v>
      </c>
      <c r="B982" s="17" t="s">
        <v>1002</v>
      </c>
      <c r="C982" s="10">
        <v>61.2846153846154</v>
      </c>
      <c r="D982" s="10">
        <v>170.83846153846156</v>
      </c>
      <c r="E982" s="11">
        <v>623.07692307692309</v>
      </c>
      <c r="F982" s="11">
        <v>1279.5384615384614</v>
      </c>
      <c r="G982" s="11">
        <v>450</v>
      </c>
      <c r="H982" s="11">
        <v>676</v>
      </c>
      <c r="I982" s="13">
        <v>9.6199999999999992</v>
      </c>
      <c r="J982" s="13">
        <v>0</v>
      </c>
      <c r="K982" s="13">
        <v>0</v>
      </c>
      <c r="L982" s="18">
        <v>62</v>
      </c>
      <c r="M982" s="13">
        <v>71</v>
      </c>
      <c r="N982" s="13">
        <v>53</v>
      </c>
      <c r="O982" s="13">
        <v>340</v>
      </c>
      <c r="P982" s="13">
        <v>16.100000000000001</v>
      </c>
      <c r="Q982" s="13">
        <v>0</v>
      </c>
      <c r="R982" s="13">
        <v>0</v>
      </c>
      <c r="S982" s="13">
        <v>0</v>
      </c>
      <c r="T982" s="13">
        <v>0</v>
      </c>
      <c r="U982" s="13">
        <v>0</v>
      </c>
      <c r="V982" s="13">
        <v>0</v>
      </c>
      <c r="W982" s="13">
        <v>0</v>
      </c>
      <c r="X982" s="13">
        <v>0</v>
      </c>
      <c r="Y982" s="13">
        <v>0</v>
      </c>
      <c r="Z982" s="13">
        <v>0</v>
      </c>
      <c r="AA982" s="13">
        <v>0</v>
      </c>
      <c r="AB982" s="13">
        <v>0</v>
      </c>
      <c r="AC982" s="13">
        <v>0</v>
      </c>
      <c r="AD982" s="13">
        <v>0</v>
      </c>
      <c r="AE982" s="13">
        <v>0</v>
      </c>
      <c r="AF982" s="13">
        <v>0</v>
      </c>
      <c r="AG982" s="13">
        <v>0</v>
      </c>
      <c r="AH982" s="13">
        <v>0</v>
      </c>
      <c r="AI982" s="13">
        <v>0</v>
      </c>
      <c r="AJ982" s="13">
        <v>0</v>
      </c>
    </row>
    <row r="983" spans="1:36" s="13" customFormat="1" ht="20" customHeight="1" x14ac:dyDescent="0.15">
      <c r="A983" s="16" t="s">
        <v>1862</v>
      </c>
      <c r="B983" s="17" t="s">
        <v>1003</v>
      </c>
      <c r="C983" s="10">
        <v>61.607692307692304</v>
      </c>
      <c r="D983" s="10">
        <v>170.95384615384617</v>
      </c>
      <c r="E983" s="11">
        <v>617.76923076923072</v>
      </c>
      <c r="F983" s="11">
        <v>1278.7692307692307</v>
      </c>
      <c r="G983" s="11">
        <v>433.15384615384613</v>
      </c>
      <c r="H983" s="11">
        <v>613.07692307692309</v>
      </c>
      <c r="I983" s="13">
        <v>12.08</v>
      </c>
      <c r="J983" s="13">
        <v>0</v>
      </c>
      <c r="K983" s="13">
        <v>0</v>
      </c>
      <c r="L983" s="18">
        <v>66</v>
      </c>
      <c r="M983" s="13">
        <v>77</v>
      </c>
      <c r="N983" s="13">
        <v>55</v>
      </c>
      <c r="O983" s="13">
        <v>20</v>
      </c>
      <c r="P983" s="13">
        <v>19.899999999999999</v>
      </c>
      <c r="Q983" s="13">
        <v>0</v>
      </c>
      <c r="R983" s="13">
        <v>0</v>
      </c>
      <c r="S983" s="13">
        <v>0</v>
      </c>
      <c r="T983" s="13">
        <v>0</v>
      </c>
      <c r="U983" s="13">
        <v>0</v>
      </c>
      <c r="V983" s="13">
        <v>0</v>
      </c>
      <c r="W983" s="13">
        <v>0</v>
      </c>
      <c r="X983" s="13">
        <v>0</v>
      </c>
      <c r="Y983" s="13">
        <v>0</v>
      </c>
      <c r="Z983" s="13">
        <v>0</v>
      </c>
      <c r="AA983" s="13">
        <v>0</v>
      </c>
      <c r="AB983" s="13">
        <v>0</v>
      </c>
      <c r="AC983" s="13">
        <v>0</v>
      </c>
      <c r="AD983" s="13">
        <v>0</v>
      </c>
      <c r="AE983" s="13">
        <v>0</v>
      </c>
      <c r="AF983" s="13">
        <v>0</v>
      </c>
      <c r="AG983" s="13">
        <v>0</v>
      </c>
      <c r="AH983" s="13">
        <v>0</v>
      </c>
      <c r="AI983" s="13">
        <v>0</v>
      </c>
      <c r="AJ983" s="13">
        <v>0</v>
      </c>
    </row>
    <row r="984" spans="1:36" s="13" customFormat="1" ht="20" customHeight="1" x14ac:dyDescent="0.15">
      <c r="A984" s="16" t="s">
        <v>1862</v>
      </c>
      <c r="B984" s="17" t="s">
        <v>1004</v>
      </c>
      <c r="C984" s="10">
        <v>61.899999999999991</v>
      </c>
      <c r="D984" s="10">
        <v>171.06923076923081</v>
      </c>
      <c r="E984" s="11">
        <v>612.30769230769226</v>
      </c>
      <c r="F984" s="11">
        <v>1276.3076923076924</v>
      </c>
      <c r="G984" s="11">
        <v>426</v>
      </c>
      <c r="H984" s="11">
        <v>614.15384615384619</v>
      </c>
      <c r="I984" s="13">
        <v>7.83</v>
      </c>
      <c r="J984" s="13">
        <v>0</v>
      </c>
      <c r="K984" s="13">
        <v>0</v>
      </c>
      <c r="L984" s="18">
        <v>71</v>
      </c>
      <c r="M984" s="13">
        <v>85</v>
      </c>
      <c r="N984" s="13">
        <v>57</v>
      </c>
      <c r="O984" s="13">
        <v>10</v>
      </c>
      <c r="P984" s="13">
        <v>15</v>
      </c>
      <c r="Q984" s="13">
        <v>0</v>
      </c>
      <c r="R984" s="13">
        <v>0</v>
      </c>
      <c r="S984" s="13">
        <v>0</v>
      </c>
      <c r="T984" s="13">
        <v>0</v>
      </c>
      <c r="U984" s="13">
        <v>0</v>
      </c>
      <c r="V984" s="13">
        <v>0</v>
      </c>
      <c r="W984" s="13">
        <v>0</v>
      </c>
      <c r="X984" s="13">
        <v>1</v>
      </c>
      <c r="Y984" s="13">
        <v>0</v>
      </c>
      <c r="Z984" s="13">
        <v>0</v>
      </c>
      <c r="AA984" s="13">
        <v>0</v>
      </c>
      <c r="AB984" s="13">
        <v>0</v>
      </c>
      <c r="AC984" s="13">
        <v>0</v>
      </c>
      <c r="AD984" s="13">
        <v>0</v>
      </c>
      <c r="AE984" s="13">
        <v>0</v>
      </c>
      <c r="AF984" s="13">
        <v>0</v>
      </c>
      <c r="AG984" s="13">
        <v>0</v>
      </c>
      <c r="AH984" s="13">
        <v>0</v>
      </c>
      <c r="AI984" s="13">
        <v>0</v>
      </c>
      <c r="AJ984" s="13">
        <v>0</v>
      </c>
    </row>
    <row r="985" spans="1:36" s="13" customFormat="1" ht="20" customHeight="1" x14ac:dyDescent="0.15">
      <c r="A985" s="16" t="s">
        <v>1862</v>
      </c>
      <c r="B985" s="17" t="s">
        <v>1005</v>
      </c>
      <c r="C985" s="10">
        <v>62.215384615384622</v>
      </c>
      <c r="D985" s="10">
        <v>171.19230769230768</v>
      </c>
      <c r="E985" s="11">
        <v>606.76923076923072</v>
      </c>
      <c r="F985" s="11">
        <v>1274.5384615384614</v>
      </c>
      <c r="G985" s="11">
        <v>416.07692307692309</v>
      </c>
      <c r="H985" s="11">
        <v>581.30769230769226</v>
      </c>
      <c r="I985" s="13">
        <v>3.58</v>
      </c>
      <c r="J985" s="13">
        <v>0</v>
      </c>
      <c r="K985" s="13">
        <v>0</v>
      </c>
      <c r="L985" s="18">
        <v>69.5</v>
      </c>
      <c r="M985" s="13">
        <v>84</v>
      </c>
      <c r="N985" s="13">
        <v>55</v>
      </c>
      <c r="O985" s="13">
        <v>200</v>
      </c>
      <c r="P985" s="13">
        <v>10.1</v>
      </c>
      <c r="Q985" s="13">
        <v>0</v>
      </c>
      <c r="R985" s="13">
        <v>0</v>
      </c>
      <c r="S985" s="13">
        <v>0</v>
      </c>
      <c r="T985" s="13">
        <v>0</v>
      </c>
      <c r="U985" s="13">
        <v>0</v>
      </c>
      <c r="V985" s="13">
        <v>0</v>
      </c>
      <c r="W985" s="13">
        <v>0</v>
      </c>
      <c r="X985" s="13">
        <v>0</v>
      </c>
      <c r="Y985" s="13">
        <v>0</v>
      </c>
      <c r="Z985" s="13">
        <v>0</v>
      </c>
      <c r="AA985" s="13">
        <v>0</v>
      </c>
      <c r="AB985" s="13">
        <v>0</v>
      </c>
      <c r="AC985" s="13">
        <v>0</v>
      </c>
      <c r="AD985" s="13">
        <v>0</v>
      </c>
      <c r="AE985" s="13">
        <v>0</v>
      </c>
      <c r="AF985" s="13">
        <v>0</v>
      </c>
      <c r="AG985" s="13">
        <v>0</v>
      </c>
      <c r="AH985" s="13">
        <v>0</v>
      </c>
      <c r="AI985" s="13">
        <v>0</v>
      </c>
      <c r="AJ985" s="13">
        <v>0</v>
      </c>
    </row>
    <row r="986" spans="1:36" s="13" customFormat="1" ht="20" customHeight="1" x14ac:dyDescent="0.15">
      <c r="A986" s="16" t="s">
        <v>1862</v>
      </c>
      <c r="B986" s="17" t="s">
        <v>1006</v>
      </c>
      <c r="C986" s="10">
        <v>62.515384615384619</v>
      </c>
      <c r="D986" s="10">
        <v>171.32307692307691</v>
      </c>
      <c r="E986" s="11">
        <v>601.23076923076928</v>
      </c>
      <c r="F986" s="11">
        <v>1273.7692307692307</v>
      </c>
      <c r="G986" s="11">
        <v>283</v>
      </c>
      <c r="H986" s="11">
        <v>296.61538461538464</v>
      </c>
      <c r="I986" s="13">
        <v>3.8</v>
      </c>
      <c r="J986" s="13">
        <v>0</v>
      </c>
      <c r="K986" s="13">
        <v>0</v>
      </c>
      <c r="L986" s="18">
        <v>63.5</v>
      </c>
      <c r="M986" s="13">
        <v>71</v>
      </c>
      <c r="N986" s="13">
        <v>56</v>
      </c>
      <c r="O986" s="13">
        <v>200</v>
      </c>
      <c r="P986" s="13">
        <v>12.1</v>
      </c>
      <c r="Q986" s="13">
        <v>1</v>
      </c>
      <c r="R986" s="13">
        <v>0</v>
      </c>
      <c r="S986" s="13">
        <v>0</v>
      </c>
      <c r="T986" s="13">
        <v>0</v>
      </c>
      <c r="U986" s="13">
        <v>0</v>
      </c>
      <c r="V986" s="13">
        <v>0</v>
      </c>
      <c r="W986" s="13">
        <v>0</v>
      </c>
      <c r="X986" s="13">
        <v>1</v>
      </c>
      <c r="Y986" s="13">
        <v>0</v>
      </c>
      <c r="Z986" s="13">
        <v>0</v>
      </c>
      <c r="AA986" s="13">
        <v>0</v>
      </c>
      <c r="AB986" s="13">
        <v>0</v>
      </c>
      <c r="AC986" s="13">
        <v>0</v>
      </c>
      <c r="AD986" s="13">
        <v>0</v>
      </c>
      <c r="AE986" s="13">
        <v>0</v>
      </c>
      <c r="AF986" s="13">
        <v>0</v>
      </c>
      <c r="AG986" s="13">
        <v>0</v>
      </c>
      <c r="AH986" s="13">
        <v>0</v>
      </c>
      <c r="AI986" s="13">
        <v>0</v>
      </c>
      <c r="AJ986" s="13">
        <v>0</v>
      </c>
    </row>
    <row r="987" spans="1:36" s="13" customFormat="1" ht="20" customHeight="1" x14ac:dyDescent="0.15">
      <c r="A987" s="16" t="s">
        <v>1862</v>
      </c>
      <c r="B987" s="17" t="s">
        <v>1007</v>
      </c>
      <c r="C987" s="10">
        <v>62.807692307692299</v>
      </c>
      <c r="D987" s="10">
        <v>171.43846153846155</v>
      </c>
      <c r="E987" s="11">
        <v>595.61538461538464</v>
      </c>
      <c r="F987" s="11">
        <v>1271.2307692307693</v>
      </c>
      <c r="G987" s="11">
        <v>283.46153846153845</v>
      </c>
      <c r="H987" s="11">
        <v>284</v>
      </c>
      <c r="I987" s="13">
        <v>4.25</v>
      </c>
      <c r="J987" s="13">
        <v>0</v>
      </c>
      <c r="K987" s="13">
        <v>0</v>
      </c>
      <c r="L987" s="18">
        <v>60.5</v>
      </c>
      <c r="M987" s="13">
        <v>68</v>
      </c>
      <c r="N987" s="13">
        <v>53</v>
      </c>
      <c r="O987" s="13">
        <v>220</v>
      </c>
      <c r="P987" s="13">
        <v>12.1</v>
      </c>
      <c r="Q987" s="13">
        <v>1</v>
      </c>
      <c r="R987" s="13">
        <v>1</v>
      </c>
      <c r="S987" s="13">
        <v>0</v>
      </c>
      <c r="T987" s="13">
        <v>0</v>
      </c>
      <c r="U987" s="13">
        <v>0</v>
      </c>
      <c r="V987" s="13">
        <v>0</v>
      </c>
      <c r="W987" s="13">
        <v>0</v>
      </c>
      <c r="X987" s="13">
        <v>1</v>
      </c>
      <c r="Y987" s="13">
        <v>0</v>
      </c>
      <c r="Z987" s="13">
        <v>0</v>
      </c>
      <c r="AA987" s="13">
        <v>0</v>
      </c>
      <c r="AB987" s="13">
        <v>1</v>
      </c>
      <c r="AC987" s="13">
        <v>0</v>
      </c>
      <c r="AD987" s="13">
        <v>0</v>
      </c>
      <c r="AE987" s="13">
        <v>0</v>
      </c>
      <c r="AF987" s="13">
        <v>0</v>
      </c>
      <c r="AG987" s="13">
        <v>0</v>
      </c>
      <c r="AH987" s="13">
        <v>0</v>
      </c>
      <c r="AI987" s="13">
        <v>0</v>
      </c>
      <c r="AJ987" s="13">
        <v>0</v>
      </c>
    </row>
    <row r="988" spans="1:36" s="13" customFormat="1" ht="20" customHeight="1" x14ac:dyDescent="0.15">
      <c r="A988" s="16" t="s">
        <v>1862</v>
      </c>
      <c r="B988" s="17" t="s">
        <v>1008</v>
      </c>
      <c r="C988" s="10">
        <v>63.100000000000009</v>
      </c>
      <c r="D988" s="10">
        <v>171.56153846153848</v>
      </c>
      <c r="E988" s="11">
        <v>590</v>
      </c>
      <c r="F988" s="11">
        <v>1270.4615384615386</v>
      </c>
      <c r="G988" s="11">
        <v>163.61538461538461</v>
      </c>
      <c r="H988" s="11">
        <v>10.76923076923077</v>
      </c>
      <c r="I988" s="13">
        <v>4.03</v>
      </c>
      <c r="J988" s="13">
        <v>0</v>
      </c>
      <c r="K988" s="13">
        <v>0</v>
      </c>
      <c r="L988" s="18">
        <v>61</v>
      </c>
      <c r="M988" s="13">
        <v>66</v>
      </c>
      <c r="N988" s="13">
        <v>56</v>
      </c>
      <c r="O988" s="13">
        <v>210</v>
      </c>
      <c r="P988" s="13">
        <v>10.1</v>
      </c>
      <c r="Q988" s="13">
        <v>0</v>
      </c>
      <c r="R988" s="13">
        <v>0</v>
      </c>
      <c r="S988" s="13">
        <v>0</v>
      </c>
      <c r="T988" s="13">
        <v>0</v>
      </c>
      <c r="U988" s="13">
        <v>0</v>
      </c>
      <c r="V988" s="13">
        <v>0</v>
      </c>
      <c r="W988" s="13">
        <v>0</v>
      </c>
      <c r="X988" s="13">
        <v>1</v>
      </c>
      <c r="Y988" s="13">
        <v>0</v>
      </c>
      <c r="Z988" s="13">
        <v>0</v>
      </c>
      <c r="AA988" s="13">
        <v>0</v>
      </c>
      <c r="AB988" s="13">
        <v>0</v>
      </c>
      <c r="AC988" s="13">
        <v>0</v>
      </c>
      <c r="AD988" s="13">
        <v>0</v>
      </c>
      <c r="AE988" s="13">
        <v>0</v>
      </c>
      <c r="AF988" s="13">
        <v>0</v>
      </c>
      <c r="AG988" s="13">
        <v>0</v>
      </c>
      <c r="AH988" s="13">
        <v>0</v>
      </c>
      <c r="AI988" s="13">
        <v>0</v>
      </c>
      <c r="AJ988" s="13">
        <v>0</v>
      </c>
    </row>
    <row r="989" spans="1:36" s="13" customFormat="1" ht="20" customHeight="1" x14ac:dyDescent="0.15">
      <c r="A989" s="16" t="s">
        <v>1862</v>
      </c>
      <c r="B989" s="17" t="s">
        <v>1009</v>
      </c>
      <c r="C989" s="10">
        <v>63.430769230769243</v>
      </c>
      <c r="D989" s="10">
        <v>171.69230769230768</v>
      </c>
      <c r="E989" s="11">
        <v>584.15384615384619</v>
      </c>
      <c r="F989" s="11">
        <v>1268.7692307692307</v>
      </c>
      <c r="G989" s="11">
        <v>201.61538461538461</v>
      </c>
      <c r="H989" s="11">
        <v>30.53846153846154</v>
      </c>
      <c r="I989" s="13">
        <v>2.91</v>
      </c>
      <c r="J989" s="13">
        <v>0</v>
      </c>
      <c r="K989" s="13">
        <v>0</v>
      </c>
      <c r="L989" s="18">
        <v>61</v>
      </c>
      <c r="M989" s="13">
        <v>67</v>
      </c>
      <c r="N989" s="13">
        <v>55</v>
      </c>
      <c r="O989" s="13">
        <v>270</v>
      </c>
      <c r="P989" s="13">
        <v>8.1</v>
      </c>
      <c r="Q989" s="13">
        <v>0</v>
      </c>
      <c r="R989" s="13">
        <v>0</v>
      </c>
      <c r="S989" s="13">
        <v>0</v>
      </c>
      <c r="T989" s="13">
        <v>0</v>
      </c>
      <c r="U989" s="13">
        <v>0</v>
      </c>
      <c r="V989" s="13">
        <v>0</v>
      </c>
      <c r="W989" s="13">
        <v>0</v>
      </c>
      <c r="X989" s="13">
        <v>0</v>
      </c>
      <c r="Y989" s="13">
        <v>0</v>
      </c>
      <c r="Z989" s="13">
        <v>0</v>
      </c>
      <c r="AA989" s="13">
        <v>0</v>
      </c>
      <c r="AB989" s="13">
        <v>0</v>
      </c>
      <c r="AC989" s="13">
        <v>0</v>
      </c>
      <c r="AD989" s="13">
        <v>0</v>
      </c>
      <c r="AE989" s="13">
        <v>0</v>
      </c>
      <c r="AF989" s="13">
        <v>0</v>
      </c>
      <c r="AG989" s="13">
        <v>0</v>
      </c>
      <c r="AH989" s="13">
        <v>0</v>
      </c>
      <c r="AI989" s="13">
        <v>0</v>
      </c>
      <c r="AJ989" s="13">
        <v>0</v>
      </c>
    </row>
    <row r="990" spans="1:36" s="13" customFormat="1" ht="20" customHeight="1" x14ac:dyDescent="0.15">
      <c r="A990" s="16" t="s">
        <v>1862</v>
      </c>
      <c r="B990" s="17" t="s">
        <v>1010</v>
      </c>
      <c r="C990" s="10">
        <v>63.7153846153846</v>
      </c>
      <c r="D990" s="10">
        <v>171.82307692307691</v>
      </c>
      <c r="E990" s="11">
        <v>578.61538461538464</v>
      </c>
      <c r="F990" s="11">
        <v>1266.2307692307693</v>
      </c>
      <c r="G990" s="11">
        <v>89.769230769230774</v>
      </c>
      <c r="H990" s="11">
        <v>0</v>
      </c>
      <c r="I990" s="13">
        <v>6.26</v>
      </c>
      <c r="J990" s="13">
        <v>0.19</v>
      </c>
      <c r="K990" s="13">
        <v>0</v>
      </c>
      <c r="L990" s="18">
        <v>58</v>
      </c>
      <c r="M990" s="13">
        <v>60</v>
      </c>
      <c r="N990" s="13">
        <v>56</v>
      </c>
      <c r="O990" s="13">
        <v>220</v>
      </c>
      <c r="P990" s="13">
        <v>15</v>
      </c>
      <c r="Q990" s="13">
        <v>1</v>
      </c>
      <c r="R990" s="13">
        <v>0</v>
      </c>
      <c r="S990" s="13">
        <v>0</v>
      </c>
      <c r="T990" s="13">
        <v>0</v>
      </c>
      <c r="U990" s="13">
        <v>0</v>
      </c>
      <c r="V990" s="13">
        <v>0</v>
      </c>
      <c r="W990" s="13">
        <v>0</v>
      </c>
      <c r="X990" s="13">
        <v>0</v>
      </c>
      <c r="Y990" s="13">
        <v>0</v>
      </c>
      <c r="Z990" s="13">
        <v>0</v>
      </c>
      <c r="AA990" s="13">
        <v>0</v>
      </c>
      <c r="AB990" s="13">
        <v>1</v>
      </c>
      <c r="AC990" s="13">
        <v>0</v>
      </c>
      <c r="AD990" s="13">
        <v>0</v>
      </c>
      <c r="AE990" s="13">
        <v>1</v>
      </c>
      <c r="AF990" s="13">
        <v>0</v>
      </c>
      <c r="AG990" s="13">
        <v>0</v>
      </c>
      <c r="AH990" s="13">
        <v>0</v>
      </c>
      <c r="AI990" s="13">
        <v>0</v>
      </c>
      <c r="AJ990" s="13">
        <v>0</v>
      </c>
    </row>
    <row r="991" spans="1:36" s="13" customFormat="1" ht="20" customHeight="1" x14ac:dyDescent="0.15">
      <c r="A991" s="16" t="s">
        <v>1862</v>
      </c>
      <c r="B991" s="17" t="s">
        <v>1011</v>
      </c>
      <c r="C991" s="10">
        <v>64.046153846153842</v>
      </c>
      <c r="D991" s="10">
        <v>171.94615384615383</v>
      </c>
      <c r="E991" s="11">
        <v>572.84615384615381</v>
      </c>
      <c r="F991" s="11">
        <v>1265.3846153846155</v>
      </c>
      <c r="G991" s="11">
        <v>171.23076923076923</v>
      </c>
      <c r="H991" s="11">
        <v>101.30769230769231</v>
      </c>
      <c r="I991" s="13">
        <v>5.59</v>
      </c>
      <c r="J991" s="13">
        <v>0.22</v>
      </c>
      <c r="K991" s="13">
        <v>0</v>
      </c>
      <c r="L991" s="18">
        <v>56.5</v>
      </c>
      <c r="M991" s="13">
        <v>62</v>
      </c>
      <c r="N991" s="13">
        <v>51</v>
      </c>
      <c r="O991" s="13">
        <v>220</v>
      </c>
      <c r="P991" s="13">
        <v>12.1</v>
      </c>
      <c r="Q991" s="13">
        <v>1</v>
      </c>
      <c r="R991" s="13">
        <v>0</v>
      </c>
      <c r="S991" s="13">
        <v>0</v>
      </c>
      <c r="T991" s="13">
        <v>0</v>
      </c>
      <c r="U991" s="13">
        <v>0</v>
      </c>
      <c r="V991" s="13">
        <v>0</v>
      </c>
      <c r="W991" s="13">
        <v>0</v>
      </c>
      <c r="X991" s="13">
        <v>0</v>
      </c>
      <c r="Y991" s="13">
        <v>0</v>
      </c>
      <c r="Z991" s="13">
        <v>0</v>
      </c>
      <c r="AA991" s="13">
        <v>0</v>
      </c>
      <c r="AB991" s="13">
        <v>1</v>
      </c>
      <c r="AC991" s="13">
        <v>0</v>
      </c>
      <c r="AD991" s="13">
        <v>0</v>
      </c>
      <c r="AE991" s="13">
        <v>1</v>
      </c>
      <c r="AF991" s="13">
        <v>0</v>
      </c>
      <c r="AG991" s="13">
        <v>0</v>
      </c>
      <c r="AH991" s="13">
        <v>0</v>
      </c>
      <c r="AI991" s="13">
        <v>0</v>
      </c>
      <c r="AJ991" s="13">
        <v>0</v>
      </c>
    </row>
    <row r="992" spans="1:36" s="13" customFormat="1" ht="20" customHeight="1" x14ac:dyDescent="0.15">
      <c r="A992" s="16" t="s">
        <v>1862</v>
      </c>
      <c r="B992" s="17" t="s">
        <v>1012</v>
      </c>
      <c r="C992" s="10">
        <v>64.34615384615384</v>
      </c>
      <c r="D992" s="10">
        <v>172.04615384615389</v>
      </c>
      <c r="E992" s="11">
        <v>567.07692307692309</v>
      </c>
      <c r="F992" s="11">
        <v>1264.6153846153845</v>
      </c>
      <c r="G992" s="11">
        <v>307.23076923076923</v>
      </c>
      <c r="H992" s="11">
        <v>270.07692307692309</v>
      </c>
      <c r="I992" s="13">
        <v>7.16</v>
      </c>
      <c r="J992" s="13">
        <v>0</v>
      </c>
      <c r="K992" s="13">
        <v>0</v>
      </c>
      <c r="L992" s="18">
        <v>55</v>
      </c>
      <c r="M992" s="13">
        <v>62</v>
      </c>
      <c r="N992" s="13">
        <v>48</v>
      </c>
      <c r="O992" s="13">
        <v>210</v>
      </c>
      <c r="P992" s="13">
        <v>16.100000000000001</v>
      </c>
      <c r="Q992" s="13">
        <v>0</v>
      </c>
      <c r="R992" s="13">
        <v>0</v>
      </c>
      <c r="S992" s="13">
        <v>0</v>
      </c>
      <c r="T992" s="13">
        <v>0</v>
      </c>
      <c r="U992" s="13">
        <v>0</v>
      </c>
      <c r="V992" s="13">
        <v>0</v>
      </c>
      <c r="W992" s="13">
        <v>0</v>
      </c>
      <c r="X992" s="13">
        <v>0</v>
      </c>
      <c r="Y992" s="13">
        <v>0</v>
      </c>
      <c r="Z992" s="13">
        <v>0</v>
      </c>
      <c r="AA992" s="13">
        <v>0</v>
      </c>
      <c r="AB992" s="13">
        <v>0</v>
      </c>
      <c r="AC992" s="13">
        <v>0</v>
      </c>
      <c r="AD992" s="13">
        <v>0</v>
      </c>
      <c r="AE992" s="13">
        <v>1</v>
      </c>
      <c r="AF992" s="13">
        <v>0</v>
      </c>
      <c r="AG992" s="13">
        <v>0</v>
      </c>
      <c r="AH992" s="13">
        <v>0</v>
      </c>
      <c r="AI992" s="13">
        <v>0</v>
      </c>
      <c r="AJ992" s="13">
        <v>0</v>
      </c>
    </row>
    <row r="993" spans="1:36" s="13" customFormat="1" ht="20" customHeight="1" x14ac:dyDescent="0.15">
      <c r="A993" s="16" t="s">
        <v>1862</v>
      </c>
      <c r="B993" s="17" t="s">
        <v>1013</v>
      </c>
      <c r="C993" s="10">
        <v>64.669230769230779</v>
      </c>
      <c r="D993" s="10">
        <v>172.17692307692309</v>
      </c>
      <c r="E993" s="11">
        <v>561.23076923076928</v>
      </c>
      <c r="F993" s="11">
        <v>1261.1538461538462</v>
      </c>
      <c r="G993" s="11">
        <v>257.53846153846155</v>
      </c>
      <c r="H993" s="11">
        <v>269.92307692307691</v>
      </c>
      <c r="I993" s="13">
        <v>8.9499999999999993</v>
      </c>
      <c r="J993" s="13">
        <v>0</v>
      </c>
      <c r="K993" s="13">
        <v>0</v>
      </c>
      <c r="L993" s="18">
        <v>56.5</v>
      </c>
      <c r="M993" s="13">
        <v>63</v>
      </c>
      <c r="N993" s="13">
        <v>50</v>
      </c>
      <c r="O993" s="13">
        <v>20</v>
      </c>
      <c r="P993" s="13">
        <v>17</v>
      </c>
      <c r="Q993" s="13">
        <v>0</v>
      </c>
      <c r="R993" s="13">
        <v>0</v>
      </c>
      <c r="S993" s="13">
        <v>0</v>
      </c>
      <c r="T993" s="13">
        <v>0</v>
      </c>
      <c r="U993" s="13">
        <v>0</v>
      </c>
      <c r="V993" s="13">
        <v>0</v>
      </c>
      <c r="W993" s="13">
        <v>0</v>
      </c>
      <c r="X993" s="13">
        <v>0</v>
      </c>
      <c r="Y993" s="13">
        <v>0</v>
      </c>
      <c r="Z993" s="13">
        <v>0</v>
      </c>
      <c r="AA993" s="13">
        <v>0</v>
      </c>
      <c r="AB993" s="13">
        <v>0</v>
      </c>
      <c r="AC993" s="13">
        <v>0</v>
      </c>
      <c r="AD993" s="13">
        <v>0</v>
      </c>
      <c r="AE993" s="13">
        <v>1</v>
      </c>
      <c r="AF993" s="13">
        <v>0</v>
      </c>
      <c r="AG993" s="13">
        <v>0</v>
      </c>
      <c r="AH993" s="13">
        <v>0</v>
      </c>
      <c r="AI993" s="13">
        <v>0</v>
      </c>
      <c r="AJ993" s="13">
        <v>0</v>
      </c>
    </row>
    <row r="994" spans="1:36" s="13" customFormat="1" ht="20" customHeight="1" x14ac:dyDescent="0.15">
      <c r="A994" s="16" t="s">
        <v>1862</v>
      </c>
      <c r="B994" s="17" t="s">
        <v>1014</v>
      </c>
      <c r="C994" s="10">
        <v>64.969230769230776</v>
      </c>
      <c r="D994" s="10">
        <v>172.28461538461536</v>
      </c>
      <c r="E994" s="11">
        <v>555.53846153846155</v>
      </c>
      <c r="F994" s="11">
        <v>1260.3076923076924</v>
      </c>
      <c r="G994" s="11">
        <v>158.46153846153845</v>
      </c>
      <c r="H994" s="11">
        <v>33.46153846153846</v>
      </c>
      <c r="I994" s="13">
        <v>5.14</v>
      </c>
      <c r="J994" s="13">
        <v>0</v>
      </c>
      <c r="K994" s="13">
        <v>0</v>
      </c>
      <c r="L994" s="18">
        <v>54</v>
      </c>
      <c r="M994" s="13">
        <v>61</v>
      </c>
      <c r="N994" s="13">
        <v>47</v>
      </c>
      <c r="O994" s="13">
        <v>230</v>
      </c>
      <c r="P994" s="13">
        <v>14.1</v>
      </c>
      <c r="Q994" s="13">
        <v>0</v>
      </c>
      <c r="R994" s="13">
        <v>0</v>
      </c>
      <c r="S994" s="13">
        <v>0</v>
      </c>
      <c r="T994" s="13">
        <v>0</v>
      </c>
      <c r="U994" s="13">
        <v>0</v>
      </c>
      <c r="V994" s="13">
        <v>0</v>
      </c>
      <c r="W994" s="13">
        <v>0</v>
      </c>
      <c r="X994" s="13">
        <v>0</v>
      </c>
      <c r="Y994" s="13">
        <v>0</v>
      </c>
      <c r="Z994" s="13">
        <v>0</v>
      </c>
      <c r="AA994" s="13">
        <v>0</v>
      </c>
      <c r="AB994" s="13">
        <v>0</v>
      </c>
      <c r="AC994" s="13">
        <v>0</v>
      </c>
      <c r="AD994" s="13">
        <v>0</v>
      </c>
      <c r="AE994" s="13">
        <v>0</v>
      </c>
      <c r="AF994" s="13">
        <v>0</v>
      </c>
      <c r="AG994" s="13">
        <v>0</v>
      </c>
      <c r="AH994" s="13">
        <v>0</v>
      </c>
      <c r="AI994" s="13">
        <v>0</v>
      </c>
      <c r="AJ994" s="13">
        <v>0</v>
      </c>
    </row>
    <row r="995" spans="1:36" s="13" customFormat="1" ht="20" customHeight="1" x14ac:dyDescent="0.15">
      <c r="A995" s="16" t="s">
        <v>1862</v>
      </c>
      <c r="B995" s="17" t="s">
        <v>1015</v>
      </c>
      <c r="C995" s="10">
        <v>65.261538461538464</v>
      </c>
      <c r="D995" s="10">
        <v>172.41538461538462</v>
      </c>
      <c r="E995" s="11">
        <v>549.38461538461536</v>
      </c>
      <c r="F995" s="11">
        <v>1259.5384615384614</v>
      </c>
      <c r="G995" s="11">
        <v>331.84615384615387</v>
      </c>
      <c r="H995" s="11">
        <v>374.92307692307691</v>
      </c>
      <c r="I995" s="13">
        <v>6.71</v>
      </c>
      <c r="J995" s="13">
        <v>0.01</v>
      </c>
      <c r="K995" s="13">
        <v>0</v>
      </c>
      <c r="L995" s="18">
        <v>58.5</v>
      </c>
      <c r="M995" s="13">
        <v>66</v>
      </c>
      <c r="N995" s="13">
        <v>51</v>
      </c>
      <c r="O995" s="13">
        <v>210</v>
      </c>
      <c r="P995" s="13">
        <v>19.899999999999999</v>
      </c>
      <c r="Q995" s="13">
        <v>1</v>
      </c>
      <c r="R995" s="13">
        <v>0</v>
      </c>
      <c r="S995" s="13">
        <v>0</v>
      </c>
      <c r="T995" s="13">
        <v>0</v>
      </c>
      <c r="U995" s="13">
        <v>0</v>
      </c>
      <c r="V995" s="13">
        <v>0</v>
      </c>
      <c r="W995" s="13">
        <v>0</v>
      </c>
      <c r="X995" s="13">
        <v>0</v>
      </c>
      <c r="Y995" s="13">
        <v>0</v>
      </c>
      <c r="Z995" s="13">
        <v>0</v>
      </c>
      <c r="AA995" s="13">
        <v>0</v>
      </c>
      <c r="AB995" s="13">
        <v>0</v>
      </c>
      <c r="AC995" s="13">
        <v>0</v>
      </c>
      <c r="AD995" s="13">
        <v>0</v>
      </c>
      <c r="AE995" s="13">
        <v>1</v>
      </c>
      <c r="AF995" s="13">
        <v>0</v>
      </c>
      <c r="AG995" s="13">
        <v>0</v>
      </c>
      <c r="AH995" s="13">
        <v>0</v>
      </c>
      <c r="AI995" s="13">
        <v>0</v>
      </c>
      <c r="AJ995" s="13">
        <v>0</v>
      </c>
    </row>
    <row r="996" spans="1:36" s="13" customFormat="1" ht="20" customHeight="1" x14ac:dyDescent="0.15">
      <c r="A996" s="16" t="s">
        <v>1862</v>
      </c>
      <c r="B996" s="17" t="s">
        <v>1016</v>
      </c>
      <c r="C996" s="10">
        <v>65.592307692307685</v>
      </c>
      <c r="D996" s="10">
        <v>172.53846153846155</v>
      </c>
      <c r="E996" s="11">
        <v>543.69230769230774</v>
      </c>
      <c r="F996" s="11">
        <v>1257</v>
      </c>
      <c r="G996" s="11">
        <v>190.69230769230768</v>
      </c>
      <c r="H996" s="11">
        <v>93.615384615384613</v>
      </c>
      <c r="I996" s="13">
        <v>6.71</v>
      </c>
      <c r="J996" s="13">
        <v>0</v>
      </c>
      <c r="K996" s="13">
        <v>0</v>
      </c>
      <c r="L996" s="18">
        <v>55.5</v>
      </c>
      <c r="M996" s="13">
        <v>61</v>
      </c>
      <c r="N996" s="13">
        <v>50</v>
      </c>
      <c r="O996" s="13">
        <v>220</v>
      </c>
      <c r="P996" s="13">
        <v>16.100000000000001</v>
      </c>
      <c r="Q996" s="13">
        <v>0</v>
      </c>
      <c r="R996" s="13">
        <v>0</v>
      </c>
      <c r="S996" s="13">
        <v>0</v>
      </c>
      <c r="T996" s="13">
        <v>0</v>
      </c>
      <c r="U996" s="13">
        <v>0</v>
      </c>
      <c r="V996" s="13">
        <v>0</v>
      </c>
      <c r="W996" s="13">
        <v>0</v>
      </c>
      <c r="X996" s="13">
        <v>0</v>
      </c>
      <c r="Y996" s="13">
        <v>0</v>
      </c>
      <c r="Z996" s="13">
        <v>0</v>
      </c>
      <c r="AA996" s="13">
        <v>0</v>
      </c>
      <c r="AB996" s="13">
        <v>0</v>
      </c>
      <c r="AC996" s="13">
        <v>0</v>
      </c>
      <c r="AD996" s="13">
        <v>0</v>
      </c>
      <c r="AE996" s="13">
        <v>0</v>
      </c>
      <c r="AF996" s="13">
        <v>0</v>
      </c>
      <c r="AG996" s="13">
        <v>0</v>
      </c>
      <c r="AH996" s="13">
        <v>0</v>
      </c>
      <c r="AI996" s="13">
        <v>0</v>
      </c>
      <c r="AJ996" s="13">
        <v>0</v>
      </c>
    </row>
    <row r="997" spans="1:36" s="13" customFormat="1" ht="20" customHeight="1" x14ac:dyDescent="0.15">
      <c r="A997" s="16" t="s">
        <v>1862</v>
      </c>
      <c r="B997" s="17" t="s">
        <v>1017</v>
      </c>
      <c r="C997" s="10">
        <v>65.900000000000006</v>
      </c>
      <c r="D997" s="10">
        <v>172.63846153846154</v>
      </c>
      <c r="E997" s="11">
        <v>537.76923076923072</v>
      </c>
      <c r="F997" s="11">
        <v>1255.2307692307693</v>
      </c>
      <c r="G997" s="11">
        <v>210</v>
      </c>
      <c r="H997" s="11">
        <v>195.23076923076923</v>
      </c>
      <c r="I997" s="13">
        <v>2.91</v>
      </c>
      <c r="J997" s="13">
        <v>0</v>
      </c>
      <c r="K997" s="13">
        <v>0</v>
      </c>
      <c r="L997" s="18">
        <v>55</v>
      </c>
      <c r="M997" s="13">
        <v>63</v>
      </c>
      <c r="N997" s="13">
        <v>47</v>
      </c>
      <c r="O997" s="13">
        <v>140</v>
      </c>
      <c r="P997" s="13">
        <v>8.1</v>
      </c>
      <c r="Q997" s="13">
        <v>0</v>
      </c>
      <c r="R997" s="13">
        <v>0</v>
      </c>
      <c r="S997" s="13">
        <v>0</v>
      </c>
      <c r="T997" s="13">
        <v>0</v>
      </c>
      <c r="U997" s="13">
        <v>0</v>
      </c>
      <c r="V997" s="13">
        <v>0</v>
      </c>
      <c r="W997" s="13">
        <v>0</v>
      </c>
      <c r="X997" s="13">
        <v>0</v>
      </c>
      <c r="Y997" s="13">
        <v>0</v>
      </c>
      <c r="Z997" s="13">
        <v>0</v>
      </c>
      <c r="AA997" s="13">
        <v>0</v>
      </c>
      <c r="AB997" s="13">
        <v>0</v>
      </c>
      <c r="AC997" s="13">
        <v>0</v>
      </c>
      <c r="AD997" s="13">
        <v>0</v>
      </c>
      <c r="AE997" s="13">
        <v>0</v>
      </c>
      <c r="AF997" s="13">
        <v>0</v>
      </c>
      <c r="AG997" s="13">
        <v>0</v>
      </c>
      <c r="AH997" s="13">
        <v>0</v>
      </c>
      <c r="AI997" s="13">
        <v>0</v>
      </c>
      <c r="AJ997" s="13">
        <v>0</v>
      </c>
    </row>
    <row r="998" spans="1:36" s="13" customFormat="1" ht="20" customHeight="1" x14ac:dyDescent="0.15">
      <c r="A998" s="16" t="s">
        <v>1862</v>
      </c>
      <c r="B998" s="17" t="s">
        <v>1018</v>
      </c>
      <c r="C998" s="10">
        <v>64.24166666666666</v>
      </c>
      <c r="D998" s="10">
        <v>179.66666666666666</v>
      </c>
      <c r="E998" s="11">
        <v>576.08333333333337</v>
      </c>
      <c r="F998" s="11">
        <v>1357.0833333333333</v>
      </c>
      <c r="G998" s="11">
        <v>374.41666666666669</v>
      </c>
      <c r="H998" s="11">
        <v>508.08333333333331</v>
      </c>
      <c r="I998" s="13">
        <v>3.13</v>
      </c>
      <c r="J998" s="13">
        <v>0</v>
      </c>
      <c r="K998" s="13">
        <v>0</v>
      </c>
      <c r="L998" s="18">
        <v>55.5</v>
      </c>
      <c r="M998" s="13">
        <v>65</v>
      </c>
      <c r="N998" s="13">
        <v>46</v>
      </c>
      <c r="O998" s="13">
        <v>290</v>
      </c>
      <c r="P998" s="13">
        <v>8.9</v>
      </c>
      <c r="Q998" s="13">
        <v>0</v>
      </c>
      <c r="R998" s="13">
        <v>0</v>
      </c>
      <c r="S998" s="13">
        <v>0</v>
      </c>
      <c r="T998" s="13">
        <v>0</v>
      </c>
      <c r="U998" s="13">
        <v>0</v>
      </c>
      <c r="V998" s="13">
        <v>0</v>
      </c>
      <c r="W998" s="13">
        <v>0</v>
      </c>
      <c r="X998" s="13">
        <v>0</v>
      </c>
      <c r="Y998" s="13">
        <v>0</v>
      </c>
      <c r="Z998" s="13">
        <v>0</v>
      </c>
      <c r="AA998" s="13">
        <v>0</v>
      </c>
      <c r="AB998" s="13">
        <v>0</v>
      </c>
      <c r="AC998" s="13">
        <v>0</v>
      </c>
      <c r="AD998" s="13">
        <v>0</v>
      </c>
      <c r="AE998" s="13">
        <v>0</v>
      </c>
      <c r="AF998" s="13">
        <v>0</v>
      </c>
      <c r="AG998" s="13">
        <v>0</v>
      </c>
      <c r="AH998" s="13">
        <v>0</v>
      </c>
      <c r="AI998" s="13">
        <v>0</v>
      </c>
      <c r="AJ998" s="13">
        <v>0</v>
      </c>
    </row>
    <row r="999" spans="1:36" s="13" customFormat="1" ht="20" customHeight="1" x14ac:dyDescent="0.15">
      <c r="A999" s="16" t="s">
        <v>1862</v>
      </c>
      <c r="B999" s="17" t="s">
        <v>1019</v>
      </c>
      <c r="C999" s="10">
        <v>64.558333333333323</v>
      </c>
      <c r="D999" s="10">
        <v>179.75</v>
      </c>
      <c r="E999" s="11">
        <v>569.58333333333337</v>
      </c>
      <c r="F999" s="11">
        <v>1355.25</v>
      </c>
      <c r="G999" s="11">
        <v>104.08333333333333</v>
      </c>
      <c r="H999" s="11">
        <v>5.666666666666667</v>
      </c>
      <c r="I999" s="13">
        <v>3.58</v>
      </c>
      <c r="J999" s="13">
        <v>0.02</v>
      </c>
      <c r="K999" s="13">
        <v>0</v>
      </c>
      <c r="L999" s="18">
        <v>54</v>
      </c>
      <c r="M999" s="13">
        <v>58</v>
      </c>
      <c r="N999" s="13">
        <v>50</v>
      </c>
      <c r="O999" s="13">
        <v>360</v>
      </c>
      <c r="P999" s="13">
        <v>8.1</v>
      </c>
      <c r="Q999" s="13">
        <v>1</v>
      </c>
      <c r="R999" s="13">
        <v>0</v>
      </c>
      <c r="S999" s="13">
        <v>0</v>
      </c>
      <c r="T999" s="13">
        <v>0</v>
      </c>
      <c r="U999" s="13">
        <v>0</v>
      </c>
      <c r="V999" s="13">
        <v>0</v>
      </c>
      <c r="W999" s="13">
        <v>0</v>
      </c>
      <c r="X999" s="13">
        <v>1</v>
      </c>
      <c r="Y999" s="13">
        <v>0</v>
      </c>
      <c r="Z999" s="13">
        <v>0</v>
      </c>
      <c r="AA999" s="13">
        <v>0</v>
      </c>
      <c r="AB999" s="13">
        <v>1</v>
      </c>
      <c r="AC999" s="13">
        <v>1</v>
      </c>
      <c r="AD999" s="13">
        <v>0</v>
      </c>
      <c r="AE999" s="13">
        <v>1</v>
      </c>
      <c r="AF999" s="13">
        <v>0</v>
      </c>
      <c r="AG999" s="13">
        <v>0</v>
      </c>
      <c r="AH999" s="13">
        <v>0</v>
      </c>
      <c r="AI999" s="13">
        <v>0</v>
      </c>
      <c r="AJ999" s="13">
        <v>0</v>
      </c>
    </row>
    <row r="1000" spans="1:36" s="13" customFormat="1" ht="20" customHeight="1" x14ac:dyDescent="0.15">
      <c r="A1000" s="16" t="s">
        <v>1862</v>
      </c>
      <c r="B1000" s="17" t="s">
        <v>1020</v>
      </c>
      <c r="C1000" s="10">
        <v>64.86666666666666</v>
      </c>
      <c r="D1000" s="10">
        <v>179.80833333333331</v>
      </c>
      <c r="E1000" s="11">
        <v>563.16666666666663</v>
      </c>
      <c r="F1000" s="11">
        <v>1350.5</v>
      </c>
      <c r="G1000" s="11">
        <v>281.83333333333331</v>
      </c>
      <c r="H1000" s="11">
        <v>284.33333333333331</v>
      </c>
      <c r="I1000" s="13">
        <v>5.82</v>
      </c>
      <c r="J1000" s="13">
        <v>0</v>
      </c>
      <c r="K1000" s="13">
        <v>0</v>
      </c>
      <c r="L1000" s="18">
        <v>56.5</v>
      </c>
      <c r="M1000" s="13">
        <v>65</v>
      </c>
      <c r="N1000" s="13">
        <v>48</v>
      </c>
      <c r="O1000" s="13">
        <v>340</v>
      </c>
      <c r="P1000" s="13">
        <v>15</v>
      </c>
      <c r="Q1000" s="13">
        <v>1</v>
      </c>
      <c r="R1000" s="13">
        <v>1</v>
      </c>
      <c r="S1000" s="13">
        <v>0</v>
      </c>
      <c r="T1000" s="13">
        <v>0</v>
      </c>
      <c r="U1000" s="13">
        <v>0</v>
      </c>
      <c r="V1000" s="13">
        <v>0</v>
      </c>
      <c r="W1000" s="13">
        <v>0</v>
      </c>
      <c r="X1000" s="13">
        <v>1</v>
      </c>
      <c r="Y1000" s="13">
        <v>0</v>
      </c>
      <c r="Z1000" s="13">
        <v>0</v>
      </c>
      <c r="AA1000" s="13">
        <v>0</v>
      </c>
      <c r="AB1000" s="13">
        <v>1</v>
      </c>
      <c r="AC1000" s="13">
        <v>0</v>
      </c>
      <c r="AD1000" s="13">
        <v>0</v>
      </c>
      <c r="AE1000" s="13">
        <v>0</v>
      </c>
      <c r="AF1000" s="13">
        <v>0</v>
      </c>
      <c r="AG1000" s="13">
        <v>0</v>
      </c>
      <c r="AH1000" s="13">
        <v>0</v>
      </c>
      <c r="AI1000" s="13">
        <v>0</v>
      </c>
      <c r="AJ1000" s="13">
        <v>0</v>
      </c>
    </row>
    <row r="1001" spans="1:36" s="13" customFormat="1" ht="20" customHeight="1" x14ac:dyDescent="0.15">
      <c r="A1001" s="16" t="s">
        <v>1862</v>
      </c>
      <c r="B1001" s="17" t="s">
        <v>1021</v>
      </c>
      <c r="C1001" s="10">
        <v>65.158333333333331</v>
      </c>
      <c r="D1001" s="10">
        <v>179.92499999999998</v>
      </c>
      <c r="E1001" s="11">
        <v>556.66666666666663</v>
      </c>
      <c r="F1001" s="11">
        <v>1344</v>
      </c>
      <c r="G1001" s="11">
        <v>209.83333333333334</v>
      </c>
      <c r="H1001" s="11">
        <v>77.416666666666671</v>
      </c>
      <c r="I1001" s="13">
        <v>6.04</v>
      </c>
      <c r="J1001" s="13">
        <v>0.23</v>
      </c>
      <c r="K1001" s="13">
        <v>0</v>
      </c>
      <c r="L1001" s="18">
        <v>57.5</v>
      </c>
      <c r="M1001" s="13">
        <v>66</v>
      </c>
      <c r="N1001" s="13">
        <v>49</v>
      </c>
      <c r="O1001" s="13">
        <v>40</v>
      </c>
      <c r="P1001" s="13">
        <v>19.899999999999999</v>
      </c>
      <c r="Q1001" s="13">
        <v>1</v>
      </c>
      <c r="R1001" s="13">
        <v>1</v>
      </c>
      <c r="S1001" s="13">
        <v>0</v>
      </c>
      <c r="T1001" s="13">
        <v>0</v>
      </c>
      <c r="U1001" s="13">
        <v>0</v>
      </c>
      <c r="V1001" s="13">
        <v>0</v>
      </c>
      <c r="W1001" s="13">
        <v>0</v>
      </c>
      <c r="X1001" s="13">
        <v>1</v>
      </c>
      <c r="Y1001" s="13">
        <v>0</v>
      </c>
      <c r="Z1001" s="13">
        <v>0</v>
      </c>
      <c r="AA1001" s="13">
        <v>0</v>
      </c>
      <c r="AB1001" s="13">
        <v>0</v>
      </c>
      <c r="AC1001" s="13">
        <v>0</v>
      </c>
      <c r="AD1001" s="13">
        <v>0</v>
      </c>
      <c r="AE1001" s="13">
        <v>1</v>
      </c>
      <c r="AF1001" s="13">
        <v>0</v>
      </c>
      <c r="AG1001" s="13">
        <v>0</v>
      </c>
      <c r="AH1001" s="13">
        <v>0</v>
      </c>
      <c r="AI1001" s="13">
        <v>0</v>
      </c>
      <c r="AJ1001" s="13">
        <v>0</v>
      </c>
    </row>
    <row r="1002" spans="1:36" s="13" customFormat="1" ht="20" customHeight="1" x14ac:dyDescent="0.15">
      <c r="A1002" s="16" t="s">
        <v>1862</v>
      </c>
      <c r="B1002" s="17" t="s">
        <v>1022</v>
      </c>
      <c r="C1002" s="10">
        <v>65.475000000000009</v>
      </c>
      <c r="D1002" s="10">
        <v>179.99166666666667</v>
      </c>
      <c r="E1002" s="11">
        <v>550.16666666666663</v>
      </c>
      <c r="F1002" s="11">
        <v>1338.4166666666667</v>
      </c>
      <c r="G1002" s="11">
        <v>307.83333333333331</v>
      </c>
      <c r="H1002" s="11">
        <v>307</v>
      </c>
      <c r="I1002" s="13">
        <v>7.61</v>
      </c>
      <c r="J1002" s="13">
        <v>0.09</v>
      </c>
      <c r="K1002" s="13">
        <v>0</v>
      </c>
      <c r="L1002" s="18">
        <v>53</v>
      </c>
      <c r="M1002" s="13">
        <v>59</v>
      </c>
      <c r="N1002" s="13">
        <v>47</v>
      </c>
      <c r="O1002" s="13">
        <v>70</v>
      </c>
      <c r="P1002" s="13">
        <v>17.899999999999999</v>
      </c>
      <c r="Q1002" s="13">
        <v>1</v>
      </c>
      <c r="R1002" s="13">
        <v>0</v>
      </c>
      <c r="S1002" s="13">
        <v>0</v>
      </c>
      <c r="T1002" s="13">
        <v>0</v>
      </c>
      <c r="U1002" s="13">
        <v>0</v>
      </c>
      <c r="V1002" s="13">
        <v>0</v>
      </c>
      <c r="W1002" s="13">
        <v>0</v>
      </c>
      <c r="X1002" s="13">
        <v>0</v>
      </c>
      <c r="Y1002" s="13">
        <v>0</v>
      </c>
      <c r="Z1002" s="13">
        <v>0</v>
      </c>
      <c r="AA1002" s="13">
        <v>0</v>
      </c>
      <c r="AB1002" s="13">
        <v>0</v>
      </c>
      <c r="AC1002" s="13">
        <v>0</v>
      </c>
      <c r="AD1002" s="13">
        <v>0</v>
      </c>
      <c r="AE1002" s="13">
        <v>1</v>
      </c>
      <c r="AF1002" s="13">
        <v>0</v>
      </c>
      <c r="AG1002" s="13">
        <v>0</v>
      </c>
      <c r="AH1002" s="13">
        <v>0</v>
      </c>
      <c r="AI1002" s="13">
        <v>0</v>
      </c>
      <c r="AJ1002" s="13">
        <v>0</v>
      </c>
    </row>
    <row r="1003" spans="1:36" s="13" customFormat="1" ht="20" customHeight="1" x14ac:dyDescent="0.15">
      <c r="A1003" s="16" t="s">
        <v>1862</v>
      </c>
      <c r="B1003" s="17" t="s">
        <v>1023</v>
      </c>
      <c r="C1003" s="10">
        <v>65.791666666666671</v>
      </c>
      <c r="D1003" s="10">
        <v>180.04166666666666</v>
      </c>
      <c r="E1003" s="11">
        <v>543.83333333333337</v>
      </c>
      <c r="F1003" s="11">
        <v>1333.6666666666667</v>
      </c>
      <c r="G1003" s="11">
        <v>129.25</v>
      </c>
      <c r="H1003" s="11">
        <v>14.916666666666666</v>
      </c>
      <c r="I1003" s="13">
        <v>8.9499999999999993</v>
      </c>
      <c r="J1003" s="13">
        <v>0.09</v>
      </c>
      <c r="K1003" s="13">
        <v>0</v>
      </c>
      <c r="L1003" s="18">
        <v>51.5</v>
      </c>
      <c r="M1003" s="13">
        <v>57</v>
      </c>
      <c r="N1003" s="13">
        <v>46</v>
      </c>
      <c r="O1003" s="13">
        <v>170</v>
      </c>
      <c r="P1003" s="13">
        <v>17</v>
      </c>
      <c r="Q1003" s="13">
        <v>0</v>
      </c>
      <c r="R1003" s="13">
        <v>0</v>
      </c>
      <c r="S1003" s="13">
        <v>0</v>
      </c>
      <c r="T1003" s="13">
        <v>0</v>
      </c>
      <c r="U1003" s="13">
        <v>0</v>
      </c>
      <c r="V1003" s="13">
        <v>0</v>
      </c>
      <c r="W1003" s="13">
        <v>0</v>
      </c>
      <c r="X1003" s="13">
        <v>0</v>
      </c>
      <c r="Y1003" s="13">
        <v>0</v>
      </c>
      <c r="Z1003" s="13">
        <v>0</v>
      </c>
      <c r="AA1003" s="13">
        <v>0</v>
      </c>
      <c r="AB1003" s="13">
        <v>0</v>
      </c>
      <c r="AC1003" s="13">
        <v>0</v>
      </c>
      <c r="AD1003" s="13">
        <v>0</v>
      </c>
      <c r="AE1003" s="13">
        <v>1</v>
      </c>
      <c r="AF1003" s="13">
        <v>0</v>
      </c>
      <c r="AG1003" s="13">
        <v>0</v>
      </c>
      <c r="AH1003" s="13">
        <v>0</v>
      </c>
      <c r="AI1003" s="13">
        <v>0</v>
      </c>
      <c r="AJ1003" s="13">
        <v>0</v>
      </c>
    </row>
    <row r="1004" spans="1:36" s="13" customFormat="1" ht="20" customHeight="1" x14ac:dyDescent="0.15">
      <c r="A1004" s="16" t="s">
        <v>1862</v>
      </c>
      <c r="B1004" s="17" t="s">
        <v>1024</v>
      </c>
      <c r="C1004" s="10">
        <v>66.100000000000009</v>
      </c>
      <c r="D1004" s="10">
        <v>180.13333333333333</v>
      </c>
      <c r="E1004" s="11">
        <v>537.25</v>
      </c>
      <c r="F1004" s="11">
        <v>1327</v>
      </c>
      <c r="G1004" s="11">
        <v>68.666666666666671</v>
      </c>
      <c r="H1004" s="11">
        <v>0</v>
      </c>
      <c r="I1004" s="13">
        <v>9.17</v>
      </c>
      <c r="J1004" s="13">
        <v>1.19</v>
      </c>
      <c r="K1004" s="13">
        <v>0</v>
      </c>
      <c r="L1004" s="18">
        <v>52</v>
      </c>
      <c r="M1004" s="13">
        <v>54</v>
      </c>
      <c r="N1004" s="13">
        <v>50</v>
      </c>
      <c r="O1004" s="13">
        <v>200</v>
      </c>
      <c r="P1004" s="13">
        <v>16.100000000000001</v>
      </c>
      <c r="Q1004" s="13">
        <v>1</v>
      </c>
      <c r="R1004" s="13">
        <v>0</v>
      </c>
      <c r="S1004" s="13">
        <v>0</v>
      </c>
      <c r="T1004" s="13">
        <v>0</v>
      </c>
      <c r="U1004" s="13">
        <v>0</v>
      </c>
      <c r="V1004" s="13">
        <v>0</v>
      </c>
      <c r="W1004" s="13">
        <v>0</v>
      </c>
      <c r="X1004" s="13">
        <v>0</v>
      </c>
      <c r="Y1004" s="13">
        <v>0</v>
      </c>
      <c r="Z1004" s="13">
        <v>0</v>
      </c>
      <c r="AA1004" s="13">
        <v>0</v>
      </c>
      <c r="AB1004" s="13">
        <v>1</v>
      </c>
      <c r="AC1004" s="13">
        <v>0</v>
      </c>
      <c r="AD1004" s="13">
        <v>0</v>
      </c>
      <c r="AE1004" s="13">
        <v>1</v>
      </c>
      <c r="AF1004" s="13">
        <v>0</v>
      </c>
      <c r="AG1004" s="13">
        <v>0</v>
      </c>
      <c r="AH1004" s="13">
        <v>0</v>
      </c>
      <c r="AI1004" s="13">
        <v>0</v>
      </c>
      <c r="AJ1004" s="13">
        <v>0</v>
      </c>
    </row>
    <row r="1005" spans="1:36" s="13" customFormat="1" ht="20" customHeight="1" x14ac:dyDescent="0.15">
      <c r="A1005" s="16" t="s">
        <v>1862</v>
      </c>
      <c r="B1005" s="17" t="s">
        <v>1025</v>
      </c>
      <c r="C1005" s="10">
        <v>66.400000000000006</v>
      </c>
      <c r="D1005" s="10">
        <v>180.19999999999996</v>
      </c>
      <c r="E1005" s="11">
        <v>531.08333333333337</v>
      </c>
      <c r="F1005" s="11">
        <v>1322.3333333333333</v>
      </c>
      <c r="G1005" s="11">
        <v>285.08333333333331</v>
      </c>
      <c r="H1005" s="11">
        <v>275</v>
      </c>
      <c r="I1005" s="13">
        <v>12.53</v>
      </c>
      <c r="J1005" s="13">
        <v>0.05</v>
      </c>
      <c r="K1005" s="13">
        <v>0</v>
      </c>
      <c r="L1005" s="18">
        <v>56</v>
      </c>
      <c r="M1005" s="13">
        <v>62</v>
      </c>
      <c r="N1005" s="13">
        <v>50</v>
      </c>
      <c r="O1005" s="13">
        <v>210</v>
      </c>
      <c r="P1005" s="13">
        <v>21.9</v>
      </c>
      <c r="Q1005" s="13">
        <v>0</v>
      </c>
      <c r="R1005" s="13">
        <v>0</v>
      </c>
      <c r="S1005" s="13">
        <v>0</v>
      </c>
      <c r="T1005" s="13">
        <v>0</v>
      </c>
      <c r="U1005" s="13">
        <v>0</v>
      </c>
      <c r="V1005" s="13">
        <v>0</v>
      </c>
      <c r="W1005" s="13">
        <v>0</v>
      </c>
      <c r="X1005" s="13">
        <v>0</v>
      </c>
      <c r="Y1005" s="13">
        <v>0</v>
      </c>
      <c r="Z1005" s="13">
        <v>0</v>
      </c>
      <c r="AA1005" s="13">
        <v>0</v>
      </c>
      <c r="AB1005" s="13">
        <v>0</v>
      </c>
      <c r="AC1005" s="13">
        <v>0</v>
      </c>
      <c r="AD1005" s="13">
        <v>0</v>
      </c>
      <c r="AE1005" s="13">
        <v>1</v>
      </c>
      <c r="AF1005" s="13">
        <v>0</v>
      </c>
      <c r="AG1005" s="13">
        <v>0</v>
      </c>
      <c r="AH1005" s="13">
        <v>0</v>
      </c>
      <c r="AI1005" s="13">
        <v>0</v>
      </c>
      <c r="AJ1005" s="13">
        <v>0</v>
      </c>
    </row>
    <row r="1006" spans="1:36" s="13" customFormat="1" ht="20" customHeight="1" x14ac:dyDescent="0.15">
      <c r="A1006" s="16" t="s">
        <v>1862</v>
      </c>
      <c r="B1006" s="17" t="s">
        <v>1026</v>
      </c>
      <c r="C1006" s="10">
        <v>66.708333333333329</v>
      </c>
      <c r="D1006" s="10">
        <v>180.29166666666666</v>
      </c>
      <c r="E1006" s="11">
        <v>524.58333333333337</v>
      </c>
      <c r="F1006" s="11">
        <v>1317.5833333333333</v>
      </c>
      <c r="G1006" s="11">
        <v>77.166666666666671</v>
      </c>
      <c r="H1006" s="11">
        <v>1.1666666666666667</v>
      </c>
      <c r="I1006" s="13">
        <v>13.2</v>
      </c>
      <c r="J1006" s="13">
        <v>0.8</v>
      </c>
      <c r="K1006" s="13">
        <v>0</v>
      </c>
      <c r="L1006" s="18">
        <v>52</v>
      </c>
      <c r="M1006" s="13">
        <v>55</v>
      </c>
      <c r="N1006" s="13">
        <v>49</v>
      </c>
      <c r="O1006" s="13">
        <v>180</v>
      </c>
      <c r="P1006" s="13">
        <v>21</v>
      </c>
      <c r="Q1006" s="13">
        <v>1</v>
      </c>
      <c r="R1006" s="13">
        <v>0</v>
      </c>
      <c r="S1006" s="13">
        <v>0</v>
      </c>
      <c r="T1006" s="13">
        <v>0</v>
      </c>
      <c r="U1006" s="13">
        <v>0</v>
      </c>
      <c r="V1006" s="13">
        <v>0</v>
      </c>
      <c r="W1006" s="13">
        <v>0</v>
      </c>
      <c r="X1006" s="13">
        <v>1</v>
      </c>
      <c r="Y1006" s="13">
        <v>0</v>
      </c>
      <c r="Z1006" s="13">
        <v>0</v>
      </c>
      <c r="AA1006" s="13">
        <v>0</v>
      </c>
      <c r="AB1006" s="13">
        <v>1</v>
      </c>
      <c r="AC1006" s="13">
        <v>0</v>
      </c>
      <c r="AD1006" s="13">
        <v>0</v>
      </c>
      <c r="AE1006" s="13">
        <v>1</v>
      </c>
      <c r="AF1006" s="13">
        <v>0</v>
      </c>
      <c r="AG1006" s="13">
        <v>0</v>
      </c>
      <c r="AH1006" s="13">
        <v>0</v>
      </c>
      <c r="AI1006" s="13">
        <v>0</v>
      </c>
      <c r="AJ1006" s="13">
        <v>0</v>
      </c>
    </row>
    <row r="1007" spans="1:36" s="13" customFormat="1" ht="20" customHeight="1" x14ac:dyDescent="0.15">
      <c r="A1007" s="16" t="s">
        <v>1862</v>
      </c>
      <c r="B1007" s="17" t="s">
        <v>1027</v>
      </c>
      <c r="C1007" s="10">
        <v>67</v>
      </c>
      <c r="D1007" s="10">
        <v>180.35833333333335</v>
      </c>
      <c r="E1007" s="11">
        <v>518.16666666666663</v>
      </c>
      <c r="F1007" s="11">
        <v>1310.0833333333333</v>
      </c>
      <c r="G1007" s="11">
        <v>190.91666666666666</v>
      </c>
      <c r="H1007" s="11">
        <v>151</v>
      </c>
      <c r="I1007" s="13">
        <v>10.51</v>
      </c>
      <c r="J1007" s="13">
        <v>0.26</v>
      </c>
      <c r="K1007" s="13">
        <v>0</v>
      </c>
      <c r="L1007" s="18">
        <v>49.5</v>
      </c>
      <c r="M1007" s="13">
        <v>56</v>
      </c>
      <c r="N1007" s="13">
        <v>43</v>
      </c>
      <c r="O1007" s="13">
        <v>210</v>
      </c>
      <c r="P1007" s="13">
        <v>21.9</v>
      </c>
      <c r="Q1007" s="13">
        <v>1</v>
      </c>
      <c r="R1007" s="13">
        <v>0</v>
      </c>
      <c r="S1007" s="13">
        <v>1</v>
      </c>
      <c r="T1007" s="13">
        <v>1</v>
      </c>
      <c r="U1007" s="13">
        <v>1</v>
      </c>
      <c r="V1007" s="13">
        <v>0</v>
      </c>
      <c r="W1007" s="13">
        <v>0</v>
      </c>
      <c r="X1007" s="13">
        <v>0</v>
      </c>
      <c r="Y1007" s="13">
        <v>0</v>
      </c>
      <c r="Z1007" s="13">
        <v>0</v>
      </c>
      <c r="AA1007" s="13">
        <v>0</v>
      </c>
      <c r="AB1007" s="13">
        <v>0</v>
      </c>
      <c r="AC1007" s="13">
        <v>0</v>
      </c>
      <c r="AD1007" s="13">
        <v>0</v>
      </c>
      <c r="AE1007" s="13">
        <v>1</v>
      </c>
      <c r="AF1007" s="13">
        <v>0</v>
      </c>
      <c r="AG1007" s="13">
        <v>1</v>
      </c>
      <c r="AH1007" s="13">
        <v>0</v>
      </c>
      <c r="AI1007" s="13">
        <v>0</v>
      </c>
      <c r="AJ1007" s="13">
        <v>0</v>
      </c>
    </row>
    <row r="1008" spans="1:36" s="13" customFormat="1" ht="20" customHeight="1" x14ac:dyDescent="0.15">
      <c r="A1008" s="16" t="s">
        <v>1862</v>
      </c>
      <c r="B1008" s="17" t="s">
        <v>1028</v>
      </c>
      <c r="C1008" s="10">
        <v>67.333333333333329</v>
      </c>
      <c r="D1008" s="10">
        <v>180.42499999999998</v>
      </c>
      <c r="E1008" s="11">
        <v>511.58333333333331</v>
      </c>
      <c r="F1008" s="11">
        <v>1305.3333333333333</v>
      </c>
      <c r="G1008" s="11">
        <v>266.75</v>
      </c>
      <c r="H1008" s="11">
        <v>272.5</v>
      </c>
      <c r="I1008" s="13">
        <v>6.04</v>
      </c>
      <c r="J1008" s="13">
        <v>7.0000000000000007E-2</v>
      </c>
      <c r="K1008" s="13">
        <v>0</v>
      </c>
      <c r="L1008" s="18">
        <v>50.5</v>
      </c>
      <c r="M1008" s="13">
        <v>56</v>
      </c>
      <c r="N1008" s="13">
        <v>45</v>
      </c>
      <c r="O1008" s="13">
        <v>340</v>
      </c>
      <c r="P1008" s="13">
        <v>12.1</v>
      </c>
      <c r="Q1008" s="13">
        <v>1</v>
      </c>
      <c r="R1008" s="13">
        <v>0</v>
      </c>
      <c r="S1008" s="13">
        <v>0</v>
      </c>
      <c r="T1008" s="13">
        <v>0</v>
      </c>
      <c r="U1008" s="13">
        <v>0</v>
      </c>
      <c r="V1008" s="13">
        <v>0</v>
      </c>
      <c r="W1008" s="13">
        <v>0</v>
      </c>
      <c r="X1008" s="13">
        <v>0</v>
      </c>
      <c r="Y1008" s="13">
        <v>0</v>
      </c>
      <c r="Z1008" s="13">
        <v>0</v>
      </c>
      <c r="AA1008" s="13">
        <v>0</v>
      </c>
      <c r="AB1008" s="13">
        <v>0</v>
      </c>
      <c r="AC1008" s="13">
        <v>0</v>
      </c>
      <c r="AD1008" s="13">
        <v>0</v>
      </c>
      <c r="AE1008" s="13">
        <v>1</v>
      </c>
      <c r="AF1008" s="13">
        <v>0</v>
      </c>
      <c r="AG1008" s="13">
        <v>0</v>
      </c>
      <c r="AH1008" s="13">
        <v>0</v>
      </c>
      <c r="AI1008" s="13">
        <v>0</v>
      </c>
      <c r="AJ1008" s="13">
        <v>0</v>
      </c>
    </row>
    <row r="1009" spans="1:36" s="13" customFormat="1" ht="20" customHeight="1" x14ac:dyDescent="0.15">
      <c r="A1009" s="16" t="s">
        <v>1862</v>
      </c>
      <c r="B1009" s="17" t="s">
        <v>1029</v>
      </c>
      <c r="C1009" s="10">
        <v>67.63333333333334</v>
      </c>
      <c r="D1009" s="10">
        <v>180.48333333333335</v>
      </c>
      <c r="E1009" s="11">
        <v>505.33333333333331</v>
      </c>
      <c r="F1009" s="11">
        <v>1298.6666666666667</v>
      </c>
      <c r="G1009" s="11">
        <v>144.5</v>
      </c>
      <c r="H1009" s="11">
        <v>95</v>
      </c>
      <c r="I1009" s="13">
        <v>5.82</v>
      </c>
      <c r="J1009" s="13">
        <v>0</v>
      </c>
      <c r="K1009" s="13">
        <v>0</v>
      </c>
      <c r="L1009" s="18">
        <v>49.5</v>
      </c>
      <c r="M1009" s="13">
        <v>54</v>
      </c>
      <c r="N1009" s="13">
        <v>45</v>
      </c>
      <c r="O1009" s="13">
        <v>20</v>
      </c>
      <c r="P1009" s="13">
        <v>13</v>
      </c>
      <c r="Q1009" s="13">
        <v>1</v>
      </c>
      <c r="R1009" s="13">
        <v>0</v>
      </c>
      <c r="S1009" s="13">
        <v>0</v>
      </c>
      <c r="T1009" s="13">
        <v>0</v>
      </c>
      <c r="U1009" s="13">
        <v>0</v>
      </c>
      <c r="V1009" s="13">
        <v>0</v>
      </c>
      <c r="W1009" s="13">
        <v>0</v>
      </c>
      <c r="X1009" s="13">
        <v>0</v>
      </c>
      <c r="Y1009" s="13">
        <v>0</v>
      </c>
      <c r="Z1009" s="13">
        <v>0</v>
      </c>
      <c r="AA1009" s="13">
        <v>0</v>
      </c>
      <c r="AB1009" s="13">
        <v>1</v>
      </c>
      <c r="AC1009" s="13">
        <v>0</v>
      </c>
      <c r="AD1009" s="13">
        <v>0</v>
      </c>
      <c r="AE1009" s="13">
        <v>0</v>
      </c>
      <c r="AF1009" s="13">
        <v>0</v>
      </c>
      <c r="AG1009" s="13">
        <v>0</v>
      </c>
      <c r="AH1009" s="13">
        <v>0</v>
      </c>
      <c r="AI1009" s="13">
        <v>0</v>
      </c>
      <c r="AJ1009" s="13">
        <v>0</v>
      </c>
    </row>
    <row r="1010" spans="1:36" s="13" customFormat="1" ht="20" customHeight="1" x14ac:dyDescent="0.15">
      <c r="A1010" s="16" t="s">
        <v>1862</v>
      </c>
      <c r="B1010" s="17" t="s">
        <v>1030</v>
      </c>
      <c r="C1010" s="10">
        <v>67.933333333333337</v>
      </c>
      <c r="D1010" s="10">
        <v>180.53333333333333</v>
      </c>
      <c r="E1010" s="11">
        <v>499.08333333333331</v>
      </c>
      <c r="F1010" s="11">
        <v>1293.9166666666667</v>
      </c>
      <c r="G1010" s="11">
        <v>130.33333333333334</v>
      </c>
      <c r="H1010" s="11">
        <v>58.25</v>
      </c>
      <c r="I1010" s="13">
        <v>7.83</v>
      </c>
      <c r="J1010" s="13">
        <v>0.08</v>
      </c>
      <c r="K1010" s="13">
        <v>0</v>
      </c>
      <c r="L1010" s="18">
        <v>49.5</v>
      </c>
      <c r="M1010" s="13">
        <v>54</v>
      </c>
      <c r="N1010" s="13">
        <v>45</v>
      </c>
      <c r="O1010" s="13">
        <v>180</v>
      </c>
      <c r="P1010" s="13">
        <v>15</v>
      </c>
      <c r="Q1010" s="13">
        <v>1</v>
      </c>
      <c r="R1010" s="13">
        <v>0</v>
      </c>
      <c r="S1010" s="13">
        <v>0</v>
      </c>
      <c r="T1010" s="13">
        <v>0</v>
      </c>
      <c r="U1010" s="13">
        <v>0</v>
      </c>
      <c r="V1010" s="13">
        <v>0</v>
      </c>
      <c r="W1010" s="13">
        <v>0</v>
      </c>
      <c r="X1010" s="13">
        <v>0</v>
      </c>
      <c r="Y1010" s="13">
        <v>0</v>
      </c>
      <c r="Z1010" s="13">
        <v>0</v>
      </c>
      <c r="AA1010" s="13">
        <v>0</v>
      </c>
      <c r="AB1010" s="13">
        <v>1</v>
      </c>
      <c r="AC1010" s="13">
        <v>1</v>
      </c>
      <c r="AD1010" s="13">
        <v>0</v>
      </c>
      <c r="AE1010" s="13">
        <v>1</v>
      </c>
      <c r="AF1010" s="13">
        <v>0</v>
      </c>
      <c r="AG1010" s="13">
        <v>0</v>
      </c>
      <c r="AH1010" s="13">
        <v>0</v>
      </c>
      <c r="AI1010" s="13">
        <v>0</v>
      </c>
      <c r="AJ1010" s="13">
        <v>0</v>
      </c>
    </row>
    <row r="1011" spans="1:36" s="13" customFormat="1" ht="20" customHeight="1" x14ac:dyDescent="0.15">
      <c r="A1011" s="16" t="s">
        <v>1862</v>
      </c>
      <c r="B1011" s="17" t="s">
        <v>1031</v>
      </c>
      <c r="C1011" s="10">
        <v>68.24166666666666</v>
      </c>
      <c r="D1011" s="10">
        <v>180.61666666666667</v>
      </c>
      <c r="E1011" s="11">
        <v>492.75</v>
      </c>
      <c r="F1011" s="11">
        <v>1289.0833333333333</v>
      </c>
      <c r="G1011" s="11">
        <v>78.25</v>
      </c>
      <c r="H1011" s="11">
        <v>1.5833333333333333</v>
      </c>
      <c r="I1011" s="13">
        <v>10.74</v>
      </c>
      <c r="J1011" s="13">
        <v>0.22</v>
      </c>
      <c r="K1011" s="13">
        <v>0</v>
      </c>
      <c r="L1011" s="18">
        <v>56</v>
      </c>
      <c r="M1011" s="13">
        <v>62</v>
      </c>
      <c r="N1011" s="13">
        <v>50</v>
      </c>
      <c r="O1011" s="13">
        <v>200</v>
      </c>
      <c r="P1011" s="13">
        <v>21.9</v>
      </c>
      <c r="Q1011" s="13">
        <v>1</v>
      </c>
      <c r="R1011" s="13">
        <v>0</v>
      </c>
      <c r="S1011" s="13">
        <v>0</v>
      </c>
      <c r="T1011" s="13">
        <v>0</v>
      </c>
      <c r="U1011" s="13">
        <v>0</v>
      </c>
      <c r="V1011" s="13">
        <v>0</v>
      </c>
      <c r="W1011" s="13">
        <v>0</v>
      </c>
      <c r="X1011" s="13">
        <v>0</v>
      </c>
      <c r="Y1011" s="13">
        <v>0</v>
      </c>
      <c r="Z1011" s="13">
        <v>0</v>
      </c>
      <c r="AA1011" s="13">
        <v>0</v>
      </c>
      <c r="AB1011" s="13">
        <v>1</v>
      </c>
      <c r="AC1011" s="13">
        <v>1</v>
      </c>
      <c r="AD1011" s="13">
        <v>0</v>
      </c>
      <c r="AE1011" s="13">
        <v>1</v>
      </c>
      <c r="AF1011" s="13">
        <v>0</v>
      </c>
      <c r="AG1011" s="13">
        <v>0</v>
      </c>
      <c r="AH1011" s="13">
        <v>0</v>
      </c>
      <c r="AI1011" s="13">
        <v>0</v>
      </c>
      <c r="AJ1011" s="13">
        <v>0</v>
      </c>
    </row>
    <row r="1012" spans="1:36" s="13" customFormat="1" ht="20" customHeight="1" x14ac:dyDescent="0.15">
      <c r="A1012" s="16" t="s">
        <v>1862</v>
      </c>
      <c r="B1012" s="17" t="s">
        <v>1032</v>
      </c>
      <c r="C1012" s="10">
        <v>68.558333333333337</v>
      </c>
      <c r="D1012" s="10">
        <v>180.69166666666669</v>
      </c>
      <c r="E1012" s="11">
        <v>486.25</v>
      </c>
      <c r="F1012" s="11">
        <v>1281.5833333333333</v>
      </c>
      <c r="G1012" s="11">
        <v>221.75</v>
      </c>
      <c r="H1012" s="11">
        <v>167.41666666666666</v>
      </c>
      <c r="I1012" s="13">
        <v>7.38</v>
      </c>
      <c r="J1012" s="13">
        <v>0</v>
      </c>
      <c r="K1012" s="13">
        <v>0</v>
      </c>
      <c r="L1012" s="18">
        <v>50.5</v>
      </c>
      <c r="M1012" s="13">
        <v>56</v>
      </c>
      <c r="N1012" s="13">
        <v>45</v>
      </c>
      <c r="O1012" s="13">
        <v>10</v>
      </c>
      <c r="P1012" s="13">
        <v>14.1</v>
      </c>
      <c r="Q1012" s="13">
        <v>0</v>
      </c>
      <c r="R1012" s="13">
        <v>0</v>
      </c>
      <c r="S1012" s="13">
        <v>0</v>
      </c>
      <c r="T1012" s="13">
        <v>0</v>
      </c>
      <c r="U1012" s="13">
        <v>0</v>
      </c>
      <c r="V1012" s="13">
        <v>0</v>
      </c>
      <c r="W1012" s="13">
        <v>0</v>
      </c>
      <c r="X1012" s="13">
        <v>0</v>
      </c>
      <c r="Y1012" s="13">
        <v>0</v>
      </c>
      <c r="Z1012" s="13">
        <v>0</v>
      </c>
      <c r="AA1012" s="13">
        <v>0</v>
      </c>
      <c r="AB1012" s="13">
        <v>0</v>
      </c>
      <c r="AC1012" s="13">
        <v>0</v>
      </c>
      <c r="AD1012" s="13">
        <v>0</v>
      </c>
      <c r="AE1012" s="13">
        <v>0</v>
      </c>
      <c r="AF1012" s="13">
        <v>0</v>
      </c>
      <c r="AG1012" s="13">
        <v>0</v>
      </c>
      <c r="AH1012" s="13">
        <v>0</v>
      </c>
      <c r="AI1012" s="13">
        <v>0</v>
      </c>
      <c r="AJ1012" s="13">
        <v>0</v>
      </c>
    </row>
    <row r="1013" spans="1:36" s="13" customFormat="1" ht="20" customHeight="1" x14ac:dyDescent="0.15">
      <c r="A1013" s="16" t="s">
        <v>1862</v>
      </c>
      <c r="B1013" s="17" t="s">
        <v>1033</v>
      </c>
      <c r="C1013" s="10">
        <v>68.833333333333329</v>
      </c>
      <c r="D1013" s="10">
        <v>180.72500000000002</v>
      </c>
      <c r="E1013" s="11">
        <v>480.16666666666669</v>
      </c>
      <c r="F1013" s="11">
        <v>1276.75</v>
      </c>
      <c r="G1013" s="11">
        <v>71.25</v>
      </c>
      <c r="H1013" s="11">
        <v>0</v>
      </c>
      <c r="I1013" s="13">
        <v>3.13</v>
      </c>
      <c r="J1013" s="13">
        <v>0.01</v>
      </c>
      <c r="K1013" s="13">
        <v>0</v>
      </c>
      <c r="L1013" s="18">
        <v>55.5</v>
      </c>
      <c r="M1013" s="13">
        <v>61</v>
      </c>
      <c r="N1013" s="13">
        <v>50</v>
      </c>
      <c r="O1013" s="13">
        <v>110</v>
      </c>
      <c r="P1013" s="13">
        <v>8.9</v>
      </c>
      <c r="Q1013" s="13">
        <v>0</v>
      </c>
      <c r="R1013" s="13">
        <v>0</v>
      </c>
      <c r="S1013" s="13">
        <v>0</v>
      </c>
      <c r="T1013" s="13">
        <v>0</v>
      </c>
      <c r="U1013" s="13">
        <v>0</v>
      </c>
      <c r="V1013" s="13">
        <v>0</v>
      </c>
      <c r="W1013" s="13">
        <v>0</v>
      </c>
      <c r="X1013" s="13">
        <v>0</v>
      </c>
      <c r="Y1013" s="13">
        <v>0</v>
      </c>
      <c r="Z1013" s="13">
        <v>0</v>
      </c>
      <c r="AA1013" s="13">
        <v>0</v>
      </c>
      <c r="AB1013" s="13">
        <v>0</v>
      </c>
      <c r="AC1013" s="13">
        <v>0</v>
      </c>
      <c r="AD1013" s="13">
        <v>0</v>
      </c>
      <c r="AE1013" s="13">
        <v>1</v>
      </c>
      <c r="AF1013" s="13">
        <v>0</v>
      </c>
      <c r="AG1013" s="13">
        <v>0</v>
      </c>
      <c r="AH1013" s="13">
        <v>0</v>
      </c>
      <c r="AI1013" s="13">
        <v>0</v>
      </c>
      <c r="AJ1013" s="13">
        <v>0</v>
      </c>
    </row>
    <row r="1014" spans="1:36" s="13" customFormat="1" ht="20" customHeight="1" x14ac:dyDescent="0.15">
      <c r="A1014" s="16" t="s">
        <v>1862</v>
      </c>
      <c r="B1014" s="17" t="s">
        <v>1034</v>
      </c>
      <c r="C1014" s="10">
        <v>69.141666666666666</v>
      </c>
      <c r="D1014" s="10">
        <v>180.80833333333331</v>
      </c>
      <c r="E1014" s="11">
        <v>473.75</v>
      </c>
      <c r="F1014" s="11">
        <v>1270.0833333333333</v>
      </c>
      <c r="G1014" s="11">
        <v>137.08333333333334</v>
      </c>
      <c r="H1014" s="11">
        <v>49.583333333333336</v>
      </c>
      <c r="I1014" s="13">
        <v>7.83</v>
      </c>
      <c r="J1014" s="13">
        <v>0.05</v>
      </c>
      <c r="K1014" s="13">
        <v>0</v>
      </c>
      <c r="L1014" s="18">
        <v>53</v>
      </c>
      <c r="M1014" s="13">
        <v>59</v>
      </c>
      <c r="N1014" s="13">
        <v>47</v>
      </c>
      <c r="O1014" s="13">
        <v>210</v>
      </c>
      <c r="P1014" s="13">
        <v>16.100000000000001</v>
      </c>
      <c r="Q1014" s="13">
        <v>1</v>
      </c>
      <c r="R1014" s="13">
        <v>0</v>
      </c>
      <c r="S1014" s="13">
        <v>0</v>
      </c>
      <c r="T1014" s="13">
        <v>0</v>
      </c>
      <c r="U1014" s="13">
        <v>0</v>
      </c>
      <c r="V1014" s="13">
        <v>0</v>
      </c>
      <c r="W1014" s="13">
        <v>0</v>
      </c>
      <c r="X1014" s="13">
        <v>0</v>
      </c>
      <c r="Y1014" s="13">
        <v>0</v>
      </c>
      <c r="Z1014" s="13">
        <v>0</v>
      </c>
      <c r="AA1014" s="13">
        <v>0</v>
      </c>
      <c r="AB1014" s="13">
        <v>1</v>
      </c>
      <c r="AC1014" s="13">
        <v>1</v>
      </c>
      <c r="AD1014" s="13">
        <v>0</v>
      </c>
      <c r="AE1014" s="13">
        <v>1</v>
      </c>
      <c r="AF1014" s="13">
        <v>0</v>
      </c>
      <c r="AG1014" s="13">
        <v>0</v>
      </c>
      <c r="AH1014" s="13">
        <v>0</v>
      </c>
      <c r="AI1014" s="13">
        <v>0</v>
      </c>
      <c r="AJ1014" s="13">
        <v>0</v>
      </c>
    </row>
    <row r="1015" spans="1:36" s="13" customFormat="1" ht="20" customHeight="1" x14ac:dyDescent="0.15">
      <c r="A1015" s="16" t="s">
        <v>1862</v>
      </c>
      <c r="B1015" s="17" t="s">
        <v>1035</v>
      </c>
      <c r="C1015" s="10">
        <v>69.45</v>
      </c>
      <c r="D1015" s="10">
        <v>180.85833333333335</v>
      </c>
      <c r="E1015" s="11">
        <v>467.66666666666669</v>
      </c>
      <c r="F1015" s="11">
        <v>1265.3333333333333</v>
      </c>
      <c r="G1015" s="11">
        <v>133.58333333333334</v>
      </c>
      <c r="H1015" s="11">
        <v>12.75</v>
      </c>
      <c r="I1015" s="13">
        <v>8.0500000000000007</v>
      </c>
      <c r="J1015" s="13">
        <v>0</v>
      </c>
      <c r="K1015" s="13">
        <v>0</v>
      </c>
      <c r="L1015" s="18">
        <v>51</v>
      </c>
      <c r="M1015" s="13">
        <v>58</v>
      </c>
      <c r="N1015" s="13">
        <v>44</v>
      </c>
      <c r="O1015" s="13">
        <v>20</v>
      </c>
      <c r="P1015" s="13">
        <v>14.1</v>
      </c>
      <c r="Q1015" s="13">
        <v>0</v>
      </c>
      <c r="R1015" s="13">
        <v>0</v>
      </c>
      <c r="S1015" s="13">
        <v>0</v>
      </c>
      <c r="T1015" s="13">
        <v>0</v>
      </c>
      <c r="U1015" s="13">
        <v>0</v>
      </c>
      <c r="V1015" s="13">
        <v>0</v>
      </c>
      <c r="W1015" s="13">
        <v>0</v>
      </c>
      <c r="X1015" s="13">
        <v>0</v>
      </c>
      <c r="Y1015" s="13">
        <v>0</v>
      </c>
      <c r="Z1015" s="13">
        <v>0</v>
      </c>
      <c r="AA1015" s="13">
        <v>0</v>
      </c>
      <c r="AB1015" s="13">
        <v>0</v>
      </c>
      <c r="AC1015" s="13">
        <v>0</v>
      </c>
      <c r="AD1015" s="13">
        <v>0</v>
      </c>
      <c r="AE1015" s="13">
        <v>0</v>
      </c>
      <c r="AF1015" s="13">
        <v>0</v>
      </c>
      <c r="AG1015" s="13">
        <v>0</v>
      </c>
      <c r="AH1015" s="13">
        <v>0</v>
      </c>
      <c r="AI1015" s="13">
        <v>0</v>
      </c>
      <c r="AJ1015" s="13">
        <v>0</v>
      </c>
    </row>
    <row r="1016" spans="1:36" s="13" customFormat="1" ht="20" customHeight="1" x14ac:dyDescent="0.15">
      <c r="A1016" s="16" t="s">
        <v>1862</v>
      </c>
      <c r="B1016" s="17" t="s">
        <v>1036</v>
      </c>
      <c r="C1016" s="10">
        <v>69.750000000000014</v>
      </c>
      <c r="D1016" s="10">
        <v>180.90833333333333</v>
      </c>
      <c r="E1016" s="11">
        <v>461.5</v>
      </c>
      <c r="F1016" s="11">
        <v>1260.4166666666667</v>
      </c>
      <c r="G1016" s="11">
        <v>246.5</v>
      </c>
      <c r="H1016" s="11">
        <v>290.41666666666669</v>
      </c>
      <c r="I1016" s="13">
        <v>5.14</v>
      </c>
      <c r="J1016" s="13">
        <v>0.01</v>
      </c>
      <c r="K1016" s="13">
        <v>0</v>
      </c>
      <c r="L1016" s="18">
        <v>53.5</v>
      </c>
      <c r="M1016" s="13">
        <v>61</v>
      </c>
      <c r="N1016" s="13">
        <v>46</v>
      </c>
      <c r="O1016" s="13">
        <v>30</v>
      </c>
      <c r="P1016" s="13">
        <v>14.1</v>
      </c>
      <c r="Q1016" s="13">
        <v>0</v>
      </c>
      <c r="R1016" s="13">
        <v>0</v>
      </c>
      <c r="S1016" s="13">
        <v>0</v>
      </c>
      <c r="T1016" s="13">
        <v>0</v>
      </c>
      <c r="U1016" s="13">
        <v>0</v>
      </c>
      <c r="V1016" s="13">
        <v>0</v>
      </c>
      <c r="W1016" s="13">
        <v>0</v>
      </c>
      <c r="X1016" s="13">
        <v>0</v>
      </c>
      <c r="Y1016" s="13">
        <v>0</v>
      </c>
      <c r="Z1016" s="13">
        <v>0</v>
      </c>
      <c r="AA1016" s="13">
        <v>0</v>
      </c>
      <c r="AB1016" s="13">
        <v>0</v>
      </c>
      <c r="AC1016" s="13">
        <v>1</v>
      </c>
      <c r="AD1016" s="13">
        <v>0</v>
      </c>
      <c r="AE1016" s="13">
        <v>1</v>
      </c>
      <c r="AF1016" s="13">
        <v>0</v>
      </c>
      <c r="AG1016" s="13">
        <v>0</v>
      </c>
      <c r="AH1016" s="13">
        <v>0</v>
      </c>
      <c r="AI1016" s="13">
        <v>0</v>
      </c>
      <c r="AJ1016" s="13">
        <v>0</v>
      </c>
    </row>
    <row r="1017" spans="1:36" s="13" customFormat="1" ht="20" customHeight="1" x14ac:dyDescent="0.15">
      <c r="A1017" s="16" t="s">
        <v>1862</v>
      </c>
      <c r="B1017" s="17" t="s">
        <v>1037</v>
      </c>
      <c r="C1017" s="10">
        <v>70.041666666666671</v>
      </c>
      <c r="D1017" s="10">
        <v>180.95000000000002</v>
      </c>
      <c r="E1017" s="11">
        <v>455.33333333333331</v>
      </c>
      <c r="F1017" s="11">
        <v>1252.9166666666667</v>
      </c>
      <c r="G1017" s="11">
        <v>217.66666666666666</v>
      </c>
      <c r="H1017" s="11">
        <v>214.25</v>
      </c>
      <c r="I1017" s="13">
        <v>2.46</v>
      </c>
      <c r="J1017" s="13">
        <v>0</v>
      </c>
      <c r="K1017" s="13">
        <v>0</v>
      </c>
      <c r="L1017" s="18">
        <v>52.5</v>
      </c>
      <c r="M1017" s="13">
        <v>63</v>
      </c>
      <c r="N1017" s="13">
        <v>42</v>
      </c>
      <c r="O1017" s="13">
        <v>270</v>
      </c>
      <c r="P1017" s="13">
        <v>8.9</v>
      </c>
      <c r="Q1017" s="13">
        <v>1</v>
      </c>
      <c r="R1017" s="13">
        <v>1</v>
      </c>
      <c r="S1017" s="13">
        <v>0</v>
      </c>
      <c r="T1017" s="13">
        <v>0</v>
      </c>
      <c r="U1017" s="13">
        <v>0</v>
      </c>
      <c r="V1017" s="13">
        <v>0</v>
      </c>
      <c r="W1017" s="13">
        <v>0</v>
      </c>
      <c r="X1017" s="13">
        <v>1</v>
      </c>
      <c r="Y1017" s="13">
        <v>0</v>
      </c>
      <c r="Z1017" s="13">
        <v>0</v>
      </c>
      <c r="AA1017" s="13">
        <v>0</v>
      </c>
      <c r="AB1017" s="13">
        <v>1</v>
      </c>
      <c r="AC1017" s="13">
        <v>0</v>
      </c>
      <c r="AD1017" s="13">
        <v>0</v>
      </c>
      <c r="AE1017" s="13">
        <v>0</v>
      </c>
      <c r="AF1017" s="13">
        <v>0</v>
      </c>
      <c r="AG1017" s="13">
        <v>0</v>
      </c>
      <c r="AH1017" s="13">
        <v>0</v>
      </c>
      <c r="AI1017" s="13">
        <v>1</v>
      </c>
      <c r="AJ1017" s="13">
        <v>0</v>
      </c>
    </row>
    <row r="1018" spans="1:36" s="13" customFormat="1" ht="20" customHeight="1" x14ac:dyDescent="0.15">
      <c r="A1018" s="16" t="s">
        <v>1862</v>
      </c>
      <c r="B1018" s="17" t="s">
        <v>1038</v>
      </c>
      <c r="C1018" s="10">
        <v>70.333333333333329</v>
      </c>
      <c r="D1018" s="10">
        <v>181.00833333333333</v>
      </c>
      <c r="E1018" s="11">
        <v>449.16666666666669</v>
      </c>
      <c r="F1018" s="11">
        <v>1248</v>
      </c>
      <c r="G1018" s="11">
        <v>232.83333333333334</v>
      </c>
      <c r="H1018" s="11">
        <v>225.5</v>
      </c>
      <c r="I1018" s="13">
        <v>2.68</v>
      </c>
      <c r="J1018" s="13">
        <v>0</v>
      </c>
      <c r="K1018" s="13">
        <v>0</v>
      </c>
      <c r="L1018" s="18">
        <v>54.5</v>
      </c>
      <c r="M1018" s="13">
        <v>65</v>
      </c>
      <c r="N1018" s="13">
        <v>44</v>
      </c>
      <c r="O1018" s="13">
        <v>270</v>
      </c>
      <c r="P1018" s="13">
        <v>8.1</v>
      </c>
      <c r="Q1018" s="13">
        <v>1</v>
      </c>
      <c r="R1018" s="13">
        <v>1</v>
      </c>
      <c r="S1018" s="13">
        <v>0</v>
      </c>
      <c r="T1018" s="13">
        <v>0</v>
      </c>
      <c r="U1018" s="13">
        <v>0</v>
      </c>
      <c r="V1018" s="13">
        <v>0</v>
      </c>
      <c r="W1018" s="13">
        <v>0</v>
      </c>
      <c r="X1018" s="13">
        <v>1</v>
      </c>
      <c r="Y1018" s="13">
        <v>0</v>
      </c>
      <c r="Z1018" s="13">
        <v>0</v>
      </c>
      <c r="AA1018" s="13">
        <v>0</v>
      </c>
      <c r="AB1018" s="13">
        <v>1</v>
      </c>
      <c r="AC1018" s="13">
        <v>0</v>
      </c>
      <c r="AD1018" s="13">
        <v>0</v>
      </c>
      <c r="AE1018" s="13">
        <v>0</v>
      </c>
      <c r="AF1018" s="13">
        <v>0</v>
      </c>
      <c r="AG1018" s="13">
        <v>0</v>
      </c>
      <c r="AH1018" s="13">
        <v>0</v>
      </c>
      <c r="AI1018" s="13">
        <v>0</v>
      </c>
      <c r="AJ1018" s="13">
        <v>0</v>
      </c>
    </row>
    <row r="1019" spans="1:36" s="13" customFormat="1" ht="20" customHeight="1" x14ac:dyDescent="0.15">
      <c r="A1019" s="16" t="s">
        <v>1862</v>
      </c>
      <c r="B1019" s="17" t="s">
        <v>1039</v>
      </c>
      <c r="C1019" s="10">
        <v>70.633333333333326</v>
      </c>
      <c r="D1019" s="10">
        <v>181.05833333333331</v>
      </c>
      <c r="E1019" s="11">
        <v>443.08333333333331</v>
      </c>
      <c r="F1019" s="11">
        <v>1243.25</v>
      </c>
      <c r="G1019" s="11">
        <v>58.333333333333336</v>
      </c>
      <c r="H1019" s="11">
        <v>0</v>
      </c>
      <c r="I1019" s="13">
        <v>6.04</v>
      </c>
      <c r="J1019" s="13">
        <v>0.09</v>
      </c>
      <c r="K1019" s="13">
        <v>0</v>
      </c>
      <c r="L1019" s="18">
        <v>52.5</v>
      </c>
      <c r="M1019" s="13">
        <v>55</v>
      </c>
      <c r="N1019" s="13">
        <v>50</v>
      </c>
      <c r="O1019" s="13">
        <v>220</v>
      </c>
      <c r="P1019" s="13">
        <v>31.1</v>
      </c>
      <c r="Q1019" s="13">
        <v>1</v>
      </c>
      <c r="R1019" s="13">
        <v>1</v>
      </c>
      <c r="S1019" s="13">
        <v>0</v>
      </c>
      <c r="T1019" s="13">
        <v>0</v>
      </c>
      <c r="U1019" s="13">
        <v>0</v>
      </c>
      <c r="V1019" s="13">
        <v>0</v>
      </c>
      <c r="W1019" s="13">
        <v>0</v>
      </c>
      <c r="X1019" s="13">
        <v>0</v>
      </c>
      <c r="Y1019" s="13">
        <v>0</v>
      </c>
      <c r="Z1019" s="13">
        <v>0</v>
      </c>
      <c r="AA1019" s="13">
        <v>0</v>
      </c>
      <c r="AB1019" s="13">
        <v>1</v>
      </c>
      <c r="AC1019" s="13">
        <v>0</v>
      </c>
      <c r="AD1019" s="13">
        <v>0</v>
      </c>
      <c r="AE1019" s="13">
        <v>1</v>
      </c>
      <c r="AF1019" s="13">
        <v>0</v>
      </c>
      <c r="AG1019" s="13">
        <v>0</v>
      </c>
      <c r="AH1019" s="13">
        <v>0</v>
      </c>
      <c r="AI1019" s="13">
        <v>0</v>
      </c>
      <c r="AJ1019" s="13">
        <v>0</v>
      </c>
    </row>
    <row r="1020" spans="1:36" s="13" customFormat="1" ht="20" customHeight="1" x14ac:dyDescent="0.15">
      <c r="A1020" s="16" t="s">
        <v>1862</v>
      </c>
      <c r="B1020" s="17" t="s">
        <v>1040</v>
      </c>
      <c r="C1020" s="10">
        <v>70.941666666666677</v>
      </c>
      <c r="D1020" s="10">
        <v>181.08333333333334</v>
      </c>
      <c r="E1020" s="11">
        <v>436.91666666666669</v>
      </c>
      <c r="F1020" s="11">
        <v>1238.3333333333333</v>
      </c>
      <c r="G1020" s="11">
        <v>107.5</v>
      </c>
      <c r="H1020" s="11">
        <v>65.166666666666671</v>
      </c>
      <c r="I1020" s="13">
        <v>9.4</v>
      </c>
      <c r="J1020" s="13">
        <v>0.02</v>
      </c>
      <c r="K1020" s="13">
        <v>0</v>
      </c>
      <c r="L1020" s="18">
        <v>50</v>
      </c>
      <c r="M1020" s="13">
        <v>55</v>
      </c>
      <c r="N1020" s="13">
        <v>45</v>
      </c>
      <c r="O1020" s="13">
        <v>180</v>
      </c>
      <c r="P1020" s="13">
        <v>23.9</v>
      </c>
      <c r="Q1020" s="13">
        <v>0</v>
      </c>
      <c r="R1020" s="13">
        <v>0</v>
      </c>
      <c r="S1020" s="13">
        <v>0</v>
      </c>
      <c r="T1020" s="13">
        <v>0</v>
      </c>
      <c r="U1020" s="13">
        <v>0</v>
      </c>
      <c r="V1020" s="13">
        <v>0</v>
      </c>
      <c r="W1020" s="13">
        <v>0</v>
      </c>
      <c r="X1020" s="13">
        <v>0</v>
      </c>
      <c r="Y1020" s="13">
        <v>0</v>
      </c>
      <c r="Z1020" s="13">
        <v>0</v>
      </c>
      <c r="AA1020" s="13">
        <v>0</v>
      </c>
      <c r="AB1020" s="13">
        <v>0</v>
      </c>
      <c r="AC1020" s="13">
        <v>0</v>
      </c>
      <c r="AD1020" s="13">
        <v>0</v>
      </c>
      <c r="AE1020" s="13">
        <v>1</v>
      </c>
      <c r="AF1020" s="13">
        <v>0</v>
      </c>
      <c r="AG1020" s="13">
        <v>0</v>
      </c>
      <c r="AH1020" s="13">
        <v>0</v>
      </c>
      <c r="AI1020" s="13">
        <v>0</v>
      </c>
      <c r="AJ1020" s="13">
        <v>0</v>
      </c>
    </row>
    <row r="1021" spans="1:36" s="13" customFormat="1" ht="20" customHeight="1" x14ac:dyDescent="0.15">
      <c r="A1021" s="16" t="s">
        <v>1862</v>
      </c>
      <c r="B1021" s="17" t="s">
        <v>1041</v>
      </c>
      <c r="C1021" s="10">
        <v>71.216666666666669</v>
      </c>
      <c r="D1021" s="10">
        <v>181.14166666666668</v>
      </c>
      <c r="E1021" s="11">
        <v>431</v>
      </c>
      <c r="F1021" s="11">
        <v>1231.6666666666667</v>
      </c>
      <c r="G1021" s="11">
        <v>128.5</v>
      </c>
      <c r="H1021" s="11">
        <v>61.5</v>
      </c>
      <c r="I1021" s="13">
        <v>9.4</v>
      </c>
      <c r="J1021" s="13">
        <v>0.32</v>
      </c>
      <c r="K1021" s="13">
        <v>0</v>
      </c>
      <c r="L1021" s="18">
        <v>49</v>
      </c>
      <c r="M1021" s="13">
        <v>55</v>
      </c>
      <c r="N1021" s="13">
        <v>43</v>
      </c>
      <c r="O1021" s="13">
        <v>200</v>
      </c>
      <c r="P1021" s="13">
        <v>21.9</v>
      </c>
      <c r="Q1021" s="13">
        <v>1</v>
      </c>
      <c r="R1021" s="13">
        <v>0</v>
      </c>
      <c r="S1021" s="13">
        <v>0</v>
      </c>
      <c r="T1021" s="13">
        <v>0</v>
      </c>
      <c r="U1021" s="13">
        <v>0</v>
      </c>
      <c r="V1021" s="13">
        <v>0</v>
      </c>
      <c r="W1021" s="13">
        <v>0</v>
      </c>
      <c r="X1021" s="13">
        <v>0</v>
      </c>
      <c r="Y1021" s="13">
        <v>0</v>
      </c>
      <c r="Z1021" s="13">
        <v>0</v>
      </c>
      <c r="AA1021" s="13">
        <v>0</v>
      </c>
      <c r="AB1021" s="13">
        <v>1</v>
      </c>
      <c r="AC1021" s="13">
        <v>0</v>
      </c>
      <c r="AD1021" s="13">
        <v>0</v>
      </c>
      <c r="AE1021" s="13">
        <v>1</v>
      </c>
      <c r="AF1021" s="13">
        <v>0</v>
      </c>
      <c r="AG1021" s="13">
        <v>0</v>
      </c>
      <c r="AH1021" s="13">
        <v>0</v>
      </c>
      <c r="AI1021" s="13">
        <v>0</v>
      </c>
      <c r="AJ1021" s="13">
        <v>0</v>
      </c>
    </row>
    <row r="1022" spans="1:36" s="13" customFormat="1" ht="20" customHeight="1" x14ac:dyDescent="0.15">
      <c r="A1022" s="16" t="s">
        <v>1862</v>
      </c>
      <c r="B1022" s="17" t="s">
        <v>1042</v>
      </c>
      <c r="C1022" s="10">
        <v>71.516666666666666</v>
      </c>
      <c r="D1022" s="10">
        <v>181.18333333333331</v>
      </c>
      <c r="E1022" s="11">
        <v>425</v>
      </c>
      <c r="F1022" s="11">
        <v>1225.9166666666667</v>
      </c>
      <c r="G1022" s="11">
        <v>79.166666666666671</v>
      </c>
      <c r="H1022" s="11">
        <v>3.5</v>
      </c>
      <c r="I1022" s="13">
        <v>12.97</v>
      </c>
      <c r="J1022" s="13">
        <v>0.23</v>
      </c>
      <c r="K1022" s="13">
        <v>0</v>
      </c>
      <c r="L1022" s="18">
        <v>52.5</v>
      </c>
      <c r="M1022" s="13">
        <v>60</v>
      </c>
      <c r="N1022" s="13">
        <v>45</v>
      </c>
      <c r="O1022" s="13">
        <v>220</v>
      </c>
      <c r="P1022" s="13">
        <v>38.9</v>
      </c>
      <c r="Q1022" s="13">
        <v>1</v>
      </c>
      <c r="R1022" s="13">
        <v>0</v>
      </c>
      <c r="S1022" s="13">
        <v>0</v>
      </c>
      <c r="T1022" s="13">
        <v>0</v>
      </c>
      <c r="U1022" s="13">
        <v>0</v>
      </c>
      <c r="V1022" s="13">
        <v>0</v>
      </c>
      <c r="W1022" s="13">
        <v>0</v>
      </c>
      <c r="X1022" s="13">
        <v>0</v>
      </c>
      <c r="Y1022" s="13">
        <v>0</v>
      </c>
      <c r="Z1022" s="13">
        <v>0</v>
      </c>
      <c r="AA1022" s="13">
        <v>0</v>
      </c>
      <c r="AB1022" s="13">
        <v>1</v>
      </c>
      <c r="AC1022" s="13">
        <v>0</v>
      </c>
      <c r="AD1022" s="13">
        <v>0</v>
      </c>
      <c r="AE1022" s="13">
        <v>1</v>
      </c>
      <c r="AF1022" s="13">
        <v>0</v>
      </c>
      <c r="AG1022" s="13">
        <v>0</v>
      </c>
      <c r="AH1022" s="13">
        <v>0</v>
      </c>
      <c r="AI1022" s="13">
        <v>0</v>
      </c>
      <c r="AJ1022" s="13">
        <v>0</v>
      </c>
    </row>
    <row r="1023" spans="1:36" s="13" customFormat="1" ht="20" customHeight="1" x14ac:dyDescent="0.15">
      <c r="A1023" s="16" t="s">
        <v>1862</v>
      </c>
      <c r="B1023" s="17" t="s">
        <v>1043</v>
      </c>
      <c r="C1023" s="10">
        <v>71.808333333333337</v>
      </c>
      <c r="D1023" s="10">
        <v>181.22499999999999</v>
      </c>
      <c r="E1023" s="11">
        <v>419.16666666666669</v>
      </c>
      <c r="F1023" s="11">
        <v>1219.1666666666667</v>
      </c>
      <c r="G1023" s="11">
        <v>116.16666666666667</v>
      </c>
      <c r="H1023" s="11">
        <v>65.25</v>
      </c>
      <c r="I1023" s="13">
        <v>13.87</v>
      </c>
      <c r="J1023" s="13">
        <v>0.73</v>
      </c>
      <c r="K1023" s="13">
        <v>0</v>
      </c>
      <c r="L1023" s="18">
        <v>48</v>
      </c>
      <c r="M1023" s="13">
        <v>53</v>
      </c>
      <c r="N1023" s="13">
        <v>43</v>
      </c>
      <c r="O1023" s="13">
        <v>190</v>
      </c>
      <c r="P1023" s="13">
        <v>25.9</v>
      </c>
      <c r="Q1023" s="13">
        <v>1</v>
      </c>
      <c r="R1023" s="13">
        <v>0</v>
      </c>
      <c r="S1023" s="13">
        <v>0</v>
      </c>
      <c r="T1023" s="13">
        <v>0</v>
      </c>
      <c r="U1023" s="13">
        <v>0</v>
      </c>
      <c r="V1023" s="13">
        <v>0</v>
      </c>
      <c r="W1023" s="13">
        <v>0</v>
      </c>
      <c r="X1023" s="13">
        <v>1</v>
      </c>
      <c r="Y1023" s="13">
        <v>0</v>
      </c>
      <c r="Z1023" s="13">
        <v>0</v>
      </c>
      <c r="AA1023" s="13">
        <v>0</v>
      </c>
      <c r="AB1023" s="13">
        <v>1</v>
      </c>
      <c r="AC1023" s="13">
        <v>0</v>
      </c>
      <c r="AD1023" s="13">
        <v>0</v>
      </c>
      <c r="AE1023" s="13">
        <v>1</v>
      </c>
      <c r="AF1023" s="13">
        <v>0</v>
      </c>
      <c r="AG1023" s="13">
        <v>0</v>
      </c>
      <c r="AH1023" s="13">
        <v>0</v>
      </c>
      <c r="AI1023" s="13">
        <v>0</v>
      </c>
      <c r="AJ1023" s="13">
        <v>0</v>
      </c>
    </row>
    <row r="1024" spans="1:36" s="13" customFormat="1" ht="20" customHeight="1" x14ac:dyDescent="0.15">
      <c r="A1024" s="16" t="s">
        <v>1862</v>
      </c>
      <c r="B1024" s="17" t="s">
        <v>1044</v>
      </c>
      <c r="C1024" s="10">
        <v>72.083333333333329</v>
      </c>
      <c r="D1024" s="10">
        <v>181.23333333333335</v>
      </c>
      <c r="E1024" s="11">
        <v>413.25</v>
      </c>
      <c r="F1024" s="11">
        <v>1214.25</v>
      </c>
      <c r="G1024" s="11">
        <v>100.16666666666667</v>
      </c>
      <c r="H1024" s="11">
        <v>25.583333333333332</v>
      </c>
      <c r="I1024" s="13">
        <v>10.74</v>
      </c>
      <c r="J1024" s="13">
        <v>0.23</v>
      </c>
      <c r="K1024" s="13">
        <v>0</v>
      </c>
      <c r="L1024" s="18">
        <v>48.5</v>
      </c>
      <c r="M1024" s="13">
        <v>54</v>
      </c>
      <c r="N1024" s="13">
        <v>43</v>
      </c>
      <c r="O1024" s="13">
        <v>210</v>
      </c>
      <c r="P1024" s="13">
        <v>17</v>
      </c>
      <c r="Q1024" s="13">
        <v>1</v>
      </c>
      <c r="R1024" s="13">
        <v>0</v>
      </c>
      <c r="S1024" s="13">
        <v>0</v>
      </c>
      <c r="T1024" s="13">
        <v>0</v>
      </c>
      <c r="U1024" s="13">
        <v>0</v>
      </c>
      <c r="V1024" s="13">
        <v>0</v>
      </c>
      <c r="W1024" s="13">
        <v>0</v>
      </c>
      <c r="X1024" s="13">
        <v>0</v>
      </c>
      <c r="Y1024" s="13">
        <v>0</v>
      </c>
      <c r="Z1024" s="13">
        <v>0</v>
      </c>
      <c r="AA1024" s="13">
        <v>0</v>
      </c>
      <c r="AB1024" s="13">
        <v>1</v>
      </c>
      <c r="AC1024" s="13">
        <v>0</v>
      </c>
      <c r="AD1024" s="13">
        <v>0</v>
      </c>
      <c r="AE1024" s="13">
        <v>1</v>
      </c>
      <c r="AF1024" s="13">
        <v>0</v>
      </c>
      <c r="AG1024" s="13">
        <v>0</v>
      </c>
      <c r="AH1024" s="13">
        <v>0</v>
      </c>
      <c r="AI1024" s="13">
        <v>0</v>
      </c>
      <c r="AJ1024" s="13">
        <v>0</v>
      </c>
    </row>
    <row r="1025" spans="1:36" s="13" customFormat="1" ht="20" customHeight="1" x14ac:dyDescent="0.15">
      <c r="A1025" s="16" t="s">
        <v>1862</v>
      </c>
      <c r="B1025" s="17" t="s">
        <v>1045</v>
      </c>
      <c r="C1025" s="10">
        <v>72.375</v>
      </c>
      <c r="D1025" s="10">
        <v>181.28333333333333</v>
      </c>
      <c r="E1025" s="11">
        <v>407.33333333333331</v>
      </c>
      <c r="F1025" s="11">
        <v>1209.3333333333333</v>
      </c>
      <c r="G1025" s="11">
        <v>54.75</v>
      </c>
      <c r="H1025" s="11">
        <v>0</v>
      </c>
      <c r="I1025" s="13">
        <v>8.7200000000000006</v>
      </c>
      <c r="J1025" s="13">
        <v>0.03</v>
      </c>
      <c r="K1025" s="13">
        <v>0</v>
      </c>
      <c r="L1025" s="18">
        <v>51</v>
      </c>
      <c r="M1025" s="13">
        <v>54</v>
      </c>
      <c r="N1025" s="13">
        <v>48</v>
      </c>
      <c r="O1025" s="13">
        <v>190</v>
      </c>
      <c r="P1025" s="13">
        <v>16.100000000000001</v>
      </c>
      <c r="Q1025" s="13">
        <v>1</v>
      </c>
      <c r="R1025" s="13">
        <v>0</v>
      </c>
      <c r="S1025" s="13">
        <v>0</v>
      </c>
      <c r="T1025" s="13">
        <v>0</v>
      </c>
      <c r="U1025" s="13">
        <v>0</v>
      </c>
      <c r="V1025" s="13">
        <v>0</v>
      </c>
      <c r="W1025" s="13">
        <v>0</v>
      </c>
      <c r="X1025" s="13">
        <v>0</v>
      </c>
      <c r="Y1025" s="13">
        <v>0</v>
      </c>
      <c r="Z1025" s="13">
        <v>0</v>
      </c>
      <c r="AA1025" s="13">
        <v>0</v>
      </c>
      <c r="AB1025" s="13">
        <v>1</v>
      </c>
      <c r="AC1025" s="13">
        <v>1</v>
      </c>
      <c r="AD1025" s="13">
        <v>0</v>
      </c>
      <c r="AE1025" s="13">
        <v>1</v>
      </c>
      <c r="AF1025" s="13">
        <v>0</v>
      </c>
      <c r="AG1025" s="13">
        <v>0</v>
      </c>
      <c r="AH1025" s="13">
        <v>0</v>
      </c>
      <c r="AI1025" s="13">
        <v>0</v>
      </c>
      <c r="AJ1025" s="13">
        <v>0</v>
      </c>
    </row>
    <row r="1026" spans="1:36" s="13" customFormat="1" ht="20" customHeight="1" x14ac:dyDescent="0.15">
      <c r="A1026" s="16" t="s">
        <v>1862</v>
      </c>
      <c r="B1026" s="17" t="s">
        <v>1046</v>
      </c>
      <c r="C1026" s="10">
        <v>72.666666666666671</v>
      </c>
      <c r="D1026" s="10">
        <v>181.30000000000004</v>
      </c>
      <c r="E1026" s="11">
        <v>401.58333333333331</v>
      </c>
      <c r="F1026" s="11">
        <v>1204.5833333333333</v>
      </c>
      <c r="G1026" s="11">
        <v>236.91666666666666</v>
      </c>
      <c r="H1026" s="11">
        <v>398.41666666666669</v>
      </c>
      <c r="I1026" s="13">
        <v>6.26</v>
      </c>
      <c r="J1026" s="13">
        <v>0</v>
      </c>
      <c r="K1026" s="13">
        <v>0</v>
      </c>
      <c r="L1026" s="18">
        <v>55.5</v>
      </c>
      <c r="M1026" s="13">
        <v>64</v>
      </c>
      <c r="N1026" s="13">
        <v>47</v>
      </c>
      <c r="O1026" s="13">
        <v>220</v>
      </c>
      <c r="P1026" s="13">
        <v>19.899999999999999</v>
      </c>
      <c r="Q1026" s="13">
        <v>0</v>
      </c>
      <c r="R1026" s="13">
        <v>0</v>
      </c>
      <c r="S1026" s="13">
        <v>0</v>
      </c>
      <c r="T1026" s="13">
        <v>0</v>
      </c>
      <c r="U1026" s="13">
        <v>0</v>
      </c>
      <c r="V1026" s="13">
        <v>0</v>
      </c>
      <c r="W1026" s="13">
        <v>0</v>
      </c>
      <c r="X1026" s="13">
        <v>0</v>
      </c>
      <c r="Y1026" s="13">
        <v>0</v>
      </c>
      <c r="Z1026" s="13">
        <v>0</v>
      </c>
      <c r="AA1026" s="13">
        <v>0</v>
      </c>
      <c r="AB1026" s="13">
        <v>0</v>
      </c>
      <c r="AC1026" s="13">
        <v>0</v>
      </c>
      <c r="AD1026" s="13">
        <v>0</v>
      </c>
      <c r="AE1026" s="13">
        <v>0</v>
      </c>
      <c r="AF1026" s="13">
        <v>0</v>
      </c>
      <c r="AG1026" s="13">
        <v>0</v>
      </c>
      <c r="AH1026" s="13">
        <v>0</v>
      </c>
      <c r="AI1026" s="13">
        <v>0</v>
      </c>
      <c r="AJ1026" s="13">
        <v>0</v>
      </c>
    </row>
    <row r="1027" spans="1:36" s="13" customFormat="1" ht="20" customHeight="1" x14ac:dyDescent="0.15">
      <c r="A1027" s="16" t="s">
        <v>1862</v>
      </c>
      <c r="B1027" s="17" t="s">
        <v>1047</v>
      </c>
      <c r="C1027" s="10">
        <v>72.933333333333337</v>
      </c>
      <c r="D1027" s="10">
        <v>181.32499999999996</v>
      </c>
      <c r="E1027" s="11">
        <v>395.83333333333331</v>
      </c>
      <c r="F1027" s="11">
        <v>1198.8333333333333</v>
      </c>
      <c r="G1027" s="11">
        <v>272.75</v>
      </c>
      <c r="H1027" s="11">
        <v>581</v>
      </c>
      <c r="I1027" s="13">
        <v>4.47</v>
      </c>
      <c r="J1027" s="13">
        <v>0</v>
      </c>
      <c r="K1027" s="13">
        <v>0</v>
      </c>
      <c r="L1027" s="18">
        <v>60</v>
      </c>
      <c r="M1027" s="13">
        <v>72</v>
      </c>
      <c r="N1027" s="13">
        <v>48</v>
      </c>
      <c r="O1027" s="13">
        <v>180</v>
      </c>
      <c r="P1027" s="13">
        <v>12.1</v>
      </c>
      <c r="Q1027" s="13">
        <v>1</v>
      </c>
      <c r="R1027" s="13">
        <v>0</v>
      </c>
      <c r="S1027" s="13">
        <v>0</v>
      </c>
      <c r="T1027" s="13">
        <v>0</v>
      </c>
      <c r="U1027" s="13">
        <v>0</v>
      </c>
      <c r="V1027" s="13">
        <v>0</v>
      </c>
      <c r="W1027" s="13">
        <v>0</v>
      </c>
      <c r="X1027" s="13">
        <v>0</v>
      </c>
      <c r="Y1027" s="13">
        <v>0</v>
      </c>
      <c r="Z1027" s="13">
        <v>0</v>
      </c>
      <c r="AA1027" s="13">
        <v>0</v>
      </c>
      <c r="AB1027" s="13">
        <v>0</v>
      </c>
      <c r="AC1027" s="13">
        <v>0</v>
      </c>
      <c r="AD1027" s="13">
        <v>0</v>
      </c>
      <c r="AE1027" s="13">
        <v>0</v>
      </c>
      <c r="AF1027" s="13">
        <v>0</v>
      </c>
      <c r="AG1027" s="13">
        <v>0</v>
      </c>
      <c r="AH1027" s="13">
        <v>0</v>
      </c>
      <c r="AI1027" s="13">
        <v>0</v>
      </c>
      <c r="AJ1027" s="13">
        <v>0</v>
      </c>
    </row>
    <row r="1028" spans="1:36" s="13" customFormat="1" ht="20" customHeight="1" x14ac:dyDescent="0.15">
      <c r="A1028" s="16" t="s">
        <v>1862</v>
      </c>
      <c r="B1028" s="17" t="s">
        <v>1048</v>
      </c>
      <c r="C1028" s="10">
        <v>73.208333333333329</v>
      </c>
      <c r="D1028" s="10">
        <v>181.35</v>
      </c>
      <c r="E1028" s="11">
        <v>390.08333333333331</v>
      </c>
      <c r="F1028" s="11">
        <v>1192</v>
      </c>
      <c r="G1028" s="11">
        <v>57.25</v>
      </c>
      <c r="H1028" s="11">
        <v>2.4166666666666665</v>
      </c>
      <c r="I1028" s="13">
        <v>8.9499999999999993</v>
      </c>
      <c r="J1028" s="13">
        <v>0.1</v>
      </c>
      <c r="K1028" s="13">
        <v>0</v>
      </c>
      <c r="L1028" s="18">
        <v>50</v>
      </c>
      <c r="M1028" s="13">
        <v>56</v>
      </c>
      <c r="N1028" s="13">
        <v>44</v>
      </c>
      <c r="O1028" s="13">
        <v>50</v>
      </c>
      <c r="P1028" s="13">
        <v>21.9</v>
      </c>
      <c r="Q1028" s="13">
        <v>1</v>
      </c>
      <c r="R1028" s="13">
        <v>0</v>
      </c>
      <c r="S1028" s="13">
        <v>0</v>
      </c>
      <c r="T1028" s="13">
        <v>0</v>
      </c>
      <c r="U1028" s="13">
        <v>0</v>
      </c>
      <c r="V1028" s="13">
        <v>0</v>
      </c>
      <c r="W1028" s="13">
        <v>0</v>
      </c>
      <c r="X1028" s="13">
        <v>0</v>
      </c>
      <c r="Y1028" s="13">
        <v>0</v>
      </c>
      <c r="Z1028" s="13">
        <v>0</v>
      </c>
      <c r="AA1028" s="13">
        <v>0</v>
      </c>
      <c r="AB1028" s="13">
        <v>1</v>
      </c>
      <c r="AC1028" s="13">
        <v>0</v>
      </c>
      <c r="AD1028" s="13">
        <v>0</v>
      </c>
      <c r="AE1028" s="13">
        <v>1</v>
      </c>
      <c r="AF1028" s="13">
        <v>0</v>
      </c>
      <c r="AG1028" s="13">
        <v>0</v>
      </c>
      <c r="AH1028" s="13">
        <v>0</v>
      </c>
      <c r="AI1028" s="13">
        <v>0</v>
      </c>
      <c r="AJ1028" s="13">
        <v>0</v>
      </c>
    </row>
    <row r="1029" spans="1:36" s="13" customFormat="1" ht="20" customHeight="1" x14ac:dyDescent="0.15">
      <c r="A1029" s="16" t="s">
        <v>1862</v>
      </c>
      <c r="B1029" s="17" t="s">
        <v>1049</v>
      </c>
      <c r="C1029" s="10">
        <v>73.491666666666674</v>
      </c>
      <c r="D1029" s="10">
        <v>181.38333333333333</v>
      </c>
      <c r="E1029" s="11">
        <v>384.5</v>
      </c>
      <c r="F1029" s="11">
        <v>1189</v>
      </c>
      <c r="G1029" s="11">
        <v>154.75</v>
      </c>
      <c r="H1029" s="11">
        <v>199.41666666666666</v>
      </c>
      <c r="I1029" s="13">
        <v>6.49</v>
      </c>
      <c r="J1029" s="13">
        <v>0</v>
      </c>
      <c r="K1029" s="13">
        <v>0</v>
      </c>
      <c r="L1029" s="18">
        <v>45.5</v>
      </c>
      <c r="M1029" s="13">
        <v>52</v>
      </c>
      <c r="N1029" s="13">
        <v>39</v>
      </c>
      <c r="O1029" s="13">
        <v>340</v>
      </c>
      <c r="P1029" s="13">
        <v>17.899999999999999</v>
      </c>
      <c r="Q1029" s="13">
        <v>0</v>
      </c>
      <c r="R1029" s="13">
        <v>0</v>
      </c>
      <c r="S1029" s="13">
        <v>0</v>
      </c>
      <c r="T1029" s="13">
        <v>0</v>
      </c>
      <c r="U1029" s="13">
        <v>0</v>
      </c>
      <c r="V1029" s="13">
        <v>0</v>
      </c>
      <c r="W1029" s="13">
        <v>0</v>
      </c>
      <c r="X1029" s="13">
        <v>1</v>
      </c>
      <c r="Y1029" s="13">
        <v>0</v>
      </c>
      <c r="Z1029" s="13">
        <v>0</v>
      </c>
      <c r="AA1029" s="13">
        <v>0</v>
      </c>
      <c r="AB1029" s="13">
        <v>0</v>
      </c>
      <c r="AC1029" s="13">
        <v>0</v>
      </c>
      <c r="AD1029" s="13">
        <v>0</v>
      </c>
      <c r="AE1029" s="13">
        <v>0</v>
      </c>
      <c r="AF1029" s="13">
        <v>0</v>
      </c>
      <c r="AG1029" s="13">
        <v>0</v>
      </c>
      <c r="AH1029" s="13">
        <v>0</v>
      </c>
      <c r="AI1029" s="13">
        <v>0</v>
      </c>
      <c r="AJ1029" s="13">
        <v>0</v>
      </c>
    </row>
    <row r="1030" spans="1:36" s="13" customFormat="1" ht="20" customHeight="1" x14ac:dyDescent="0.15">
      <c r="A1030" s="16" t="s">
        <v>1862</v>
      </c>
      <c r="B1030" s="17" t="s">
        <v>1050</v>
      </c>
      <c r="C1030" s="10">
        <v>73.75833333333334</v>
      </c>
      <c r="D1030" s="10">
        <v>181.39999999999998</v>
      </c>
      <c r="E1030" s="11">
        <v>379</v>
      </c>
      <c r="F1030" s="11">
        <v>1182.1666666666667</v>
      </c>
      <c r="G1030" s="11">
        <v>248.08333333333334</v>
      </c>
      <c r="H1030" s="11">
        <v>517.75</v>
      </c>
      <c r="I1030" s="13">
        <v>11.18</v>
      </c>
      <c r="J1030" s="13">
        <v>0</v>
      </c>
      <c r="K1030" s="13">
        <v>0</v>
      </c>
      <c r="L1030" s="18">
        <v>45</v>
      </c>
      <c r="M1030" s="13">
        <v>53</v>
      </c>
      <c r="N1030" s="13">
        <v>37</v>
      </c>
      <c r="O1030" s="13">
        <v>10</v>
      </c>
      <c r="P1030" s="13">
        <v>21</v>
      </c>
      <c r="Q1030" s="13">
        <v>0</v>
      </c>
      <c r="R1030" s="13">
        <v>0</v>
      </c>
      <c r="S1030" s="13">
        <v>0</v>
      </c>
      <c r="T1030" s="13">
        <v>0</v>
      </c>
      <c r="U1030" s="13">
        <v>0</v>
      </c>
      <c r="V1030" s="13">
        <v>0</v>
      </c>
      <c r="W1030" s="13">
        <v>0</v>
      </c>
      <c r="X1030" s="13">
        <v>0</v>
      </c>
      <c r="Y1030" s="13">
        <v>0</v>
      </c>
      <c r="Z1030" s="13">
        <v>0</v>
      </c>
      <c r="AA1030" s="13">
        <v>0</v>
      </c>
      <c r="AB1030" s="13">
        <v>0</v>
      </c>
      <c r="AC1030" s="13">
        <v>0</v>
      </c>
      <c r="AD1030" s="13">
        <v>0</v>
      </c>
      <c r="AE1030" s="13">
        <v>0</v>
      </c>
      <c r="AF1030" s="13">
        <v>0</v>
      </c>
      <c r="AG1030" s="13">
        <v>0</v>
      </c>
      <c r="AH1030" s="13">
        <v>0</v>
      </c>
      <c r="AI1030" s="13">
        <v>0</v>
      </c>
      <c r="AJ1030" s="13">
        <v>0</v>
      </c>
    </row>
    <row r="1031" spans="1:36" s="13" customFormat="1" ht="20" customHeight="1" x14ac:dyDescent="0.15">
      <c r="A1031" s="16" t="s">
        <v>1862</v>
      </c>
      <c r="B1031" s="17" t="s">
        <v>1051</v>
      </c>
      <c r="C1031" s="10">
        <v>72.554545454545462</v>
      </c>
      <c r="D1031" s="10">
        <v>175.0272727272727</v>
      </c>
      <c r="E1031" s="11">
        <v>407.54545454545456</v>
      </c>
      <c r="F1031" s="11">
        <v>1284.2727272727273</v>
      </c>
      <c r="G1031" s="11">
        <v>229.36363636363637</v>
      </c>
      <c r="H1031" s="11">
        <v>365.18181818181819</v>
      </c>
      <c r="I1031" s="13">
        <v>4.47</v>
      </c>
      <c r="J1031" s="13">
        <v>0</v>
      </c>
      <c r="K1031" s="13">
        <v>0</v>
      </c>
      <c r="L1031" s="18">
        <v>45</v>
      </c>
      <c r="M1031" s="13">
        <v>54</v>
      </c>
      <c r="N1031" s="13">
        <v>36</v>
      </c>
      <c r="O1031" s="13">
        <v>30</v>
      </c>
      <c r="P1031" s="13">
        <v>15</v>
      </c>
      <c r="Q1031" s="13">
        <v>1</v>
      </c>
      <c r="R1031" s="13">
        <v>1</v>
      </c>
      <c r="S1031" s="13">
        <v>0</v>
      </c>
      <c r="T1031" s="13">
        <v>0</v>
      </c>
      <c r="U1031" s="13">
        <v>0</v>
      </c>
      <c r="V1031" s="13">
        <v>0</v>
      </c>
      <c r="W1031" s="13">
        <v>0</v>
      </c>
      <c r="X1031" s="13">
        <v>0</v>
      </c>
      <c r="Y1031" s="13">
        <v>0</v>
      </c>
      <c r="Z1031" s="13">
        <v>0</v>
      </c>
      <c r="AA1031" s="13">
        <v>0</v>
      </c>
      <c r="AB1031" s="13">
        <v>1</v>
      </c>
      <c r="AC1031" s="13">
        <v>0</v>
      </c>
      <c r="AD1031" s="13">
        <v>0</v>
      </c>
      <c r="AE1031" s="13">
        <v>0</v>
      </c>
      <c r="AF1031" s="13">
        <v>0</v>
      </c>
      <c r="AG1031" s="13">
        <v>1</v>
      </c>
      <c r="AH1031" s="13">
        <v>0</v>
      </c>
      <c r="AI1031" s="13">
        <v>0</v>
      </c>
      <c r="AJ1031" s="13">
        <v>0</v>
      </c>
    </row>
    <row r="1032" spans="1:36" s="13" customFormat="1" ht="20" customHeight="1" x14ac:dyDescent="0.15">
      <c r="A1032" s="16" t="s">
        <v>1862</v>
      </c>
      <c r="B1032" s="17" t="s">
        <v>1052</v>
      </c>
      <c r="C1032" s="10">
        <v>72.836363636363643</v>
      </c>
      <c r="D1032" s="10">
        <v>175.06363636363639</v>
      </c>
      <c r="E1032" s="11">
        <v>401.36363636363637</v>
      </c>
      <c r="F1032" s="11">
        <v>1278.090909090909</v>
      </c>
      <c r="G1032" s="11">
        <v>215.63636363636363</v>
      </c>
      <c r="H1032" s="11">
        <v>281.63636363636363</v>
      </c>
      <c r="I1032" s="13">
        <v>3.13</v>
      </c>
      <c r="J1032" s="13">
        <v>0</v>
      </c>
      <c r="K1032" s="13">
        <v>0</v>
      </c>
      <c r="L1032" s="18">
        <v>48</v>
      </c>
      <c r="M1032" s="13">
        <v>59</v>
      </c>
      <c r="N1032" s="13">
        <v>37</v>
      </c>
      <c r="O1032" s="13">
        <v>200</v>
      </c>
      <c r="P1032" s="13">
        <v>10.1</v>
      </c>
      <c r="Q1032" s="13">
        <v>1</v>
      </c>
      <c r="R1032" s="13">
        <v>1</v>
      </c>
      <c r="S1032" s="13">
        <v>0</v>
      </c>
      <c r="T1032" s="13">
        <v>0</v>
      </c>
      <c r="U1032" s="13">
        <v>0</v>
      </c>
      <c r="V1032" s="13">
        <v>0</v>
      </c>
      <c r="W1032" s="13">
        <v>0</v>
      </c>
      <c r="X1032" s="13">
        <v>0</v>
      </c>
      <c r="Y1032" s="13">
        <v>0</v>
      </c>
      <c r="Z1032" s="13">
        <v>0</v>
      </c>
      <c r="AA1032" s="13">
        <v>0</v>
      </c>
      <c r="AB1032" s="13">
        <v>1</v>
      </c>
      <c r="AC1032" s="13">
        <v>0</v>
      </c>
      <c r="AD1032" s="13">
        <v>0</v>
      </c>
      <c r="AE1032" s="13">
        <v>0</v>
      </c>
      <c r="AF1032" s="13">
        <v>0</v>
      </c>
      <c r="AG1032" s="13">
        <v>0</v>
      </c>
      <c r="AH1032" s="13">
        <v>0</v>
      </c>
      <c r="AI1032" s="13">
        <v>0</v>
      </c>
      <c r="AJ1032" s="13">
        <v>0</v>
      </c>
    </row>
    <row r="1033" spans="1:36" s="13" customFormat="1" ht="20" customHeight="1" x14ac:dyDescent="0.15">
      <c r="A1033" s="16" t="s">
        <v>1862</v>
      </c>
      <c r="B1033" s="17" t="s">
        <v>1053</v>
      </c>
      <c r="C1033" s="10">
        <v>73.081818181818178</v>
      </c>
      <c r="D1033" s="10">
        <v>175.09090909090907</v>
      </c>
      <c r="E1033" s="11">
        <v>395.72727272727275</v>
      </c>
      <c r="F1033" s="11">
        <v>1272.6363636363637</v>
      </c>
      <c r="G1033" s="11">
        <v>72.454545454545453</v>
      </c>
      <c r="H1033" s="11">
        <v>4.7272727272727275</v>
      </c>
      <c r="I1033" s="13">
        <v>6.71</v>
      </c>
      <c r="J1033" s="13">
        <v>0.02</v>
      </c>
      <c r="K1033" s="13">
        <v>0</v>
      </c>
      <c r="L1033" s="18">
        <v>47.5</v>
      </c>
      <c r="M1033" s="13">
        <v>52</v>
      </c>
      <c r="N1033" s="13">
        <v>43</v>
      </c>
      <c r="O1033" s="13">
        <v>10</v>
      </c>
      <c r="P1033" s="13">
        <v>19.899999999999999</v>
      </c>
      <c r="Q1033" s="13">
        <v>1</v>
      </c>
      <c r="R1033" s="13">
        <v>0</v>
      </c>
      <c r="S1033" s="13">
        <v>0</v>
      </c>
      <c r="T1033" s="13">
        <v>0</v>
      </c>
      <c r="U1033" s="13">
        <v>0</v>
      </c>
      <c r="V1033" s="13">
        <v>0</v>
      </c>
      <c r="W1033" s="13">
        <v>0</v>
      </c>
      <c r="X1033" s="13">
        <v>1</v>
      </c>
      <c r="Y1033" s="13">
        <v>0</v>
      </c>
      <c r="Z1033" s="13">
        <v>0</v>
      </c>
      <c r="AA1033" s="13">
        <v>0</v>
      </c>
      <c r="AB1033" s="13">
        <v>1</v>
      </c>
      <c r="AC1033" s="13">
        <v>0</v>
      </c>
      <c r="AD1033" s="13">
        <v>0</v>
      </c>
      <c r="AE1033" s="13">
        <v>1</v>
      </c>
      <c r="AF1033" s="13">
        <v>0</v>
      </c>
      <c r="AG1033" s="13">
        <v>0</v>
      </c>
      <c r="AH1033" s="13">
        <v>0</v>
      </c>
      <c r="AI1033" s="13">
        <v>0</v>
      </c>
      <c r="AJ1033" s="13">
        <v>0</v>
      </c>
    </row>
    <row r="1034" spans="1:36" s="13" customFormat="1" ht="20" customHeight="1" x14ac:dyDescent="0.15">
      <c r="A1034" s="16" t="s">
        <v>1862</v>
      </c>
      <c r="B1034" s="17" t="s">
        <v>1054</v>
      </c>
      <c r="C1034" s="10">
        <v>73.345454545454558</v>
      </c>
      <c r="D1034" s="10">
        <v>175.13636363636363</v>
      </c>
      <c r="E1034" s="11">
        <v>389.81818181818181</v>
      </c>
      <c r="F1034" s="11">
        <v>1265.090909090909</v>
      </c>
      <c r="G1034" s="11">
        <v>221.54545454545453</v>
      </c>
      <c r="H1034" s="11">
        <v>342.81818181818181</v>
      </c>
      <c r="I1034" s="13">
        <v>5.82</v>
      </c>
      <c r="J1034" s="13">
        <v>0</v>
      </c>
      <c r="K1034" s="13">
        <v>0</v>
      </c>
      <c r="L1034" s="18">
        <v>44.5</v>
      </c>
      <c r="M1034" s="13">
        <v>52</v>
      </c>
      <c r="N1034" s="13">
        <v>37</v>
      </c>
      <c r="O1034" s="13">
        <v>20</v>
      </c>
      <c r="P1034" s="13">
        <v>13</v>
      </c>
      <c r="Q1034" s="13">
        <v>1</v>
      </c>
      <c r="R1034" s="13">
        <v>0</v>
      </c>
      <c r="S1034" s="13">
        <v>0</v>
      </c>
      <c r="T1034" s="13">
        <v>0</v>
      </c>
      <c r="U1034" s="13">
        <v>0</v>
      </c>
      <c r="V1034" s="13">
        <v>0</v>
      </c>
      <c r="W1034" s="13">
        <v>0</v>
      </c>
      <c r="X1034" s="13">
        <v>1</v>
      </c>
      <c r="Y1034" s="13">
        <v>0</v>
      </c>
      <c r="Z1034" s="13">
        <v>0</v>
      </c>
      <c r="AA1034" s="13">
        <v>0</v>
      </c>
      <c r="AB1034" s="13">
        <v>1</v>
      </c>
      <c r="AC1034" s="13">
        <v>0</v>
      </c>
      <c r="AD1034" s="13">
        <v>0</v>
      </c>
      <c r="AE1034" s="13">
        <v>0</v>
      </c>
      <c r="AF1034" s="13">
        <v>0</v>
      </c>
      <c r="AG1034" s="13">
        <v>0</v>
      </c>
      <c r="AH1034" s="13">
        <v>0</v>
      </c>
      <c r="AI1034" s="13">
        <v>0</v>
      </c>
      <c r="AJ1034" s="13">
        <v>0</v>
      </c>
    </row>
    <row r="1035" spans="1:36" s="13" customFormat="1" ht="20" customHeight="1" x14ac:dyDescent="0.15">
      <c r="A1035" s="16" t="s">
        <v>1862</v>
      </c>
      <c r="B1035" s="17" t="s">
        <v>1055</v>
      </c>
      <c r="C1035" s="10">
        <v>73.61818181818181</v>
      </c>
      <c r="D1035" s="10">
        <v>175.14545454545456</v>
      </c>
      <c r="E1035" s="11">
        <v>384.18181818181819</v>
      </c>
      <c r="F1035" s="11">
        <v>1261.7272727272727</v>
      </c>
      <c r="G1035" s="11">
        <v>86.63636363636364</v>
      </c>
      <c r="H1035" s="11">
        <v>7.3636363636363633</v>
      </c>
      <c r="I1035" s="13">
        <v>3.58</v>
      </c>
      <c r="J1035" s="13">
        <v>0</v>
      </c>
      <c r="K1035" s="13">
        <v>0</v>
      </c>
      <c r="L1035" s="18">
        <v>40.5</v>
      </c>
      <c r="M1035" s="13">
        <v>47</v>
      </c>
      <c r="N1035" s="13">
        <v>34</v>
      </c>
      <c r="O1035" s="13">
        <v>140</v>
      </c>
      <c r="P1035" s="13">
        <v>10.1</v>
      </c>
      <c r="Q1035" s="13">
        <v>1</v>
      </c>
      <c r="R1035" s="13">
        <v>1</v>
      </c>
      <c r="S1035" s="13">
        <v>0</v>
      </c>
      <c r="T1035" s="13">
        <v>0</v>
      </c>
      <c r="U1035" s="13">
        <v>0</v>
      </c>
      <c r="V1035" s="13">
        <v>0</v>
      </c>
      <c r="W1035" s="13">
        <v>0</v>
      </c>
      <c r="X1035" s="13">
        <v>1</v>
      </c>
      <c r="Y1035" s="13">
        <v>0</v>
      </c>
      <c r="Z1035" s="13">
        <v>0</v>
      </c>
      <c r="AA1035" s="13">
        <v>0</v>
      </c>
      <c r="AB1035" s="13">
        <v>0</v>
      </c>
      <c r="AC1035" s="13">
        <v>0</v>
      </c>
      <c r="AD1035" s="13">
        <v>0</v>
      </c>
      <c r="AE1035" s="13">
        <v>1</v>
      </c>
      <c r="AF1035" s="13">
        <v>0</v>
      </c>
      <c r="AG1035" s="13">
        <v>0</v>
      </c>
      <c r="AH1035" s="13">
        <v>0</v>
      </c>
      <c r="AI1035" s="13">
        <v>0</v>
      </c>
      <c r="AJ1035" s="13">
        <v>0</v>
      </c>
    </row>
    <row r="1036" spans="1:36" s="13" customFormat="1" ht="20" customHeight="1" x14ac:dyDescent="0.15">
      <c r="A1036" s="16" t="s">
        <v>1862</v>
      </c>
      <c r="B1036" s="17" t="s">
        <v>1056</v>
      </c>
      <c r="C1036" s="10">
        <v>73.872727272727261</v>
      </c>
      <c r="D1036" s="10">
        <v>175.18181818181819</v>
      </c>
      <c r="E1036" s="11">
        <v>378.54545454545456</v>
      </c>
      <c r="F1036" s="11">
        <v>1253.4545454545455</v>
      </c>
      <c r="G1036" s="11">
        <v>143.90909090909091</v>
      </c>
      <c r="H1036" s="11">
        <v>146.81818181818181</v>
      </c>
      <c r="I1036" s="13">
        <v>4.7</v>
      </c>
      <c r="J1036" s="13">
        <v>0.02</v>
      </c>
      <c r="K1036" s="13">
        <v>0</v>
      </c>
      <c r="L1036" s="18">
        <v>45</v>
      </c>
      <c r="M1036" s="13">
        <v>52</v>
      </c>
      <c r="N1036" s="13">
        <v>38</v>
      </c>
      <c r="O1036" s="13">
        <v>30</v>
      </c>
      <c r="P1036" s="13">
        <v>12.1</v>
      </c>
      <c r="Q1036" s="13">
        <v>1</v>
      </c>
      <c r="R1036" s="13">
        <v>0</v>
      </c>
      <c r="S1036" s="13">
        <v>0</v>
      </c>
      <c r="T1036" s="13">
        <v>0</v>
      </c>
      <c r="U1036" s="13">
        <v>0</v>
      </c>
      <c r="V1036" s="13">
        <v>0</v>
      </c>
      <c r="W1036" s="13">
        <v>0</v>
      </c>
      <c r="X1036" s="13">
        <v>0</v>
      </c>
      <c r="Y1036" s="13">
        <v>0</v>
      </c>
      <c r="Z1036" s="13">
        <v>0</v>
      </c>
      <c r="AA1036" s="13">
        <v>0</v>
      </c>
      <c r="AB1036" s="13">
        <v>1</v>
      </c>
      <c r="AC1036" s="13">
        <v>1</v>
      </c>
      <c r="AD1036" s="13">
        <v>0</v>
      </c>
      <c r="AE1036" s="13">
        <v>1</v>
      </c>
      <c r="AF1036" s="13">
        <v>0</v>
      </c>
      <c r="AG1036" s="13">
        <v>0</v>
      </c>
      <c r="AH1036" s="13">
        <v>0</v>
      </c>
      <c r="AI1036" s="13">
        <v>0</v>
      </c>
      <c r="AJ1036" s="13">
        <v>0</v>
      </c>
    </row>
    <row r="1037" spans="1:36" s="13" customFormat="1" ht="20" customHeight="1" x14ac:dyDescent="0.15">
      <c r="A1037" s="16" t="s">
        <v>1862</v>
      </c>
      <c r="B1037" s="17" t="s">
        <v>1057</v>
      </c>
      <c r="C1037" s="10">
        <v>74.145454545454541</v>
      </c>
      <c r="D1037" s="10">
        <v>175.2</v>
      </c>
      <c r="E1037" s="11">
        <v>373.09090909090907</v>
      </c>
      <c r="F1037" s="11">
        <v>1250.090909090909</v>
      </c>
      <c r="G1037" s="11">
        <v>205.54545454545453</v>
      </c>
      <c r="H1037" s="11">
        <v>290.54545454545456</v>
      </c>
      <c r="I1037" s="13">
        <v>2.91</v>
      </c>
      <c r="J1037" s="13">
        <v>0</v>
      </c>
      <c r="K1037" s="13">
        <v>0</v>
      </c>
      <c r="L1037" s="18">
        <v>41.5</v>
      </c>
      <c r="M1037" s="13">
        <v>51</v>
      </c>
      <c r="N1037" s="13">
        <v>32</v>
      </c>
      <c r="O1037" s="13">
        <v>160</v>
      </c>
      <c r="P1037" s="13">
        <v>10.1</v>
      </c>
      <c r="Q1037" s="13">
        <v>0</v>
      </c>
      <c r="R1037" s="13">
        <v>0</v>
      </c>
      <c r="S1037" s="13">
        <v>0</v>
      </c>
      <c r="T1037" s="13">
        <v>0</v>
      </c>
      <c r="U1037" s="13">
        <v>0</v>
      </c>
      <c r="V1037" s="13">
        <v>0</v>
      </c>
      <c r="W1037" s="13">
        <v>0</v>
      </c>
      <c r="X1037" s="13">
        <v>0</v>
      </c>
      <c r="Y1037" s="13">
        <v>0</v>
      </c>
      <c r="Z1037" s="13">
        <v>0</v>
      </c>
      <c r="AA1037" s="13">
        <v>0</v>
      </c>
      <c r="AB1037" s="13">
        <v>0</v>
      </c>
      <c r="AC1037" s="13">
        <v>0</v>
      </c>
      <c r="AD1037" s="13">
        <v>0</v>
      </c>
      <c r="AE1037" s="13">
        <v>0</v>
      </c>
      <c r="AF1037" s="13">
        <v>0</v>
      </c>
      <c r="AG1037" s="13">
        <v>0</v>
      </c>
      <c r="AH1037" s="13">
        <v>0</v>
      </c>
      <c r="AI1037" s="13">
        <v>0</v>
      </c>
      <c r="AJ1037" s="13">
        <v>0</v>
      </c>
    </row>
    <row r="1038" spans="1:36" s="13" customFormat="1" ht="20" customHeight="1" x14ac:dyDescent="0.15">
      <c r="A1038" s="16" t="s">
        <v>1862</v>
      </c>
      <c r="B1038" s="17" t="s">
        <v>1058</v>
      </c>
      <c r="C1038" s="10">
        <v>74.372727272727275</v>
      </c>
      <c r="D1038" s="10">
        <v>175.20909090909092</v>
      </c>
      <c r="E1038" s="11">
        <v>367.54545454545456</v>
      </c>
      <c r="F1038" s="11">
        <v>1242.5454545454545</v>
      </c>
      <c r="G1038" s="11">
        <v>148.18181818181819</v>
      </c>
      <c r="H1038" s="11">
        <v>117.90909090909091</v>
      </c>
      <c r="I1038" s="13">
        <v>10.96</v>
      </c>
      <c r="J1038" s="13">
        <v>0</v>
      </c>
      <c r="K1038" s="13">
        <v>0</v>
      </c>
      <c r="L1038" s="18">
        <v>52.5</v>
      </c>
      <c r="M1038" s="13">
        <v>58</v>
      </c>
      <c r="N1038" s="13">
        <v>47</v>
      </c>
      <c r="O1038" s="13">
        <v>210</v>
      </c>
      <c r="P1038" s="13">
        <v>19.899999999999999</v>
      </c>
      <c r="Q1038" s="13">
        <v>0</v>
      </c>
      <c r="R1038" s="13">
        <v>0</v>
      </c>
      <c r="S1038" s="13">
        <v>0</v>
      </c>
      <c r="T1038" s="13">
        <v>0</v>
      </c>
      <c r="U1038" s="13">
        <v>0</v>
      </c>
      <c r="V1038" s="13">
        <v>0</v>
      </c>
      <c r="W1038" s="13">
        <v>0</v>
      </c>
      <c r="X1038" s="13">
        <v>0</v>
      </c>
      <c r="Y1038" s="13">
        <v>0</v>
      </c>
      <c r="Z1038" s="13">
        <v>0</v>
      </c>
      <c r="AA1038" s="13">
        <v>0</v>
      </c>
      <c r="AB1038" s="13">
        <v>0</v>
      </c>
      <c r="AC1038" s="13">
        <v>0</v>
      </c>
      <c r="AD1038" s="13">
        <v>0</v>
      </c>
      <c r="AE1038" s="13">
        <v>0</v>
      </c>
      <c r="AF1038" s="13">
        <v>0</v>
      </c>
      <c r="AG1038" s="13">
        <v>0</v>
      </c>
      <c r="AH1038" s="13">
        <v>0</v>
      </c>
      <c r="AI1038" s="13">
        <v>0</v>
      </c>
      <c r="AJ1038" s="13">
        <v>0</v>
      </c>
    </row>
    <row r="1039" spans="1:36" s="13" customFormat="1" ht="20" customHeight="1" x14ac:dyDescent="0.15">
      <c r="A1039" s="16" t="s">
        <v>1862</v>
      </c>
      <c r="B1039" s="17" t="s">
        <v>1059</v>
      </c>
      <c r="C1039" s="10">
        <v>74.618181818181824</v>
      </c>
      <c r="D1039" s="10">
        <v>175.22727272727272</v>
      </c>
      <c r="E1039" s="11">
        <v>362.09090909090907</v>
      </c>
      <c r="F1039" s="11">
        <v>1237.1818181818182</v>
      </c>
      <c r="G1039" s="11">
        <v>59.727272727272727</v>
      </c>
      <c r="H1039" s="11">
        <v>0.27272727272727271</v>
      </c>
      <c r="I1039" s="13">
        <v>6.04</v>
      </c>
      <c r="J1039" s="13">
        <v>0.06</v>
      </c>
      <c r="K1039" s="13">
        <v>0</v>
      </c>
      <c r="L1039" s="18">
        <v>47.5</v>
      </c>
      <c r="M1039" s="13">
        <v>53</v>
      </c>
      <c r="N1039" s="13">
        <v>42</v>
      </c>
      <c r="O1039" s="13">
        <v>200</v>
      </c>
      <c r="P1039" s="13">
        <v>17.899999999999999</v>
      </c>
      <c r="Q1039" s="13">
        <v>1</v>
      </c>
      <c r="R1039" s="13">
        <v>0</v>
      </c>
      <c r="S1039" s="13">
        <v>0</v>
      </c>
      <c r="T1039" s="13">
        <v>0</v>
      </c>
      <c r="U1039" s="13">
        <v>0</v>
      </c>
      <c r="V1039" s="13">
        <v>0</v>
      </c>
      <c r="W1039" s="13">
        <v>0</v>
      </c>
      <c r="X1039" s="13">
        <v>0</v>
      </c>
      <c r="Y1039" s="13">
        <v>0</v>
      </c>
      <c r="Z1039" s="13">
        <v>0</v>
      </c>
      <c r="AA1039" s="13">
        <v>0</v>
      </c>
      <c r="AB1039" s="13">
        <v>1</v>
      </c>
      <c r="AC1039" s="13">
        <v>0</v>
      </c>
      <c r="AD1039" s="13">
        <v>0</v>
      </c>
      <c r="AE1039" s="13">
        <v>1</v>
      </c>
      <c r="AF1039" s="13">
        <v>0</v>
      </c>
      <c r="AG1039" s="13">
        <v>0</v>
      </c>
      <c r="AH1039" s="13">
        <v>0</v>
      </c>
      <c r="AI1039" s="13">
        <v>0</v>
      </c>
      <c r="AJ1039" s="13">
        <v>0</v>
      </c>
    </row>
    <row r="1040" spans="1:36" s="13" customFormat="1" ht="20" customHeight="1" x14ac:dyDescent="0.15">
      <c r="A1040" s="16" t="s">
        <v>1862</v>
      </c>
      <c r="B1040" s="17" t="s">
        <v>1060</v>
      </c>
      <c r="C1040" s="10">
        <v>73.330000000000013</v>
      </c>
      <c r="D1040" s="10">
        <v>181.46</v>
      </c>
      <c r="E1040" s="11">
        <v>392.5</v>
      </c>
      <c r="F1040" s="11">
        <v>1354</v>
      </c>
      <c r="G1040" s="11">
        <v>256.10000000000002</v>
      </c>
      <c r="H1040" s="11">
        <v>504.7</v>
      </c>
      <c r="I1040" s="13">
        <v>6.04</v>
      </c>
      <c r="J1040" s="13">
        <v>0</v>
      </c>
      <c r="K1040" s="13">
        <v>0</v>
      </c>
      <c r="L1040" s="18">
        <v>47</v>
      </c>
      <c r="M1040" s="13">
        <v>54</v>
      </c>
      <c r="N1040" s="13">
        <v>40</v>
      </c>
      <c r="O1040" s="13">
        <v>10</v>
      </c>
      <c r="P1040" s="13">
        <v>12.1</v>
      </c>
      <c r="Q1040" s="13">
        <v>1</v>
      </c>
      <c r="R1040" s="13">
        <v>1</v>
      </c>
      <c r="S1040" s="13">
        <v>0</v>
      </c>
      <c r="T1040" s="13">
        <v>0</v>
      </c>
      <c r="U1040" s="13">
        <v>0</v>
      </c>
      <c r="V1040" s="13">
        <v>0</v>
      </c>
      <c r="W1040" s="13">
        <v>0</v>
      </c>
      <c r="X1040" s="13">
        <v>1</v>
      </c>
      <c r="Y1040" s="13">
        <v>0</v>
      </c>
      <c r="Z1040" s="13">
        <v>0</v>
      </c>
      <c r="AA1040" s="13">
        <v>0</v>
      </c>
      <c r="AB1040" s="13">
        <v>1</v>
      </c>
      <c r="AC1040" s="13">
        <v>0</v>
      </c>
      <c r="AD1040" s="13">
        <v>0</v>
      </c>
      <c r="AE1040" s="13">
        <v>0</v>
      </c>
      <c r="AF1040" s="13">
        <v>0</v>
      </c>
      <c r="AG1040" s="13">
        <v>0</v>
      </c>
      <c r="AH1040" s="13">
        <v>0</v>
      </c>
      <c r="AI1040" s="13">
        <v>0</v>
      </c>
      <c r="AJ1040" s="13">
        <v>0</v>
      </c>
    </row>
    <row r="1041" spans="1:36" s="13" customFormat="1" ht="20" customHeight="1" x14ac:dyDescent="0.15">
      <c r="A1041" s="16" t="s">
        <v>1862</v>
      </c>
      <c r="B1041" s="17" t="s">
        <v>1061</v>
      </c>
      <c r="C1041" s="10">
        <v>73.58</v>
      </c>
      <c r="D1041" s="10">
        <v>181.45999999999998</v>
      </c>
      <c r="E1041" s="11">
        <v>386.7</v>
      </c>
      <c r="F1041" s="11">
        <v>1347.9</v>
      </c>
      <c r="G1041" s="11">
        <v>132.80000000000001</v>
      </c>
      <c r="H1041" s="11">
        <v>73.3</v>
      </c>
      <c r="I1041" s="13">
        <v>1.1200000000000001</v>
      </c>
      <c r="J1041" s="13">
        <v>0</v>
      </c>
      <c r="K1041" s="13">
        <v>0</v>
      </c>
      <c r="L1041" s="18">
        <v>46</v>
      </c>
      <c r="M1041" s="13">
        <v>52</v>
      </c>
      <c r="N1041" s="13">
        <v>40</v>
      </c>
      <c r="O1041" s="13">
        <v>290</v>
      </c>
      <c r="P1041" s="13">
        <v>8.1</v>
      </c>
      <c r="Q1041" s="13">
        <v>1</v>
      </c>
      <c r="R1041" s="13">
        <v>1</v>
      </c>
      <c r="S1041" s="13">
        <v>0</v>
      </c>
      <c r="T1041" s="13">
        <v>0</v>
      </c>
      <c r="U1041" s="13">
        <v>0</v>
      </c>
      <c r="V1041" s="13">
        <v>0</v>
      </c>
      <c r="W1041" s="13">
        <v>0</v>
      </c>
      <c r="X1041" s="13">
        <v>1</v>
      </c>
      <c r="Y1041" s="13">
        <v>0</v>
      </c>
      <c r="Z1041" s="13">
        <v>0</v>
      </c>
      <c r="AA1041" s="13">
        <v>0</v>
      </c>
      <c r="AB1041" s="13">
        <v>1</v>
      </c>
      <c r="AC1041" s="13">
        <v>0</v>
      </c>
      <c r="AD1041" s="13">
        <v>0</v>
      </c>
      <c r="AE1041" s="13">
        <v>0</v>
      </c>
      <c r="AF1041" s="13">
        <v>0</v>
      </c>
      <c r="AG1041" s="13">
        <v>0</v>
      </c>
      <c r="AH1041" s="13">
        <v>0</v>
      </c>
      <c r="AI1041" s="13">
        <v>0</v>
      </c>
      <c r="AJ1041" s="13">
        <v>0</v>
      </c>
    </row>
    <row r="1042" spans="1:36" s="13" customFormat="1" ht="20" customHeight="1" x14ac:dyDescent="0.15">
      <c r="A1042" s="16" t="s">
        <v>1862</v>
      </c>
      <c r="B1042" s="17" t="s">
        <v>1062</v>
      </c>
      <c r="C1042" s="10">
        <v>73.830000000000013</v>
      </c>
      <c r="D1042" s="10">
        <v>181.45000000000002</v>
      </c>
      <c r="E1042" s="11">
        <v>381.1</v>
      </c>
      <c r="F1042" s="11">
        <v>1341.8</v>
      </c>
      <c r="G1042" s="11">
        <v>83.8</v>
      </c>
      <c r="H1042" s="11">
        <v>35.700000000000003</v>
      </c>
      <c r="I1042" s="13">
        <v>2.0099999999999998</v>
      </c>
      <c r="J1042" s="13">
        <v>0.03</v>
      </c>
      <c r="K1042" s="13">
        <v>0</v>
      </c>
      <c r="L1042" s="18">
        <v>51.5</v>
      </c>
      <c r="M1042" s="13">
        <v>56</v>
      </c>
      <c r="N1042" s="13">
        <v>47</v>
      </c>
      <c r="O1042" s="13">
        <v>130</v>
      </c>
      <c r="P1042" s="13">
        <v>8.1</v>
      </c>
      <c r="Q1042" s="13">
        <v>1</v>
      </c>
      <c r="R1042" s="13">
        <v>0</v>
      </c>
      <c r="S1042" s="13">
        <v>0</v>
      </c>
      <c r="T1042" s="13">
        <v>0</v>
      </c>
      <c r="U1042" s="13">
        <v>0</v>
      </c>
      <c r="V1042" s="13">
        <v>0</v>
      </c>
      <c r="W1042" s="13">
        <v>0</v>
      </c>
      <c r="X1042" s="13">
        <v>1</v>
      </c>
      <c r="Y1042" s="13">
        <v>0</v>
      </c>
      <c r="Z1042" s="13">
        <v>0</v>
      </c>
      <c r="AA1042" s="13">
        <v>0</v>
      </c>
      <c r="AB1042" s="13">
        <v>1</v>
      </c>
      <c r="AC1042" s="13">
        <v>0</v>
      </c>
      <c r="AD1042" s="13">
        <v>0</v>
      </c>
      <c r="AE1042" s="13">
        <v>1</v>
      </c>
      <c r="AF1042" s="13">
        <v>0</v>
      </c>
      <c r="AG1042" s="13">
        <v>0</v>
      </c>
      <c r="AH1042" s="13">
        <v>0</v>
      </c>
      <c r="AI1042" s="13">
        <v>0</v>
      </c>
      <c r="AJ1042" s="13">
        <v>0</v>
      </c>
    </row>
    <row r="1043" spans="1:36" s="13" customFormat="1" ht="20" customHeight="1" x14ac:dyDescent="0.15">
      <c r="A1043" s="16" t="s">
        <v>1862</v>
      </c>
      <c r="B1043" s="17" t="s">
        <v>1063</v>
      </c>
      <c r="C1043" s="10">
        <v>74.080000000000013</v>
      </c>
      <c r="D1043" s="10">
        <v>181.44</v>
      </c>
      <c r="E1043" s="11">
        <v>375.5</v>
      </c>
      <c r="F1043" s="11">
        <v>1335.1</v>
      </c>
      <c r="G1043" s="11">
        <v>101.4</v>
      </c>
      <c r="H1043" s="11">
        <v>35.299999999999997</v>
      </c>
      <c r="I1043" s="13">
        <v>3.13</v>
      </c>
      <c r="J1043" s="13">
        <v>0.01</v>
      </c>
      <c r="K1043" s="13">
        <v>0</v>
      </c>
      <c r="L1043" s="18">
        <v>52.5</v>
      </c>
      <c r="M1043" s="13">
        <v>57</v>
      </c>
      <c r="N1043" s="13">
        <v>48</v>
      </c>
      <c r="O1043" s="13">
        <v>220</v>
      </c>
      <c r="P1043" s="13">
        <v>12.1</v>
      </c>
      <c r="Q1043" s="13">
        <v>1</v>
      </c>
      <c r="R1043" s="13">
        <v>1</v>
      </c>
      <c r="S1043" s="13">
        <v>0</v>
      </c>
      <c r="T1043" s="13">
        <v>0</v>
      </c>
      <c r="U1043" s="13">
        <v>0</v>
      </c>
      <c r="V1043" s="13">
        <v>0</v>
      </c>
      <c r="W1043" s="13">
        <v>0</v>
      </c>
      <c r="X1043" s="13">
        <v>1</v>
      </c>
      <c r="Y1043" s="13">
        <v>0</v>
      </c>
      <c r="Z1043" s="13">
        <v>0</v>
      </c>
      <c r="AA1043" s="13">
        <v>0</v>
      </c>
      <c r="AB1043" s="13">
        <v>0</v>
      </c>
      <c r="AC1043" s="13">
        <v>1</v>
      </c>
      <c r="AD1043" s="13">
        <v>0</v>
      </c>
      <c r="AE1043" s="13">
        <v>1</v>
      </c>
      <c r="AF1043" s="13">
        <v>0</v>
      </c>
      <c r="AG1043" s="13">
        <v>0</v>
      </c>
      <c r="AH1043" s="13">
        <v>0</v>
      </c>
      <c r="AI1043" s="13">
        <v>0</v>
      </c>
      <c r="AJ1043" s="13">
        <v>0</v>
      </c>
    </row>
    <row r="1044" spans="1:36" s="13" customFormat="1" ht="20" customHeight="1" x14ac:dyDescent="0.15">
      <c r="A1044" s="16" t="s">
        <v>1862</v>
      </c>
      <c r="B1044" s="17" t="s">
        <v>1064</v>
      </c>
      <c r="C1044" s="10">
        <v>74.31</v>
      </c>
      <c r="D1044" s="10">
        <v>181.41</v>
      </c>
      <c r="E1044" s="11">
        <v>370</v>
      </c>
      <c r="F1044" s="11">
        <v>1331.3</v>
      </c>
      <c r="G1044" s="11">
        <v>112.5</v>
      </c>
      <c r="H1044" s="11">
        <v>69.5</v>
      </c>
      <c r="I1044" s="13">
        <v>10.29</v>
      </c>
      <c r="J1044" s="13">
        <v>0.2</v>
      </c>
      <c r="K1044" s="13">
        <v>0</v>
      </c>
      <c r="L1044" s="18">
        <v>52</v>
      </c>
      <c r="M1044" s="13">
        <v>54</v>
      </c>
      <c r="N1044" s="13">
        <v>50</v>
      </c>
      <c r="O1044" s="13">
        <v>190</v>
      </c>
      <c r="P1044" s="13">
        <v>23</v>
      </c>
      <c r="Q1044" s="13">
        <v>1</v>
      </c>
      <c r="R1044" s="13">
        <v>0</v>
      </c>
      <c r="S1044" s="13">
        <v>0</v>
      </c>
      <c r="T1044" s="13">
        <v>0</v>
      </c>
      <c r="U1044" s="13">
        <v>0</v>
      </c>
      <c r="V1044" s="13">
        <v>0</v>
      </c>
      <c r="W1044" s="13">
        <v>0</v>
      </c>
      <c r="X1044" s="13">
        <v>0</v>
      </c>
      <c r="Y1044" s="13">
        <v>0</v>
      </c>
      <c r="Z1044" s="13">
        <v>0</v>
      </c>
      <c r="AA1044" s="13">
        <v>0</v>
      </c>
      <c r="AB1044" s="13">
        <v>1</v>
      </c>
      <c r="AC1044" s="13">
        <v>0</v>
      </c>
      <c r="AD1044" s="13">
        <v>0</v>
      </c>
      <c r="AE1044" s="13">
        <v>1</v>
      </c>
      <c r="AF1044" s="13">
        <v>0</v>
      </c>
      <c r="AG1044" s="13">
        <v>0</v>
      </c>
      <c r="AH1044" s="13">
        <v>0</v>
      </c>
      <c r="AI1044" s="13">
        <v>0</v>
      </c>
      <c r="AJ1044" s="13">
        <v>0</v>
      </c>
    </row>
    <row r="1045" spans="1:36" s="13" customFormat="1" ht="20" customHeight="1" x14ac:dyDescent="0.15">
      <c r="A1045" s="16" t="s">
        <v>1862</v>
      </c>
      <c r="B1045" s="17" t="s">
        <v>1065</v>
      </c>
      <c r="C1045" s="10">
        <v>74.539999999999992</v>
      </c>
      <c r="D1045" s="10">
        <v>181.39</v>
      </c>
      <c r="E1045" s="11">
        <v>364.8</v>
      </c>
      <c r="F1045" s="11">
        <v>1322.9</v>
      </c>
      <c r="G1045" s="11">
        <v>204.4</v>
      </c>
      <c r="H1045" s="11">
        <v>355.2</v>
      </c>
      <c r="I1045" s="13">
        <v>10.51</v>
      </c>
      <c r="J1045" s="13">
        <v>0.14000000000000001</v>
      </c>
      <c r="K1045" s="13">
        <v>0</v>
      </c>
      <c r="L1045" s="18">
        <v>47.5</v>
      </c>
      <c r="M1045" s="13">
        <v>53</v>
      </c>
      <c r="N1045" s="13">
        <v>42</v>
      </c>
      <c r="O1045" s="13">
        <v>210</v>
      </c>
      <c r="P1045" s="13">
        <v>23</v>
      </c>
      <c r="Q1045" s="13">
        <v>1</v>
      </c>
      <c r="R1045" s="13">
        <v>0</v>
      </c>
      <c r="S1045" s="13">
        <v>0</v>
      </c>
      <c r="T1045" s="13">
        <v>0</v>
      </c>
      <c r="U1045" s="13">
        <v>0</v>
      </c>
      <c r="V1045" s="13">
        <v>0</v>
      </c>
      <c r="W1045" s="13">
        <v>0</v>
      </c>
      <c r="X1045" s="13">
        <v>1</v>
      </c>
      <c r="Y1045" s="13">
        <v>0</v>
      </c>
      <c r="Z1045" s="13">
        <v>0</v>
      </c>
      <c r="AA1045" s="13">
        <v>0</v>
      </c>
      <c r="AB1045" s="13">
        <v>1</v>
      </c>
      <c r="AC1045" s="13">
        <v>0</v>
      </c>
      <c r="AD1045" s="13">
        <v>0</v>
      </c>
      <c r="AE1045" s="13">
        <v>1</v>
      </c>
      <c r="AF1045" s="13">
        <v>0</v>
      </c>
      <c r="AG1045" s="13">
        <v>0</v>
      </c>
      <c r="AH1045" s="13">
        <v>0</v>
      </c>
      <c r="AI1045" s="13">
        <v>0</v>
      </c>
      <c r="AJ1045" s="13">
        <v>0</v>
      </c>
    </row>
    <row r="1046" spans="1:36" s="13" customFormat="1" ht="20" customHeight="1" x14ac:dyDescent="0.15">
      <c r="A1046" s="16" t="s">
        <v>1862</v>
      </c>
      <c r="B1046" s="17" t="s">
        <v>1066</v>
      </c>
      <c r="C1046" s="10">
        <v>74.759999999999991</v>
      </c>
      <c r="D1046" s="10">
        <v>181.35999999999999</v>
      </c>
      <c r="E1046" s="11">
        <v>359.5</v>
      </c>
      <c r="F1046" s="11">
        <v>1318.3</v>
      </c>
      <c r="G1046" s="11">
        <v>99.6</v>
      </c>
      <c r="H1046" s="11">
        <v>32.9</v>
      </c>
      <c r="I1046" s="13">
        <v>13.42</v>
      </c>
      <c r="J1046" s="13">
        <v>0.03</v>
      </c>
      <c r="K1046" s="13">
        <v>0</v>
      </c>
      <c r="L1046" s="18">
        <v>47</v>
      </c>
      <c r="M1046" s="13">
        <v>52</v>
      </c>
      <c r="N1046" s="13">
        <v>42</v>
      </c>
      <c r="O1046" s="13">
        <v>190</v>
      </c>
      <c r="P1046" s="13">
        <v>23.9</v>
      </c>
      <c r="Q1046" s="13">
        <v>0</v>
      </c>
      <c r="R1046" s="13">
        <v>0</v>
      </c>
      <c r="S1046" s="13">
        <v>0</v>
      </c>
      <c r="T1046" s="13">
        <v>0</v>
      </c>
      <c r="U1046" s="13">
        <v>0</v>
      </c>
      <c r="V1046" s="13">
        <v>0</v>
      </c>
      <c r="W1046" s="13">
        <v>0</v>
      </c>
      <c r="X1046" s="13">
        <v>0</v>
      </c>
      <c r="Y1046" s="13">
        <v>0</v>
      </c>
      <c r="Z1046" s="13">
        <v>0</v>
      </c>
      <c r="AA1046" s="13">
        <v>0</v>
      </c>
      <c r="AB1046" s="13">
        <v>0</v>
      </c>
      <c r="AC1046" s="13">
        <v>0</v>
      </c>
      <c r="AD1046" s="13">
        <v>0</v>
      </c>
      <c r="AE1046" s="13">
        <v>1</v>
      </c>
      <c r="AF1046" s="13">
        <v>0</v>
      </c>
      <c r="AG1046" s="13">
        <v>0</v>
      </c>
      <c r="AH1046" s="13">
        <v>0</v>
      </c>
      <c r="AI1046" s="13">
        <v>0</v>
      </c>
      <c r="AJ1046" s="13">
        <v>0</v>
      </c>
    </row>
    <row r="1047" spans="1:36" s="13" customFormat="1" ht="20" customHeight="1" x14ac:dyDescent="0.15">
      <c r="A1047" s="16" t="s">
        <v>1862</v>
      </c>
      <c r="B1047" s="17" t="s">
        <v>1067</v>
      </c>
      <c r="C1047" s="10">
        <v>74.990000000000009</v>
      </c>
      <c r="D1047" s="10">
        <v>181.33999999999997</v>
      </c>
      <c r="E1047" s="11">
        <v>354.5</v>
      </c>
      <c r="F1047" s="11">
        <v>1312.2</v>
      </c>
      <c r="G1047" s="11">
        <v>62.7</v>
      </c>
      <c r="H1047" s="11">
        <v>19.399999999999999</v>
      </c>
      <c r="I1047" s="13">
        <v>15.88</v>
      </c>
      <c r="J1047" s="13">
        <v>0.56000000000000005</v>
      </c>
      <c r="K1047" s="13">
        <v>0</v>
      </c>
      <c r="L1047" s="18">
        <v>48</v>
      </c>
      <c r="M1047" s="13">
        <v>53</v>
      </c>
      <c r="N1047" s="13">
        <v>43</v>
      </c>
      <c r="O1047" s="13">
        <v>190</v>
      </c>
      <c r="P1047" s="13">
        <v>36</v>
      </c>
      <c r="Q1047" s="13">
        <v>1</v>
      </c>
      <c r="R1047" s="13">
        <v>0</v>
      </c>
      <c r="S1047" s="13">
        <v>0</v>
      </c>
      <c r="T1047" s="13">
        <v>0</v>
      </c>
      <c r="U1047" s="13">
        <v>0</v>
      </c>
      <c r="V1047" s="13">
        <v>0</v>
      </c>
      <c r="W1047" s="13">
        <v>0</v>
      </c>
      <c r="X1047" s="13">
        <v>0</v>
      </c>
      <c r="Y1047" s="13">
        <v>0</v>
      </c>
      <c r="Z1047" s="13">
        <v>0</v>
      </c>
      <c r="AA1047" s="13">
        <v>0</v>
      </c>
      <c r="AB1047" s="13">
        <v>1</v>
      </c>
      <c r="AC1047" s="13">
        <v>0</v>
      </c>
      <c r="AD1047" s="13">
        <v>0</v>
      </c>
      <c r="AE1047" s="13">
        <v>1</v>
      </c>
      <c r="AF1047" s="13">
        <v>0</v>
      </c>
      <c r="AG1047" s="13">
        <v>0</v>
      </c>
      <c r="AH1047" s="13">
        <v>0</v>
      </c>
      <c r="AI1047" s="13">
        <v>0</v>
      </c>
      <c r="AJ1047" s="13">
        <v>0</v>
      </c>
    </row>
    <row r="1048" spans="1:36" s="13" customFormat="1" ht="20" customHeight="1" x14ac:dyDescent="0.15">
      <c r="A1048" s="16" t="s">
        <v>1862</v>
      </c>
      <c r="B1048" s="17" t="s">
        <v>1068</v>
      </c>
      <c r="C1048" s="10">
        <v>75.2</v>
      </c>
      <c r="D1048" s="10">
        <v>181.31</v>
      </c>
      <c r="E1048" s="11">
        <v>349.2</v>
      </c>
      <c r="F1048" s="11">
        <v>1306.2</v>
      </c>
      <c r="G1048" s="11">
        <v>211.2</v>
      </c>
      <c r="H1048" s="11">
        <v>447.7</v>
      </c>
      <c r="I1048" s="13">
        <v>5.59</v>
      </c>
      <c r="J1048" s="13">
        <v>0</v>
      </c>
      <c r="K1048" s="13">
        <v>0</v>
      </c>
      <c r="L1048" s="18">
        <v>43.5</v>
      </c>
      <c r="M1048" s="13">
        <v>50</v>
      </c>
      <c r="N1048" s="13">
        <v>37</v>
      </c>
      <c r="O1048" s="13">
        <v>220</v>
      </c>
      <c r="P1048" s="13">
        <v>15</v>
      </c>
      <c r="Q1048" s="13">
        <v>0</v>
      </c>
      <c r="R1048" s="13">
        <v>0</v>
      </c>
      <c r="S1048" s="13">
        <v>0</v>
      </c>
      <c r="T1048" s="13">
        <v>0</v>
      </c>
      <c r="U1048" s="13">
        <v>0</v>
      </c>
      <c r="V1048" s="13">
        <v>0</v>
      </c>
      <c r="W1048" s="13">
        <v>0</v>
      </c>
      <c r="X1048" s="13">
        <v>0</v>
      </c>
      <c r="Y1048" s="13">
        <v>0</v>
      </c>
      <c r="Z1048" s="13">
        <v>0</v>
      </c>
      <c r="AA1048" s="13">
        <v>0</v>
      </c>
      <c r="AB1048" s="13">
        <v>0</v>
      </c>
      <c r="AC1048" s="13">
        <v>0</v>
      </c>
      <c r="AD1048" s="13">
        <v>0</v>
      </c>
      <c r="AE1048" s="13">
        <v>0</v>
      </c>
      <c r="AF1048" s="13">
        <v>0</v>
      </c>
      <c r="AG1048" s="13">
        <v>0</v>
      </c>
      <c r="AH1048" s="13">
        <v>0</v>
      </c>
      <c r="AI1048" s="13">
        <v>0</v>
      </c>
      <c r="AJ1048" s="13">
        <v>0</v>
      </c>
    </row>
    <row r="1049" spans="1:36" s="13" customFormat="1" ht="20" customHeight="1" x14ac:dyDescent="0.15">
      <c r="A1049" s="16" t="s">
        <v>1862</v>
      </c>
      <c r="B1049" s="17" t="s">
        <v>1069</v>
      </c>
      <c r="C1049" s="10">
        <v>75.39</v>
      </c>
      <c r="D1049" s="10">
        <v>181.27</v>
      </c>
      <c r="E1049" s="11">
        <v>344.6</v>
      </c>
      <c r="F1049" s="11">
        <v>1299.3</v>
      </c>
      <c r="G1049" s="11">
        <v>59.4</v>
      </c>
      <c r="H1049" s="11">
        <v>0</v>
      </c>
      <c r="I1049" s="13">
        <v>9.6199999999999992</v>
      </c>
      <c r="J1049" s="13">
        <v>0.08</v>
      </c>
      <c r="K1049" s="13">
        <v>0</v>
      </c>
      <c r="L1049" s="18">
        <v>45</v>
      </c>
      <c r="M1049" s="13">
        <v>54</v>
      </c>
      <c r="N1049" s="13">
        <v>36</v>
      </c>
      <c r="O1049" s="13">
        <v>120</v>
      </c>
      <c r="P1049" s="13">
        <v>21.9</v>
      </c>
      <c r="Q1049" s="13">
        <v>1</v>
      </c>
      <c r="R1049" s="13">
        <v>0</v>
      </c>
      <c r="S1049" s="13">
        <v>0</v>
      </c>
      <c r="T1049" s="13">
        <v>0</v>
      </c>
      <c r="U1049" s="13">
        <v>0</v>
      </c>
      <c r="V1049" s="13">
        <v>0</v>
      </c>
      <c r="W1049" s="13">
        <v>0</v>
      </c>
      <c r="X1049" s="13">
        <v>1</v>
      </c>
      <c r="Y1049" s="13">
        <v>0</v>
      </c>
      <c r="Z1049" s="13">
        <v>0</v>
      </c>
      <c r="AA1049" s="13">
        <v>0</v>
      </c>
      <c r="AB1049" s="13">
        <v>1</v>
      </c>
      <c r="AC1049" s="13">
        <v>1</v>
      </c>
      <c r="AD1049" s="13">
        <v>0</v>
      </c>
      <c r="AE1049" s="13">
        <v>1</v>
      </c>
      <c r="AF1049" s="13">
        <v>0</v>
      </c>
      <c r="AG1049" s="13">
        <v>0</v>
      </c>
      <c r="AH1049" s="13">
        <v>0</v>
      </c>
      <c r="AI1049" s="13">
        <v>0</v>
      </c>
      <c r="AJ1049" s="13">
        <v>0</v>
      </c>
    </row>
    <row r="1050" spans="1:36" s="13" customFormat="1" ht="20" customHeight="1" x14ac:dyDescent="0.15">
      <c r="A1050" s="16" t="s">
        <v>1862</v>
      </c>
      <c r="B1050" s="17" t="s">
        <v>1070</v>
      </c>
      <c r="C1050" s="10">
        <v>75.629999999999981</v>
      </c>
      <c r="D1050" s="10">
        <v>181.22999999999996</v>
      </c>
      <c r="E1050" s="11">
        <v>339.6</v>
      </c>
      <c r="F1050" s="11">
        <v>1295.5</v>
      </c>
      <c r="G1050" s="11">
        <v>57.1</v>
      </c>
      <c r="H1050" s="11">
        <v>27.7</v>
      </c>
      <c r="I1050" s="13">
        <v>10.07</v>
      </c>
      <c r="J1050" s="13">
        <v>1.0900000000000001</v>
      </c>
      <c r="K1050" s="13">
        <v>0</v>
      </c>
      <c r="L1050" s="18">
        <v>50</v>
      </c>
      <c r="M1050" s="13">
        <v>54</v>
      </c>
      <c r="N1050" s="13">
        <v>46</v>
      </c>
      <c r="O1050" s="13">
        <v>140</v>
      </c>
      <c r="P1050" s="13">
        <v>17</v>
      </c>
      <c r="Q1050" s="13">
        <v>1</v>
      </c>
      <c r="R1050" s="13">
        <v>0</v>
      </c>
      <c r="S1050" s="13">
        <v>0</v>
      </c>
      <c r="T1050" s="13">
        <v>0</v>
      </c>
      <c r="U1050" s="13">
        <v>0</v>
      </c>
      <c r="V1050" s="13">
        <v>0</v>
      </c>
      <c r="W1050" s="13">
        <v>0</v>
      </c>
      <c r="X1050" s="13">
        <v>0</v>
      </c>
      <c r="Y1050" s="13">
        <v>0</v>
      </c>
      <c r="Z1050" s="13">
        <v>0</v>
      </c>
      <c r="AA1050" s="13">
        <v>0</v>
      </c>
      <c r="AB1050" s="13">
        <v>1</v>
      </c>
      <c r="AC1050" s="13">
        <v>0</v>
      </c>
      <c r="AD1050" s="13">
        <v>0</v>
      </c>
      <c r="AE1050" s="13">
        <v>1</v>
      </c>
      <c r="AF1050" s="13">
        <v>0</v>
      </c>
      <c r="AG1050" s="13">
        <v>0</v>
      </c>
      <c r="AH1050" s="13">
        <v>0</v>
      </c>
      <c r="AI1050" s="13">
        <v>0</v>
      </c>
      <c r="AJ1050" s="13">
        <v>0</v>
      </c>
    </row>
    <row r="1051" spans="1:36" s="13" customFormat="1" ht="20" customHeight="1" x14ac:dyDescent="0.15">
      <c r="A1051" s="16" t="s">
        <v>1862</v>
      </c>
      <c r="B1051" s="17" t="s">
        <v>1071</v>
      </c>
      <c r="C1051" s="10">
        <v>75.81</v>
      </c>
      <c r="D1051" s="10">
        <v>181.19</v>
      </c>
      <c r="E1051" s="11">
        <v>335.2</v>
      </c>
      <c r="F1051" s="11">
        <v>1289.4000000000001</v>
      </c>
      <c r="G1051" s="11">
        <v>113.5</v>
      </c>
      <c r="H1051" s="11">
        <v>79.599999999999994</v>
      </c>
      <c r="I1051" s="13">
        <v>6.49</v>
      </c>
      <c r="J1051" s="13">
        <v>0.06</v>
      </c>
      <c r="K1051" s="13">
        <v>0</v>
      </c>
      <c r="L1051" s="18">
        <v>50.5</v>
      </c>
      <c r="M1051" s="13">
        <v>53</v>
      </c>
      <c r="N1051" s="13">
        <v>48</v>
      </c>
      <c r="O1051" s="13">
        <v>230</v>
      </c>
      <c r="P1051" s="13">
        <v>21</v>
      </c>
      <c r="Q1051" s="13">
        <v>1</v>
      </c>
      <c r="R1051" s="13">
        <v>0</v>
      </c>
      <c r="S1051" s="13">
        <v>0</v>
      </c>
      <c r="T1051" s="13">
        <v>0</v>
      </c>
      <c r="U1051" s="13">
        <v>0</v>
      </c>
      <c r="V1051" s="13">
        <v>0</v>
      </c>
      <c r="W1051" s="13">
        <v>0</v>
      </c>
      <c r="X1051" s="13">
        <v>0</v>
      </c>
      <c r="Y1051" s="13">
        <v>0</v>
      </c>
      <c r="Z1051" s="13">
        <v>0</v>
      </c>
      <c r="AA1051" s="13">
        <v>0</v>
      </c>
      <c r="AB1051" s="13">
        <v>1</v>
      </c>
      <c r="AC1051" s="13">
        <v>0</v>
      </c>
      <c r="AD1051" s="13">
        <v>0</v>
      </c>
      <c r="AE1051" s="13">
        <v>1</v>
      </c>
      <c r="AF1051" s="13">
        <v>0</v>
      </c>
      <c r="AG1051" s="13">
        <v>0</v>
      </c>
      <c r="AH1051" s="13">
        <v>0</v>
      </c>
      <c r="AI1051" s="13">
        <v>0</v>
      </c>
      <c r="AJ1051" s="13">
        <v>0</v>
      </c>
    </row>
    <row r="1052" spans="1:36" s="13" customFormat="1" ht="20" customHeight="1" x14ac:dyDescent="0.15">
      <c r="A1052" s="16" t="s">
        <v>1862</v>
      </c>
      <c r="B1052" s="17" t="s">
        <v>1072</v>
      </c>
      <c r="C1052" s="10">
        <v>76.050000000000011</v>
      </c>
      <c r="D1052" s="10">
        <v>181.16000000000003</v>
      </c>
      <c r="E1052" s="11">
        <v>330.3</v>
      </c>
      <c r="F1052" s="11">
        <v>1284.8</v>
      </c>
      <c r="G1052" s="11">
        <v>60.5</v>
      </c>
      <c r="H1052" s="11">
        <v>14.8</v>
      </c>
      <c r="I1052" s="13">
        <v>8.2799999999999994</v>
      </c>
      <c r="J1052" s="13">
        <v>0.47</v>
      </c>
      <c r="K1052" s="13">
        <v>0</v>
      </c>
      <c r="L1052" s="18">
        <v>47</v>
      </c>
      <c r="M1052" s="13">
        <v>50</v>
      </c>
      <c r="N1052" s="13">
        <v>44</v>
      </c>
      <c r="O1052" s="13">
        <v>210</v>
      </c>
      <c r="P1052" s="13">
        <v>28</v>
      </c>
      <c r="Q1052" s="13">
        <v>1</v>
      </c>
      <c r="R1052" s="13">
        <v>0</v>
      </c>
      <c r="S1052" s="13">
        <v>0</v>
      </c>
      <c r="T1052" s="13">
        <v>0</v>
      </c>
      <c r="U1052" s="13">
        <v>0</v>
      </c>
      <c r="V1052" s="13">
        <v>0</v>
      </c>
      <c r="W1052" s="13">
        <v>0</v>
      </c>
      <c r="X1052" s="13">
        <v>0</v>
      </c>
      <c r="Y1052" s="13">
        <v>0</v>
      </c>
      <c r="Z1052" s="13">
        <v>0</v>
      </c>
      <c r="AA1052" s="13">
        <v>0</v>
      </c>
      <c r="AB1052" s="13">
        <v>1</v>
      </c>
      <c r="AC1052" s="13">
        <v>1</v>
      </c>
      <c r="AD1052" s="13">
        <v>0</v>
      </c>
      <c r="AE1052" s="13">
        <v>1</v>
      </c>
      <c r="AF1052" s="13">
        <v>0</v>
      </c>
      <c r="AG1052" s="13">
        <v>0</v>
      </c>
      <c r="AH1052" s="13">
        <v>0</v>
      </c>
      <c r="AI1052" s="13">
        <v>0</v>
      </c>
      <c r="AJ1052" s="13">
        <v>0</v>
      </c>
    </row>
    <row r="1053" spans="1:36" s="13" customFormat="1" ht="20" customHeight="1" x14ac:dyDescent="0.15">
      <c r="A1053" s="16" t="s">
        <v>1862</v>
      </c>
      <c r="B1053" s="17" t="s">
        <v>1073</v>
      </c>
      <c r="C1053" s="10">
        <v>76.22999999999999</v>
      </c>
      <c r="D1053" s="10">
        <v>181.09</v>
      </c>
      <c r="E1053" s="11">
        <v>326.10000000000002</v>
      </c>
      <c r="F1053" s="11">
        <v>1281</v>
      </c>
      <c r="G1053" s="11">
        <v>51.9</v>
      </c>
      <c r="H1053" s="11">
        <v>7.5</v>
      </c>
      <c r="I1053" s="13">
        <v>3.8</v>
      </c>
      <c r="J1053" s="13">
        <v>0.02</v>
      </c>
      <c r="K1053" s="13">
        <v>0</v>
      </c>
      <c r="L1053" s="18">
        <v>43</v>
      </c>
      <c r="M1053" s="13">
        <v>45</v>
      </c>
      <c r="N1053" s="13">
        <v>41</v>
      </c>
      <c r="O1053" s="13">
        <v>130</v>
      </c>
      <c r="P1053" s="13">
        <v>8.9</v>
      </c>
      <c r="Q1053" s="13">
        <v>1</v>
      </c>
      <c r="R1053" s="13">
        <v>0</v>
      </c>
      <c r="S1053" s="13">
        <v>0</v>
      </c>
      <c r="T1053" s="13">
        <v>0</v>
      </c>
      <c r="U1053" s="13">
        <v>0</v>
      </c>
      <c r="V1053" s="13">
        <v>0</v>
      </c>
      <c r="W1053" s="13">
        <v>0</v>
      </c>
      <c r="X1053" s="13">
        <v>0</v>
      </c>
      <c r="Y1053" s="13">
        <v>0</v>
      </c>
      <c r="Z1053" s="13">
        <v>0</v>
      </c>
      <c r="AA1053" s="13">
        <v>0</v>
      </c>
      <c r="AB1053" s="13">
        <v>1</v>
      </c>
      <c r="AC1053" s="13">
        <v>1</v>
      </c>
      <c r="AD1053" s="13">
        <v>0</v>
      </c>
      <c r="AE1053" s="13">
        <v>1</v>
      </c>
      <c r="AF1053" s="13">
        <v>0</v>
      </c>
      <c r="AG1053" s="13">
        <v>0</v>
      </c>
      <c r="AH1053" s="13">
        <v>0</v>
      </c>
      <c r="AI1053" s="13">
        <v>0</v>
      </c>
      <c r="AJ1053" s="13">
        <v>0</v>
      </c>
    </row>
    <row r="1054" spans="1:36" s="13" customFormat="1" ht="20" customHeight="1" x14ac:dyDescent="0.15">
      <c r="A1054" s="16" t="s">
        <v>1862</v>
      </c>
      <c r="B1054" s="17" t="s">
        <v>1074</v>
      </c>
      <c r="C1054" s="10">
        <v>76.41</v>
      </c>
      <c r="D1054" s="10">
        <v>181.07</v>
      </c>
      <c r="E1054" s="11">
        <v>321.60000000000002</v>
      </c>
      <c r="F1054" s="11">
        <v>1274.0999999999999</v>
      </c>
      <c r="G1054" s="11">
        <v>72.599999999999994</v>
      </c>
      <c r="H1054" s="11">
        <v>21.8</v>
      </c>
      <c r="I1054" s="13">
        <v>6.04</v>
      </c>
      <c r="J1054" s="13">
        <v>0.39</v>
      </c>
      <c r="K1054" s="13">
        <v>0</v>
      </c>
      <c r="L1054" s="18">
        <v>41</v>
      </c>
      <c r="M1054" s="13">
        <v>44</v>
      </c>
      <c r="N1054" s="13">
        <v>38</v>
      </c>
      <c r="O1054" s="13">
        <v>190</v>
      </c>
      <c r="P1054" s="13">
        <v>13</v>
      </c>
      <c r="Q1054" s="13">
        <v>1</v>
      </c>
      <c r="R1054" s="13">
        <v>0</v>
      </c>
      <c r="S1054" s="13">
        <v>0</v>
      </c>
      <c r="T1054" s="13">
        <v>0</v>
      </c>
      <c r="U1054" s="13">
        <v>0</v>
      </c>
      <c r="V1054" s="13">
        <v>0</v>
      </c>
      <c r="W1054" s="13">
        <v>0</v>
      </c>
      <c r="X1054" s="13">
        <v>0</v>
      </c>
      <c r="Y1054" s="13">
        <v>0</v>
      </c>
      <c r="Z1054" s="13">
        <v>0</v>
      </c>
      <c r="AA1054" s="13">
        <v>0</v>
      </c>
      <c r="AB1054" s="13">
        <v>1</v>
      </c>
      <c r="AC1054" s="13">
        <v>1</v>
      </c>
      <c r="AD1054" s="13">
        <v>0</v>
      </c>
      <c r="AE1054" s="13">
        <v>1</v>
      </c>
      <c r="AF1054" s="13">
        <v>0</v>
      </c>
      <c r="AG1054" s="13">
        <v>0</v>
      </c>
      <c r="AH1054" s="13">
        <v>0</v>
      </c>
      <c r="AI1054" s="13">
        <v>0</v>
      </c>
      <c r="AJ1054" s="13">
        <v>0</v>
      </c>
    </row>
    <row r="1055" spans="1:36" s="13" customFormat="1" ht="20" customHeight="1" x14ac:dyDescent="0.15">
      <c r="A1055" s="16" t="s">
        <v>1862</v>
      </c>
      <c r="B1055" s="17" t="s">
        <v>1075</v>
      </c>
      <c r="C1055" s="10">
        <v>76.599999999999994</v>
      </c>
      <c r="D1055" s="10">
        <v>181.01000000000002</v>
      </c>
      <c r="E1055" s="11">
        <v>317.3</v>
      </c>
      <c r="F1055" s="11">
        <v>1270.3</v>
      </c>
      <c r="G1055" s="11">
        <v>157.80000000000001</v>
      </c>
      <c r="H1055" s="11">
        <v>228.7</v>
      </c>
      <c r="I1055" s="13">
        <v>6.04</v>
      </c>
      <c r="J1055" s="13">
        <v>0.04</v>
      </c>
      <c r="K1055" s="13">
        <v>0</v>
      </c>
      <c r="L1055" s="18">
        <v>42</v>
      </c>
      <c r="M1055" s="13">
        <v>46</v>
      </c>
      <c r="N1055" s="13">
        <v>38</v>
      </c>
      <c r="O1055" s="13">
        <v>30</v>
      </c>
      <c r="P1055" s="13">
        <v>14.1</v>
      </c>
      <c r="Q1055" s="13">
        <v>1</v>
      </c>
      <c r="R1055" s="13">
        <v>0</v>
      </c>
      <c r="S1055" s="13">
        <v>0</v>
      </c>
      <c r="T1055" s="13">
        <v>0</v>
      </c>
      <c r="U1055" s="13">
        <v>0</v>
      </c>
      <c r="V1055" s="13">
        <v>0</v>
      </c>
      <c r="W1055" s="13">
        <v>0</v>
      </c>
      <c r="X1055" s="13">
        <v>1</v>
      </c>
      <c r="Y1055" s="13">
        <v>0</v>
      </c>
      <c r="Z1055" s="13">
        <v>0</v>
      </c>
      <c r="AA1055" s="13">
        <v>0</v>
      </c>
      <c r="AB1055" s="13">
        <v>1</v>
      </c>
      <c r="AC1055" s="13">
        <v>0</v>
      </c>
      <c r="AD1055" s="13">
        <v>0</v>
      </c>
      <c r="AE1055" s="13">
        <v>1</v>
      </c>
      <c r="AF1055" s="13">
        <v>0</v>
      </c>
      <c r="AG1055" s="13">
        <v>0</v>
      </c>
      <c r="AH1055" s="13">
        <v>0</v>
      </c>
      <c r="AI1055" s="13">
        <v>0</v>
      </c>
      <c r="AJ1055" s="13">
        <v>0</v>
      </c>
    </row>
    <row r="1056" spans="1:36" s="13" customFormat="1" ht="20" customHeight="1" x14ac:dyDescent="0.15">
      <c r="A1056" s="16" t="s">
        <v>1862</v>
      </c>
      <c r="B1056" s="17" t="s">
        <v>1076</v>
      </c>
      <c r="C1056" s="10">
        <v>76.779999999999987</v>
      </c>
      <c r="D1056" s="10">
        <v>180.96</v>
      </c>
      <c r="E1056" s="11">
        <v>313.3</v>
      </c>
      <c r="F1056" s="11">
        <v>1264.0999999999999</v>
      </c>
      <c r="G1056" s="11">
        <v>201</v>
      </c>
      <c r="H1056" s="11">
        <v>496.2</v>
      </c>
      <c r="I1056" s="13">
        <v>10.07</v>
      </c>
      <c r="J1056" s="13">
        <v>0</v>
      </c>
      <c r="K1056" s="13">
        <v>0</v>
      </c>
      <c r="L1056" s="18">
        <v>39.5</v>
      </c>
      <c r="M1056" s="13">
        <v>46</v>
      </c>
      <c r="N1056" s="13">
        <v>33</v>
      </c>
      <c r="O1056" s="13">
        <v>40</v>
      </c>
      <c r="P1056" s="13">
        <v>16.100000000000001</v>
      </c>
      <c r="Q1056" s="13">
        <v>1</v>
      </c>
      <c r="R1056" s="13">
        <v>0</v>
      </c>
      <c r="S1056" s="13">
        <v>0</v>
      </c>
      <c r="T1056" s="13">
        <v>0</v>
      </c>
      <c r="U1056" s="13">
        <v>0</v>
      </c>
      <c r="V1056" s="13">
        <v>0</v>
      </c>
      <c r="W1056" s="13">
        <v>0</v>
      </c>
      <c r="X1056" s="13">
        <v>0</v>
      </c>
      <c r="Y1056" s="13">
        <v>0</v>
      </c>
      <c r="Z1056" s="13">
        <v>0</v>
      </c>
      <c r="AA1056" s="13">
        <v>0</v>
      </c>
      <c r="AB1056" s="13">
        <v>1</v>
      </c>
      <c r="AC1056" s="13">
        <v>0</v>
      </c>
      <c r="AD1056" s="13">
        <v>0</v>
      </c>
      <c r="AE1056" s="13">
        <v>0</v>
      </c>
      <c r="AF1056" s="13">
        <v>0</v>
      </c>
      <c r="AG1056" s="13">
        <v>0</v>
      </c>
      <c r="AH1056" s="13">
        <v>0</v>
      </c>
      <c r="AI1056" s="13">
        <v>0</v>
      </c>
      <c r="AJ1056" s="13">
        <v>0</v>
      </c>
    </row>
    <row r="1057" spans="1:36" s="13" customFormat="1" ht="20" customHeight="1" x14ac:dyDescent="0.15">
      <c r="A1057" s="16" t="s">
        <v>1862</v>
      </c>
      <c r="B1057" s="17" t="s">
        <v>1077</v>
      </c>
      <c r="C1057" s="10">
        <v>76.960000000000008</v>
      </c>
      <c r="D1057" s="10">
        <v>180.91000000000003</v>
      </c>
      <c r="E1057" s="11">
        <v>309.39999999999998</v>
      </c>
      <c r="F1057" s="11">
        <v>1259.5</v>
      </c>
      <c r="G1057" s="11">
        <v>198.1</v>
      </c>
      <c r="H1057" s="11">
        <v>469.2</v>
      </c>
      <c r="I1057" s="13">
        <v>9.84</v>
      </c>
      <c r="J1057" s="13">
        <v>0</v>
      </c>
      <c r="K1057" s="13">
        <v>0</v>
      </c>
      <c r="L1057" s="18">
        <v>38.5</v>
      </c>
      <c r="M1057" s="13">
        <v>46</v>
      </c>
      <c r="N1057" s="13">
        <v>31</v>
      </c>
      <c r="O1057" s="13">
        <v>20</v>
      </c>
      <c r="P1057" s="13">
        <v>16.100000000000001</v>
      </c>
      <c r="Q1057" s="13">
        <v>0</v>
      </c>
      <c r="R1057" s="13">
        <v>0</v>
      </c>
      <c r="S1057" s="13">
        <v>0</v>
      </c>
      <c r="T1057" s="13">
        <v>0</v>
      </c>
      <c r="U1057" s="13">
        <v>0</v>
      </c>
      <c r="V1057" s="13">
        <v>0</v>
      </c>
      <c r="W1057" s="13">
        <v>0</v>
      </c>
      <c r="X1057" s="13">
        <v>0</v>
      </c>
      <c r="Y1057" s="13">
        <v>0</v>
      </c>
      <c r="Z1057" s="13">
        <v>0</v>
      </c>
      <c r="AA1057" s="13">
        <v>0</v>
      </c>
      <c r="AB1057" s="13">
        <v>0</v>
      </c>
      <c r="AC1057" s="13">
        <v>0</v>
      </c>
      <c r="AD1057" s="13">
        <v>0</v>
      </c>
      <c r="AE1057" s="13">
        <v>0</v>
      </c>
      <c r="AF1057" s="13">
        <v>0</v>
      </c>
      <c r="AG1057" s="13">
        <v>0</v>
      </c>
      <c r="AH1057" s="13">
        <v>0</v>
      </c>
      <c r="AI1057" s="13">
        <v>0</v>
      </c>
      <c r="AJ1057" s="13">
        <v>0</v>
      </c>
    </row>
    <row r="1058" spans="1:36" s="13" customFormat="1" ht="20" customHeight="1" x14ac:dyDescent="0.15">
      <c r="A1058" s="16" t="s">
        <v>1862</v>
      </c>
      <c r="B1058" s="17" t="s">
        <v>1078</v>
      </c>
      <c r="C1058" s="10">
        <v>77.140000000000015</v>
      </c>
      <c r="D1058" s="10">
        <v>180.84000000000003</v>
      </c>
      <c r="E1058" s="11">
        <v>305.5</v>
      </c>
      <c r="F1058" s="11">
        <v>1253.3</v>
      </c>
      <c r="G1058" s="11">
        <v>177.5</v>
      </c>
      <c r="H1058" s="11">
        <v>374.7</v>
      </c>
      <c r="I1058" s="13">
        <v>4.03</v>
      </c>
      <c r="J1058" s="13">
        <v>0</v>
      </c>
      <c r="K1058" s="13">
        <v>0</v>
      </c>
      <c r="L1058" s="18">
        <v>38</v>
      </c>
      <c r="M1058" s="13">
        <v>47</v>
      </c>
      <c r="N1058" s="13">
        <v>29</v>
      </c>
      <c r="O1058" s="13">
        <v>30</v>
      </c>
      <c r="P1058" s="13">
        <v>12.1</v>
      </c>
      <c r="Q1058" s="13">
        <v>0</v>
      </c>
      <c r="R1058" s="13">
        <v>0</v>
      </c>
      <c r="S1058" s="13">
        <v>0</v>
      </c>
      <c r="T1058" s="13">
        <v>0</v>
      </c>
      <c r="U1058" s="13">
        <v>0</v>
      </c>
      <c r="V1058" s="13">
        <v>0</v>
      </c>
      <c r="W1058" s="13">
        <v>0</v>
      </c>
      <c r="X1058" s="13">
        <v>0</v>
      </c>
      <c r="Y1058" s="13">
        <v>0</v>
      </c>
      <c r="Z1058" s="13">
        <v>0</v>
      </c>
      <c r="AA1058" s="13">
        <v>0</v>
      </c>
      <c r="AB1058" s="13">
        <v>0</v>
      </c>
      <c r="AC1058" s="13">
        <v>0</v>
      </c>
      <c r="AD1058" s="13">
        <v>0</v>
      </c>
      <c r="AE1058" s="13">
        <v>0</v>
      </c>
      <c r="AF1058" s="13">
        <v>0</v>
      </c>
      <c r="AG1058" s="13">
        <v>0</v>
      </c>
      <c r="AH1058" s="13">
        <v>0</v>
      </c>
      <c r="AI1058" s="13">
        <v>0</v>
      </c>
      <c r="AJ1058" s="13">
        <v>0</v>
      </c>
    </row>
    <row r="1059" spans="1:36" s="13" customFormat="1" ht="20" customHeight="1" x14ac:dyDescent="0.15">
      <c r="A1059" s="16" t="s">
        <v>1862</v>
      </c>
      <c r="B1059" s="17" t="s">
        <v>1079</v>
      </c>
      <c r="C1059" s="10">
        <v>77.289999999999992</v>
      </c>
      <c r="D1059" s="10">
        <v>180.79</v>
      </c>
      <c r="E1059" s="11">
        <v>301.8</v>
      </c>
      <c r="F1059" s="11">
        <v>1248.7</v>
      </c>
      <c r="G1059" s="11">
        <v>38.6</v>
      </c>
      <c r="H1059" s="11">
        <v>3.9</v>
      </c>
      <c r="I1059" s="13">
        <v>4.03</v>
      </c>
      <c r="J1059" s="13">
        <v>0</v>
      </c>
      <c r="K1059" s="13">
        <v>0</v>
      </c>
      <c r="L1059" s="18">
        <v>38</v>
      </c>
      <c r="M1059" s="13">
        <v>43</v>
      </c>
      <c r="N1059" s="13">
        <v>33</v>
      </c>
      <c r="O1059" s="13">
        <v>160</v>
      </c>
      <c r="P1059" s="13">
        <v>8.9</v>
      </c>
      <c r="Q1059" s="13">
        <v>0</v>
      </c>
      <c r="R1059" s="13">
        <v>0</v>
      </c>
      <c r="S1059" s="13">
        <v>0</v>
      </c>
      <c r="T1059" s="13">
        <v>0</v>
      </c>
      <c r="U1059" s="13">
        <v>0</v>
      </c>
      <c r="V1059" s="13">
        <v>0</v>
      </c>
      <c r="W1059" s="13">
        <v>0</v>
      </c>
      <c r="X1059" s="13">
        <v>0</v>
      </c>
      <c r="Y1059" s="13">
        <v>0</v>
      </c>
      <c r="Z1059" s="13">
        <v>0</v>
      </c>
      <c r="AA1059" s="13">
        <v>0</v>
      </c>
      <c r="AB1059" s="13">
        <v>0</v>
      </c>
      <c r="AC1059" s="13">
        <v>0</v>
      </c>
      <c r="AD1059" s="13">
        <v>0</v>
      </c>
      <c r="AE1059" s="13">
        <v>0</v>
      </c>
      <c r="AF1059" s="13">
        <v>0</v>
      </c>
      <c r="AG1059" s="13">
        <v>0</v>
      </c>
      <c r="AH1059" s="13">
        <v>0</v>
      </c>
      <c r="AI1059" s="13">
        <v>0</v>
      </c>
      <c r="AJ1059" s="13">
        <v>0</v>
      </c>
    </row>
    <row r="1060" spans="1:36" s="13" customFormat="1" ht="20" customHeight="1" x14ac:dyDescent="0.15">
      <c r="A1060" s="16" t="s">
        <v>1862</v>
      </c>
      <c r="B1060" s="17" t="s">
        <v>1080</v>
      </c>
      <c r="C1060" s="10">
        <v>77.44</v>
      </c>
      <c r="D1060" s="10">
        <v>180.71999999999997</v>
      </c>
      <c r="E1060" s="11">
        <v>298.10000000000002</v>
      </c>
      <c r="F1060" s="11">
        <v>1247.2</v>
      </c>
      <c r="G1060" s="11">
        <v>192.8</v>
      </c>
      <c r="H1060" s="11">
        <v>464.7</v>
      </c>
      <c r="I1060" s="13">
        <v>5.82</v>
      </c>
      <c r="J1060" s="13">
        <v>0</v>
      </c>
      <c r="K1060" s="13">
        <v>0</v>
      </c>
      <c r="L1060" s="18">
        <v>39.5</v>
      </c>
      <c r="M1060" s="13">
        <v>46</v>
      </c>
      <c r="N1060" s="13">
        <v>33</v>
      </c>
      <c r="O1060" s="13">
        <v>30</v>
      </c>
      <c r="P1060" s="13">
        <v>10.1</v>
      </c>
      <c r="Q1060" s="13">
        <v>1</v>
      </c>
      <c r="R1060" s="13">
        <v>1</v>
      </c>
      <c r="S1060" s="13">
        <v>0</v>
      </c>
      <c r="T1060" s="13">
        <v>0</v>
      </c>
      <c r="U1060" s="13">
        <v>0</v>
      </c>
      <c r="V1060" s="13">
        <v>0</v>
      </c>
      <c r="W1060" s="13">
        <v>0</v>
      </c>
      <c r="X1060" s="13">
        <v>0</v>
      </c>
      <c r="Y1060" s="13">
        <v>0</v>
      </c>
      <c r="Z1060" s="13">
        <v>0</v>
      </c>
      <c r="AA1060" s="13">
        <v>0</v>
      </c>
      <c r="AB1060" s="13">
        <v>1</v>
      </c>
      <c r="AC1060" s="13">
        <v>0</v>
      </c>
      <c r="AD1060" s="13">
        <v>0</v>
      </c>
      <c r="AE1060" s="13">
        <v>0</v>
      </c>
      <c r="AF1060" s="13">
        <v>0</v>
      </c>
      <c r="AG1060" s="13">
        <v>0</v>
      </c>
      <c r="AH1060" s="13">
        <v>0</v>
      </c>
      <c r="AI1060" s="13">
        <v>0</v>
      </c>
      <c r="AJ1060" s="13">
        <v>0</v>
      </c>
    </row>
    <row r="1061" spans="1:36" s="13" customFormat="1" ht="20" customHeight="1" x14ac:dyDescent="0.15">
      <c r="A1061" s="16" t="s">
        <v>1862</v>
      </c>
      <c r="B1061" s="17" t="s">
        <v>1081</v>
      </c>
      <c r="C1061" s="10">
        <v>77.630000000000024</v>
      </c>
      <c r="D1061" s="10">
        <v>180.68</v>
      </c>
      <c r="E1061" s="11">
        <v>294.8</v>
      </c>
      <c r="F1061" s="11">
        <v>1240.2</v>
      </c>
      <c r="G1061" s="11">
        <v>39.4</v>
      </c>
      <c r="H1061" s="11">
        <v>0</v>
      </c>
      <c r="I1061" s="13">
        <v>8.0500000000000007</v>
      </c>
      <c r="J1061" s="13">
        <v>0.33</v>
      </c>
      <c r="K1061" s="13">
        <v>0</v>
      </c>
      <c r="L1061" s="18">
        <v>37.5</v>
      </c>
      <c r="M1061" s="13">
        <v>42</v>
      </c>
      <c r="N1061" s="13">
        <v>33</v>
      </c>
      <c r="O1061" s="13">
        <v>200</v>
      </c>
      <c r="P1061" s="13">
        <v>23</v>
      </c>
      <c r="Q1061" s="13">
        <v>1</v>
      </c>
      <c r="R1061" s="13">
        <v>0</v>
      </c>
      <c r="S1061" s="13">
        <v>0</v>
      </c>
      <c r="T1061" s="13">
        <v>0</v>
      </c>
      <c r="U1061" s="13">
        <v>0</v>
      </c>
      <c r="V1061" s="13">
        <v>0</v>
      </c>
      <c r="W1061" s="13">
        <v>0</v>
      </c>
      <c r="X1061" s="13">
        <v>0</v>
      </c>
      <c r="Y1061" s="13">
        <v>0</v>
      </c>
      <c r="Z1061" s="13">
        <v>0</v>
      </c>
      <c r="AA1061" s="13">
        <v>0</v>
      </c>
      <c r="AB1061" s="13">
        <v>1</v>
      </c>
      <c r="AC1061" s="13">
        <v>0</v>
      </c>
      <c r="AD1061" s="13">
        <v>0</v>
      </c>
      <c r="AE1061" s="13">
        <v>1</v>
      </c>
      <c r="AF1061" s="13">
        <v>0</v>
      </c>
      <c r="AG1061" s="13">
        <v>0</v>
      </c>
      <c r="AH1061" s="13">
        <v>0</v>
      </c>
      <c r="AI1061" s="13">
        <v>0</v>
      </c>
      <c r="AJ1061" s="13">
        <v>0</v>
      </c>
    </row>
    <row r="1062" spans="1:36" s="13" customFormat="1" ht="20" customHeight="1" x14ac:dyDescent="0.15">
      <c r="A1062" s="16" t="s">
        <v>1862</v>
      </c>
      <c r="B1062" s="17" t="s">
        <v>1082</v>
      </c>
      <c r="C1062" s="10">
        <v>77.77000000000001</v>
      </c>
      <c r="D1062" s="10">
        <v>180.59</v>
      </c>
      <c r="E1062" s="11">
        <v>291.2</v>
      </c>
      <c r="F1062" s="11">
        <v>1236.4000000000001</v>
      </c>
      <c r="G1062" s="11">
        <v>154.69999999999999</v>
      </c>
      <c r="H1062" s="11">
        <v>260.7</v>
      </c>
      <c r="I1062" s="13">
        <v>6.26</v>
      </c>
      <c r="J1062" s="13">
        <v>0</v>
      </c>
      <c r="K1062" s="13">
        <v>0</v>
      </c>
      <c r="L1062" s="18">
        <v>41.5</v>
      </c>
      <c r="M1062" s="13">
        <v>47</v>
      </c>
      <c r="N1062" s="13">
        <v>36</v>
      </c>
      <c r="O1062" s="13">
        <v>150</v>
      </c>
      <c r="P1062" s="13">
        <v>12.1</v>
      </c>
      <c r="Q1062" s="13">
        <v>0</v>
      </c>
      <c r="R1062" s="13">
        <v>0</v>
      </c>
      <c r="S1062" s="13">
        <v>0</v>
      </c>
      <c r="T1062" s="13">
        <v>0</v>
      </c>
      <c r="U1062" s="13">
        <v>0</v>
      </c>
      <c r="V1062" s="13">
        <v>0</v>
      </c>
      <c r="W1062" s="13">
        <v>0</v>
      </c>
      <c r="X1062" s="13">
        <v>0</v>
      </c>
      <c r="Y1062" s="13">
        <v>0</v>
      </c>
      <c r="Z1062" s="13">
        <v>0</v>
      </c>
      <c r="AA1062" s="13">
        <v>0</v>
      </c>
      <c r="AB1062" s="13">
        <v>0</v>
      </c>
      <c r="AC1062" s="13">
        <v>0</v>
      </c>
      <c r="AD1062" s="13">
        <v>0</v>
      </c>
      <c r="AE1062" s="13">
        <v>0</v>
      </c>
      <c r="AF1062" s="13">
        <v>0</v>
      </c>
      <c r="AG1062" s="13">
        <v>0</v>
      </c>
      <c r="AH1062" s="13">
        <v>0</v>
      </c>
      <c r="AI1062" s="13">
        <v>0</v>
      </c>
      <c r="AJ1062" s="13">
        <v>0</v>
      </c>
    </row>
    <row r="1063" spans="1:36" s="13" customFormat="1" ht="20" customHeight="1" x14ac:dyDescent="0.15">
      <c r="A1063" s="16" t="s">
        <v>1862</v>
      </c>
      <c r="B1063" s="17" t="s">
        <v>1083</v>
      </c>
      <c r="C1063" s="10">
        <v>77.900000000000006</v>
      </c>
      <c r="D1063" s="10">
        <v>180.54</v>
      </c>
      <c r="E1063" s="11">
        <v>288.10000000000002</v>
      </c>
      <c r="F1063" s="11">
        <v>1234.0999999999999</v>
      </c>
      <c r="G1063" s="11">
        <v>35.9</v>
      </c>
      <c r="H1063" s="11">
        <v>0</v>
      </c>
      <c r="I1063" s="13">
        <v>5.37</v>
      </c>
      <c r="J1063" s="13">
        <v>0.18</v>
      </c>
      <c r="K1063" s="13">
        <v>0</v>
      </c>
      <c r="L1063" s="18">
        <v>39.5</v>
      </c>
      <c r="M1063" s="13">
        <v>42</v>
      </c>
      <c r="N1063" s="13">
        <v>37</v>
      </c>
      <c r="O1063" s="13">
        <v>110</v>
      </c>
      <c r="P1063" s="13">
        <v>10.1</v>
      </c>
      <c r="Q1063" s="13">
        <v>1</v>
      </c>
      <c r="R1063" s="13">
        <v>0</v>
      </c>
      <c r="S1063" s="13">
        <v>0</v>
      </c>
      <c r="T1063" s="13">
        <v>0</v>
      </c>
      <c r="U1063" s="13">
        <v>0</v>
      </c>
      <c r="V1063" s="13">
        <v>0</v>
      </c>
      <c r="W1063" s="13">
        <v>0</v>
      </c>
      <c r="X1063" s="13">
        <v>0</v>
      </c>
      <c r="Y1063" s="13">
        <v>0</v>
      </c>
      <c r="Z1063" s="13">
        <v>0</v>
      </c>
      <c r="AA1063" s="13">
        <v>0</v>
      </c>
      <c r="AB1063" s="13">
        <v>1</v>
      </c>
      <c r="AC1063" s="13">
        <v>0</v>
      </c>
      <c r="AD1063" s="13">
        <v>0</v>
      </c>
      <c r="AE1063" s="13">
        <v>1</v>
      </c>
      <c r="AF1063" s="13">
        <v>0</v>
      </c>
      <c r="AG1063" s="13">
        <v>0</v>
      </c>
      <c r="AH1063" s="13">
        <v>0</v>
      </c>
      <c r="AI1063" s="13">
        <v>0</v>
      </c>
      <c r="AJ1063" s="13">
        <v>0</v>
      </c>
    </row>
    <row r="1064" spans="1:36" s="13" customFormat="1" ht="20" customHeight="1" x14ac:dyDescent="0.15">
      <c r="A1064" s="16" t="s">
        <v>1862</v>
      </c>
      <c r="B1064" s="17" t="s">
        <v>1084</v>
      </c>
      <c r="C1064" s="10">
        <v>78.02</v>
      </c>
      <c r="D1064" s="10">
        <v>180.47</v>
      </c>
      <c r="E1064" s="11">
        <v>285.10000000000002</v>
      </c>
      <c r="F1064" s="11">
        <v>1227.9000000000001</v>
      </c>
      <c r="G1064" s="11">
        <v>97</v>
      </c>
      <c r="H1064" s="11">
        <v>54.8</v>
      </c>
      <c r="I1064" s="13">
        <v>8.9499999999999993</v>
      </c>
      <c r="J1064" s="13">
        <v>0</v>
      </c>
      <c r="K1064" s="13">
        <v>0</v>
      </c>
      <c r="L1064" s="18">
        <v>40</v>
      </c>
      <c r="M1064" s="13">
        <v>43</v>
      </c>
      <c r="N1064" s="13">
        <v>37</v>
      </c>
      <c r="O1064" s="13">
        <v>20</v>
      </c>
      <c r="P1064" s="13">
        <v>15</v>
      </c>
      <c r="Q1064" s="13">
        <v>0</v>
      </c>
      <c r="R1064" s="13">
        <v>0</v>
      </c>
      <c r="S1064" s="13">
        <v>0</v>
      </c>
      <c r="T1064" s="13">
        <v>0</v>
      </c>
      <c r="U1064" s="13">
        <v>0</v>
      </c>
      <c r="V1064" s="13">
        <v>0</v>
      </c>
      <c r="W1064" s="13">
        <v>0</v>
      </c>
      <c r="X1064" s="13">
        <v>0</v>
      </c>
      <c r="Y1064" s="13">
        <v>0</v>
      </c>
      <c r="Z1064" s="13">
        <v>0</v>
      </c>
      <c r="AA1064" s="13">
        <v>0</v>
      </c>
      <c r="AB1064" s="13">
        <v>0</v>
      </c>
      <c r="AC1064" s="13">
        <v>0</v>
      </c>
      <c r="AD1064" s="13">
        <v>0</v>
      </c>
      <c r="AE1064" s="13">
        <v>1</v>
      </c>
      <c r="AF1064" s="13">
        <v>0</v>
      </c>
      <c r="AG1064" s="13">
        <v>0</v>
      </c>
      <c r="AH1064" s="13">
        <v>0</v>
      </c>
      <c r="AI1064" s="13">
        <v>0</v>
      </c>
      <c r="AJ1064" s="13">
        <v>0</v>
      </c>
    </row>
    <row r="1065" spans="1:36" s="13" customFormat="1" ht="20" customHeight="1" x14ac:dyDescent="0.15">
      <c r="A1065" s="16" t="s">
        <v>1862</v>
      </c>
      <c r="B1065" s="17" t="s">
        <v>1085</v>
      </c>
      <c r="C1065" s="10">
        <v>78.180000000000007</v>
      </c>
      <c r="D1065" s="10">
        <v>180.40000000000003</v>
      </c>
      <c r="E1065" s="11">
        <v>282.10000000000002</v>
      </c>
      <c r="F1065" s="11">
        <v>1225.5999999999999</v>
      </c>
      <c r="G1065" s="11">
        <v>62.2</v>
      </c>
      <c r="H1065" s="11">
        <v>5.5</v>
      </c>
      <c r="I1065" s="13">
        <v>7.83</v>
      </c>
      <c r="J1065" s="13">
        <v>0</v>
      </c>
      <c r="K1065" s="13">
        <v>0</v>
      </c>
      <c r="L1065" s="18">
        <v>37.5</v>
      </c>
      <c r="M1065" s="13">
        <v>40</v>
      </c>
      <c r="N1065" s="13">
        <v>35</v>
      </c>
      <c r="O1065" s="13">
        <v>20</v>
      </c>
      <c r="P1065" s="13">
        <v>12.1</v>
      </c>
      <c r="Q1065" s="13">
        <v>0</v>
      </c>
      <c r="R1065" s="13">
        <v>0</v>
      </c>
      <c r="S1065" s="13">
        <v>0</v>
      </c>
      <c r="T1065" s="13">
        <v>0</v>
      </c>
      <c r="U1065" s="13">
        <v>0</v>
      </c>
      <c r="V1065" s="13">
        <v>0</v>
      </c>
      <c r="W1065" s="13">
        <v>0</v>
      </c>
      <c r="X1065" s="13">
        <v>0</v>
      </c>
      <c r="Y1065" s="13">
        <v>0</v>
      </c>
      <c r="Z1065" s="13">
        <v>0</v>
      </c>
      <c r="AA1065" s="13">
        <v>0</v>
      </c>
      <c r="AB1065" s="13">
        <v>0</v>
      </c>
      <c r="AC1065" s="13">
        <v>0</v>
      </c>
      <c r="AD1065" s="13">
        <v>0</v>
      </c>
      <c r="AE1065" s="13">
        <v>1</v>
      </c>
      <c r="AF1065" s="13">
        <v>0</v>
      </c>
      <c r="AG1065" s="13">
        <v>0</v>
      </c>
      <c r="AH1065" s="13">
        <v>0</v>
      </c>
      <c r="AI1065" s="13">
        <v>0</v>
      </c>
      <c r="AJ1065" s="13">
        <v>0</v>
      </c>
    </row>
    <row r="1066" spans="1:36" s="13" customFormat="1" ht="20" customHeight="1" x14ac:dyDescent="0.15">
      <c r="A1066" s="16" t="s">
        <v>1862</v>
      </c>
      <c r="B1066" s="17" t="s">
        <v>1086</v>
      </c>
      <c r="C1066" s="10">
        <v>78.299999999999983</v>
      </c>
      <c r="D1066" s="10">
        <v>180.32999999999998</v>
      </c>
      <c r="E1066" s="11">
        <v>279.39999999999998</v>
      </c>
      <c r="F1066" s="11">
        <v>1221.8</v>
      </c>
      <c r="G1066" s="11">
        <v>67.7</v>
      </c>
      <c r="H1066" s="11">
        <v>34.6</v>
      </c>
      <c r="I1066" s="13">
        <v>9.6199999999999992</v>
      </c>
      <c r="J1066" s="13">
        <v>0.25</v>
      </c>
      <c r="K1066" s="13">
        <v>0</v>
      </c>
      <c r="L1066" s="18">
        <v>34.5</v>
      </c>
      <c r="M1066" s="13">
        <v>38</v>
      </c>
      <c r="N1066" s="13">
        <v>31</v>
      </c>
      <c r="O1066" s="13">
        <v>130</v>
      </c>
      <c r="P1066" s="13">
        <v>21</v>
      </c>
      <c r="Q1066" s="13">
        <v>1</v>
      </c>
      <c r="R1066" s="13">
        <v>1</v>
      </c>
      <c r="S1066" s="13">
        <v>0</v>
      </c>
      <c r="T1066" s="13">
        <v>0</v>
      </c>
      <c r="U1066" s="13">
        <v>0</v>
      </c>
      <c r="V1066" s="13">
        <v>0</v>
      </c>
      <c r="W1066" s="13">
        <v>0</v>
      </c>
      <c r="X1066" s="13">
        <v>0</v>
      </c>
      <c r="Y1066" s="13">
        <v>0</v>
      </c>
      <c r="Z1066" s="13">
        <v>0</v>
      </c>
      <c r="AA1066" s="13">
        <v>0</v>
      </c>
      <c r="AB1066" s="13">
        <v>1</v>
      </c>
      <c r="AC1066" s="13">
        <v>0</v>
      </c>
      <c r="AD1066" s="13">
        <v>0</v>
      </c>
      <c r="AE1066" s="13">
        <v>1</v>
      </c>
      <c r="AF1066" s="13">
        <v>0</v>
      </c>
      <c r="AG1066" s="13">
        <v>1</v>
      </c>
      <c r="AH1066" s="13">
        <v>0</v>
      </c>
      <c r="AI1066" s="13">
        <v>0</v>
      </c>
      <c r="AJ1066" s="13">
        <v>0</v>
      </c>
    </row>
    <row r="1067" spans="1:36" s="13" customFormat="1" ht="20" customHeight="1" x14ac:dyDescent="0.15">
      <c r="A1067" s="16" t="s">
        <v>1862</v>
      </c>
      <c r="B1067" s="17" t="s">
        <v>1087</v>
      </c>
      <c r="C1067" s="10">
        <v>78.429999999999993</v>
      </c>
      <c r="D1067" s="10">
        <v>180.25</v>
      </c>
      <c r="E1067" s="11">
        <v>276.60000000000002</v>
      </c>
      <c r="F1067" s="11">
        <v>1219.4000000000001</v>
      </c>
      <c r="G1067" s="11">
        <v>49.9</v>
      </c>
      <c r="H1067" s="11">
        <v>59.6</v>
      </c>
      <c r="I1067" s="13">
        <v>12.75</v>
      </c>
      <c r="J1067" s="13">
        <v>1.55</v>
      </c>
      <c r="K1067" s="13">
        <v>0</v>
      </c>
      <c r="L1067" s="18">
        <v>40.5</v>
      </c>
      <c r="M1067" s="13">
        <v>48</v>
      </c>
      <c r="N1067" s="13">
        <v>33</v>
      </c>
      <c r="O1067" s="13">
        <v>180</v>
      </c>
      <c r="P1067" s="13">
        <v>32</v>
      </c>
      <c r="Q1067" s="13">
        <v>1</v>
      </c>
      <c r="R1067" s="13">
        <v>0</v>
      </c>
      <c r="S1067" s="13">
        <v>0</v>
      </c>
      <c r="T1067" s="13">
        <v>0</v>
      </c>
      <c r="U1067" s="13">
        <v>0</v>
      </c>
      <c r="V1067" s="13">
        <v>0</v>
      </c>
      <c r="W1067" s="13">
        <v>0</v>
      </c>
      <c r="X1067" s="13">
        <v>0</v>
      </c>
      <c r="Y1067" s="13">
        <v>0</v>
      </c>
      <c r="Z1067" s="13">
        <v>0</v>
      </c>
      <c r="AA1067" s="13">
        <v>0</v>
      </c>
      <c r="AB1067" s="13">
        <v>1</v>
      </c>
      <c r="AC1067" s="13">
        <v>0</v>
      </c>
      <c r="AD1067" s="13">
        <v>0</v>
      </c>
      <c r="AE1067" s="13">
        <v>1</v>
      </c>
      <c r="AF1067" s="13">
        <v>0</v>
      </c>
      <c r="AG1067" s="13">
        <v>1</v>
      </c>
      <c r="AH1067" s="13">
        <v>0</v>
      </c>
      <c r="AI1067" s="13">
        <v>0</v>
      </c>
      <c r="AJ1067" s="13">
        <v>0</v>
      </c>
    </row>
    <row r="1068" spans="1:36" s="13" customFormat="1" ht="20" customHeight="1" x14ac:dyDescent="0.15">
      <c r="A1068" s="16" t="s">
        <v>1862</v>
      </c>
      <c r="B1068" s="17" t="s">
        <v>1088</v>
      </c>
      <c r="C1068" s="10">
        <v>78.53</v>
      </c>
      <c r="D1068" s="10">
        <v>180.18</v>
      </c>
      <c r="E1068" s="11">
        <v>273.89999999999998</v>
      </c>
      <c r="F1068" s="11">
        <v>1213.3</v>
      </c>
      <c r="G1068" s="11">
        <v>39.5</v>
      </c>
      <c r="H1068" s="11">
        <v>4.3</v>
      </c>
      <c r="I1068" s="13">
        <v>13.42</v>
      </c>
      <c r="J1068" s="13">
        <v>3.77</v>
      </c>
      <c r="K1068" s="13">
        <v>0</v>
      </c>
      <c r="L1068" s="18">
        <v>52.5</v>
      </c>
      <c r="M1068" s="13">
        <v>59</v>
      </c>
      <c r="N1068" s="13">
        <v>46</v>
      </c>
      <c r="O1068" s="13">
        <v>210</v>
      </c>
      <c r="P1068" s="13">
        <v>25.9</v>
      </c>
      <c r="Q1068" s="13">
        <v>1</v>
      </c>
      <c r="R1068" s="13">
        <v>0</v>
      </c>
      <c r="S1068" s="13">
        <v>0</v>
      </c>
      <c r="T1068" s="13">
        <v>0</v>
      </c>
      <c r="U1068" s="13">
        <v>0</v>
      </c>
      <c r="V1068" s="13">
        <v>0</v>
      </c>
      <c r="W1068" s="13">
        <v>0</v>
      </c>
      <c r="X1068" s="13">
        <v>0</v>
      </c>
      <c r="Y1068" s="13">
        <v>0</v>
      </c>
      <c r="Z1068" s="13">
        <v>0</v>
      </c>
      <c r="AA1068" s="13">
        <v>0</v>
      </c>
      <c r="AB1068" s="13">
        <v>1</v>
      </c>
      <c r="AC1068" s="13">
        <v>0</v>
      </c>
      <c r="AD1068" s="13">
        <v>0</v>
      </c>
      <c r="AE1068" s="13">
        <v>1</v>
      </c>
      <c r="AF1068" s="13">
        <v>0</v>
      </c>
      <c r="AG1068" s="13">
        <v>0</v>
      </c>
      <c r="AH1068" s="13">
        <v>0</v>
      </c>
      <c r="AI1068" s="13">
        <v>0</v>
      </c>
      <c r="AJ1068" s="13">
        <v>0</v>
      </c>
    </row>
    <row r="1069" spans="1:36" s="13" customFormat="1" ht="20" customHeight="1" x14ac:dyDescent="0.15">
      <c r="A1069" s="16" t="s">
        <v>1862</v>
      </c>
      <c r="B1069" s="17" t="s">
        <v>1089</v>
      </c>
      <c r="C1069" s="10">
        <v>78.640000000000015</v>
      </c>
      <c r="D1069" s="10">
        <v>180.10999999999999</v>
      </c>
      <c r="E1069" s="11">
        <v>271.7</v>
      </c>
      <c r="F1069" s="11">
        <v>1210.9000000000001</v>
      </c>
      <c r="G1069" s="11">
        <v>46.5</v>
      </c>
      <c r="H1069" s="11">
        <v>18.8</v>
      </c>
      <c r="I1069" s="13">
        <v>15.43</v>
      </c>
      <c r="J1069" s="13">
        <v>0.09</v>
      </c>
      <c r="K1069" s="13">
        <v>0</v>
      </c>
      <c r="L1069" s="18">
        <v>51</v>
      </c>
      <c r="M1069" s="13">
        <v>56</v>
      </c>
      <c r="N1069" s="13">
        <v>46</v>
      </c>
      <c r="O1069" s="13">
        <v>190</v>
      </c>
      <c r="P1069" s="13">
        <v>25.9</v>
      </c>
      <c r="Q1069" s="13">
        <v>1</v>
      </c>
      <c r="R1069" s="13">
        <v>0</v>
      </c>
      <c r="S1069" s="13">
        <v>0</v>
      </c>
      <c r="T1069" s="13">
        <v>0</v>
      </c>
      <c r="U1069" s="13">
        <v>0</v>
      </c>
      <c r="V1069" s="13">
        <v>0</v>
      </c>
      <c r="W1069" s="13">
        <v>0</v>
      </c>
      <c r="X1069" s="13">
        <v>0</v>
      </c>
      <c r="Y1069" s="13">
        <v>0</v>
      </c>
      <c r="Z1069" s="13">
        <v>0</v>
      </c>
      <c r="AA1069" s="13">
        <v>0</v>
      </c>
      <c r="AB1069" s="13">
        <v>0</v>
      </c>
      <c r="AC1069" s="13">
        <v>0</v>
      </c>
      <c r="AD1069" s="13">
        <v>0</v>
      </c>
      <c r="AE1069" s="13">
        <v>1</v>
      </c>
      <c r="AF1069" s="13">
        <v>0</v>
      </c>
      <c r="AG1069" s="13">
        <v>0</v>
      </c>
      <c r="AH1069" s="13">
        <v>0</v>
      </c>
      <c r="AI1069" s="13">
        <v>0</v>
      </c>
      <c r="AJ1069" s="13">
        <v>0</v>
      </c>
    </row>
    <row r="1070" spans="1:36" s="13" customFormat="1" ht="20" customHeight="1" x14ac:dyDescent="0.15">
      <c r="A1070" s="16" t="s">
        <v>1862</v>
      </c>
      <c r="B1070" s="17" t="s">
        <v>1090</v>
      </c>
      <c r="C1070" s="10">
        <v>78.75</v>
      </c>
      <c r="D1070" s="10">
        <v>180.04000000000002</v>
      </c>
      <c r="E1070" s="11">
        <v>269.2</v>
      </c>
      <c r="F1070" s="11">
        <v>1209.4000000000001</v>
      </c>
      <c r="G1070" s="11">
        <v>77.3</v>
      </c>
      <c r="H1070" s="11">
        <v>34.799999999999997</v>
      </c>
      <c r="I1070" s="13">
        <v>5.82</v>
      </c>
      <c r="J1070" s="13">
        <v>0</v>
      </c>
      <c r="K1070" s="13">
        <v>0</v>
      </c>
      <c r="L1070" s="18">
        <v>43.5</v>
      </c>
      <c r="M1070" s="13">
        <v>47</v>
      </c>
      <c r="N1070" s="13">
        <v>40</v>
      </c>
      <c r="O1070" s="13">
        <v>200</v>
      </c>
      <c r="P1070" s="13">
        <v>14.1</v>
      </c>
      <c r="Q1070" s="13">
        <v>1</v>
      </c>
      <c r="R1070" s="13">
        <v>0</v>
      </c>
      <c r="S1070" s="13">
        <v>0</v>
      </c>
      <c r="T1070" s="13">
        <v>0</v>
      </c>
      <c r="U1070" s="13">
        <v>0</v>
      </c>
      <c r="V1070" s="13">
        <v>0</v>
      </c>
      <c r="W1070" s="13">
        <v>0</v>
      </c>
      <c r="X1070" s="13">
        <v>0</v>
      </c>
      <c r="Y1070" s="13">
        <v>0</v>
      </c>
      <c r="Z1070" s="13">
        <v>0</v>
      </c>
      <c r="AA1070" s="13">
        <v>0</v>
      </c>
      <c r="AB1070" s="13">
        <v>1</v>
      </c>
      <c r="AC1070" s="13">
        <v>0</v>
      </c>
      <c r="AD1070" s="13">
        <v>0</v>
      </c>
      <c r="AE1070" s="13">
        <v>0</v>
      </c>
      <c r="AF1070" s="13">
        <v>0</v>
      </c>
      <c r="AG1070" s="13">
        <v>0</v>
      </c>
      <c r="AH1070" s="13">
        <v>0</v>
      </c>
      <c r="AI1070" s="13">
        <v>0</v>
      </c>
      <c r="AJ1070" s="13">
        <v>0</v>
      </c>
    </row>
    <row r="1071" spans="1:36" s="13" customFormat="1" ht="20" customHeight="1" x14ac:dyDescent="0.15">
      <c r="A1071" s="16" t="s">
        <v>1862</v>
      </c>
      <c r="B1071" s="17" t="s">
        <v>1091</v>
      </c>
      <c r="C1071" s="10">
        <v>78.849999999999994</v>
      </c>
      <c r="D1071" s="10">
        <v>179.93</v>
      </c>
      <c r="E1071" s="11">
        <v>267.10000000000002</v>
      </c>
      <c r="F1071" s="11">
        <v>1204.8</v>
      </c>
      <c r="G1071" s="11">
        <v>59.8</v>
      </c>
      <c r="H1071" s="11">
        <v>7.6</v>
      </c>
      <c r="I1071" s="13">
        <v>9.6199999999999992</v>
      </c>
      <c r="J1071" s="13">
        <v>0.02</v>
      </c>
      <c r="K1071" s="13">
        <v>0</v>
      </c>
      <c r="L1071" s="18">
        <v>40.5</v>
      </c>
      <c r="M1071" s="13">
        <v>43</v>
      </c>
      <c r="N1071" s="13">
        <v>38</v>
      </c>
      <c r="O1071" s="13">
        <v>20</v>
      </c>
      <c r="P1071" s="13">
        <v>17</v>
      </c>
      <c r="Q1071" s="13">
        <v>1</v>
      </c>
      <c r="R1071" s="13">
        <v>1</v>
      </c>
      <c r="S1071" s="13">
        <v>0</v>
      </c>
      <c r="T1071" s="13">
        <v>0</v>
      </c>
      <c r="U1071" s="13">
        <v>0</v>
      </c>
      <c r="V1071" s="13">
        <v>0</v>
      </c>
      <c r="W1071" s="13">
        <v>0</v>
      </c>
      <c r="X1071" s="13">
        <v>0</v>
      </c>
      <c r="Y1071" s="13">
        <v>0</v>
      </c>
      <c r="Z1071" s="13">
        <v>0</v>
      </c>
      <c r="AA1071" s="13">
        <v>0</v>
      </c>
      <c r="AB1071" s="13">
        <v>1</v>
      </c>
      <c r="AC1071" s="13">
        <v>0</v>
      </c>
      <c r="AD1071" s="13">
        <v>0</v>
      </c>
      <c r="AE1071" s="13">
        <v>1</v>
      </c>
      <c r="AF1071" s="13">
        <v>0</v>
      </c>
      <c r="AG1071" s="13">
        <v>0</v>
      </c>
      <c r="AH1071" s="13">
        <v>0</v>
      </c>
      <c r="AI1071" s="13">
        <v>0</v>
      </c>
      <c r="AJ1071" s="13">
        <v>0</v>
      </c>
    </row>
    <row r="1072" spans="1:36" s="13" customFormat="1" ht="20" customHeight="1" x14ac:dyDescent="0.15">
      <c r="A1072" s="16" t="s">
        <v>1862</v>
      </c>
      <c r="B1072" s="17" t="s">
        <v>1092</v>
      </c>
      <c r="C1072" s="10">
        <v>78.929999999999993</v>
      </c>
      <c r="D1072" s="10">
        <v>179.86</v>
      </c>
      <c r="E1072" s="11">
        <v>265.2</v>
      </c>
      <c r="F1072" s="11">
        <v>1202.4000000000001</v>
      </c>
      <c r="G1072" s="11">
        <v>53</v>
      </c>
      <c r="H1072" s="11">
        <v>11.6</v>
      </c>
      <c r="I1072" s="13">
        <v>8.5</v>
      </c>
      <c r="J1072" s="13">
        <v>0</v>
      </c>
      <c r="K1072" s="13">
        <v>0</v>
      </c>
      <c r="L1072" s="18">
        <v>39.5</v>
      </c>
      <c r="M1072" s="13">
        <v>42</v>
      </c>
      <c r="N1072" s="13">
        <v>37</v>
      </c>
      <c r="O1072" s="13">
        <v>10</v>
      </c>
      <c r="P1072" s="13">
        <v>17</v>
      </c>
      <c r="Q1072" s="13">
        <v>0</v>
      </c>
      <c r="R1072" s="13">
        <v>0</v>
      </c>
      <c r="S1072" s="13">
        <v>0</v>
      </c>
      <c r="T1072" s="13">
        <v>0</v>
      </c>
      <c r="U1072" s="13">
        <v>0</v>
      </c>
      <c r="V1072" s="13">
        <v>0</v>
      </c>
      <c r="W1072" s="13">
        <v>0</v>
      </c>
      <c r="X1072" s="13">
        <v>0</v>
      </c>
      <c r="Y1072" s="13">
        <v>0</v>
      </c>
      <c r="Z1072" s="13">
        <v>0</v>
      </c>
      <c r="AA1072" s="13">
        <v>0</v>
      </c>
      <c r="AB1072" s="13">
        <v>0</v>
      </c>
      <c r="AC1072" s="13">
        <v>0</v>
      </c>
      <c r="AD1072" s="13">
        <v>0</v>
      </c>
      <c r="AE1072" s="13">
        <v>0</v>
      </c>
      <c r="AF1072" s="13">
        <v>0</v>
      </c>
      <c r="AG1072" s="13">
        <v>0</v>
      </c>
      <c r="AH1072" s="13">
        <v>0</v>
      </c>
      <c r="AI1072" s="13">
        <v>0</v>
      </c>
      <c r="AJ1072" s="13">
        <v>0</v>
      </c>
    </row>
    <row r="1073" spans="1:36" s="13" customFormat="1" ht="20" customHeight="1" x14ac:dyDescent="0.15">
      <c r="A1073" s="16" t="s">
        <v>1862</v>
      </c>
      <c r="B1073" s="17" t="s">
        <v>1093</v>
      </c>
      <c r="C1073" s="10">
        <v>79.03</v>
      </c>
      <c r="D1073" s="10">
        <v>179.75</v>
      </c>
      <c r="E1073" s="11">
        <v>263.10000000000002</v>
      </c>
      <c r="F1073" s="11">
        <v>1200.9000000000001</v>
      </c>
      <c r="G1073" s="11">
        <v>158.19999999999999</v>
      </c>
      <c r="H1073" s="11">
        <v>422.8</v>
      </c>
      <c r="I1073" s="13">
        <v>7.16</v>
      </c>
      <c r="J1073" s="13">
        <v>0</v>
      </c>
      <c r="K1073" s="13">
        <v>0</v>
      </c>
      <c r="L1073" s="18">
        <v>34.5</v>
      </c>
      <c r="M1073" s="13">
        <v>41</v>
      </c>
      <c r="N1073" s="13">
        <v>28</v>
      </c>
      <c r="O1073" s="13">
        <v>20</v>
      </c>
      <c r="P1073" s="13">
        <v>15</v>
      </c>
      <c r="Q1073" s="13">
        <v>0</v>
      </c>
      <c r="R1073" s="13">
        <v>0</v>
      </c>
      <c r="S1073" s="13">
        <v>0</v>
      </c>
      <c r="T1073" s="13">
        <v>0</v>
      </c>
      <c r="U1073" s="13">
        <v>0</v>
      </c>
      <c r="V1073" s="13">
        <v>0</v>
      </c>
      <c r="W1073" s="13">
        <v>0</v>
      </c>
      <c r="X1073" s="13">
        <v>0</v>
      </c>
      <c r="Y1073" s="13">
        <v>0</v>
      </c>
      <c r="Z1073" s="13">
        <v>0</v>
      </c>
      <c r="AA1073" s="13">
        <v>0</v>
      </c>
      <c r="AB1073" s="13">
        <v>0</v>
      </c>
      <c r="AC1073" s="13">
        <v>0</v>
      </c>
      <c r="AD1073" s="13">
        <v>0</v>
      </c>
      <c r="AE1073" s="13">
        <v>0</v>
      </c>
      <c r="AF1073" s="13">
        <v>0</v>
      </c>
      <c r="AG1073" s="13">
        <v>0</v>
      </c>
      <c r="AH1073" s="13">
        <v>0</v>
      </c>
      <c r="AI1073" s="13">
        <v>0</v>
      </c>
      <c r="AJ1073" s="13">
        <v>0</v>
      </c>
    </row>
    <row r="1074" spans="1:36" s="13" customFormat="1" ht="20" customHeight="1" x14ac:dyDescent="0.15">
      <c r="A1074" s="16" t="s">
        <v>1862</v>
      </c>
      <c r="B1074" s="17" t="s">
        <v>1094</v>
      </c>
      <c r="C1074" s="10">
        <v>79.099999999999994</v>
      </c>
      <c r="D1074" s="10">
        <v>179.69</v>
      </c>
      <c r="E1074" s="11">
        <v>261.5</v>
      </c>
      <c r="F1074" s="11">
        <v>1198.5</v>
      </c>
      <c r="G1074" s="11">
        <v>40.1</v>
      </c>
      <c r="H1074" s="11">
        <v>0</v>
      </c>
      <c r="I1074" s="13">
        <v>3.13</v>
      </c>
      <c r="J1074" s="13">
        <v>0</v>
      </c>
      <c r="K1074" s="13">
        <v>0</v>
      </c>
      <c r="L1074" s="18">
        <v>32</v>
      </c>
      <c r="M1074" s="13">
        <v>36</v>
      </c>
      <c r="N1074" s="13">
        <v>28</v>
      </c>
      <c r="O1074" s="13">
        <v>130</v>
      </c>
      <c r="P1074" s="13">
        <v>8.9</v>
      </c>
      <c r="Q1074" s="13">
        <v>1</v>
      </c>
      <c r="R1074" s="13">
        <v>0</v>
      </c>
      <c r="S1074" s="13">
        <v>0</v>
      </c>
      <c r="T1074" s="13">
        <v>0</v>
      </c>
      <c r="U1074" s="13">
        <v>0</v>
      </c>
      <c r="V1074" s="13">
        <v>0</v>
      </c>
      <c r="W1074" s="13">
        <v>0</v>
      </c>
      <c r="X1074" s="13">
        <v>0</v>
      </c>
      <c r="Y1074" s="13">
        <v>0</v>
      </c>
      <c r="Z1074" s="13">
        <v>0</v>
      </c>
      <c r="AA1074" s="13">
        <v>0</v>
      </c>
      <c r="AB1074" s="13">
        <v>1</v>
      </c>
      <c r="AC1074" s="13">
        <v>1</v>
      </c>
      <c r="AD1074" s="13">
        <v>0</v>
      </c>
      <c r="AE1074" s="13">
        <v>1</v>
      </c>
      <c r="AF1074" s="13">
        <v>0</v>
      </c>
      <c r="AG1074" s="13">
        <v>0</v>
      </c>
      <c r="AH1074" s="13">
        <v>0</v>
      </c>
      <c r="AI1074" s="13">
        <v>0</v>
      </c>
      <c r="AJ1074" s="13">
        <v>0</v>
      </c>
    </row>
    <row r="1075" spans="1:36" s="13" customFormat="1" ht="20" customHeight="1" x14ac:dyDescent="0.15">
      <c r="A1075" s="16" t="s">
        <v>1862</v>
      </c>
      <c r="B1075" s="17" t="s">
        <v>1095</v>
      </c>
      <c r="C1075" s="10">
        <v>79.17</v>
      </c>
      <c r="D1075" s="10">
        <v>179.58999999999997</v>
      </c>
      <c r="E1075" s="11">
        <v>259.60000000000002</v>
      </c>
      <c r="F1075" s="11">
        <v>1197</v>
      </c>
      <c r="G1075" s="11">
        <v>161.4</v>
      </c>
      <c r="H1075" s="11">
        <v>422.5</v>
      </c>
      <c r="I1075" s="13">
        <v>5.82</v>
      </c>
      <c r="J1075" s="13">
        <v>0.01</v>
      </c>
      <c r="K1075" s="13">
        <v>0</v>
      </c>
      <c r="L1075" s="18">
        <v>36.5</v>
      </c>
      <c r="M1075" s="13">
        <v>40</v>
      </c>
      <c r="N1075" s="13">
        <v>33</v>
      </c>
      <c r="O1075" s="13">
        <v>30</v>
      </c>
      <c r="P1075" s="13">
        <v>14.1</v>
      </c>
      <c r="Q1075" s="13">
        <v>1</v>
      </c>
      <c r="R1075" s="13">
        <v>0</v>
      </c>
      <c r="S1075" s="13">
        <v>0</v>
      </c>
      <c r="T1075" s="13">
        <v>0</v>
      </c>
      <c r="U1075" s="13">
        <v>0</v>
      </c>
      <c r="V1075" s="13">
        <v>0</v>
      </c>
      <c r="W1075" s="13">
        <v>0</v>
      </c>
      <c r="X1075" s="13">
        <v>0</v>
      </c>
      <c r="Y1075" s="13">
        <v>0</v>
      </c>
      <c r="Z1075" s="13">
        <v>0</v>
      </c>
      <c r="AA1075" s="13">
        <v>0</v>
      </c>
      <c r="AB1075" s="13">
        <v>1</v>
      </c>
      <c r="AC1075" s="13">
        <v>1</v>
      </c>
      <c r="AD1075" s="13">
        <v>0</v>
      </c>
      <c r="AE1075" s="13">
        <v>1</v>
      </c>
      <c r="AF1075" s="13">
        <v>0</v>
      </c>
      <c r="AG1075" s="13">
        <v>0</v>
      </c>
      <c r="AH1075" s="13">
        <v>0</v>
      </c>
      <c r="AI1075" s="13">
        <v>0</v>
      </c>
      <c r="AJ1075" s="13">
        <v>0</v>
      </c>
    </row>
    <row r="1076" spans="1:36" s="13" customFormat="1" ht="20" customHeight="1" x14ac:dyDescent="0.15">
      <c r="A1076" s="16" t="s">
        <v>1862</v>
      </c>
      <c r="B1076" s="17" t="s">
        <v>1096</v>
      </c>
      <c r="C1076" s="10">
        <v>79.239999999999995</v>
      </c>
      <c r="D1076" s="10">
        <v>179.5</v>
      </c>
      <c r="E1076" s="11">
        <v>258.3</v>
      </c>
      <c r="F1076" s="11">
        <v>1194.5999999999999</v>
      </c>
      <c r="G1076" s="11">
        <v>36.200000000000003</v>
      </c>
      <c r="H1076" s="11">
        <v>0</v>
      </c>
      <c r="I1076" s="13">
        <v>4.92</v>
      </c>
      <c r="J1076" s="13">
        <v>0</v>
      </c>
      <c r="K1076" s="13">
        <v>0</v>
      </c>
      <c r="L1076" s="18">
        <v>36</v>
      </c>
      <c r="M1076" s="13">
        <v>40</v>
      </c>
      <c r="N1076" s="13">
        <v>32</v>
      </c>
      <c r="O1076" s="13">
        <v>170</v>
      </c>
      <c r="P1076" s="13">
        <v>17.899999999999999</v>
      </c>
      <c r="Q1076" s="13">
        <v>1</v>
      </c>
      <c r="R1076" s="13">
        <v>0</v>
      </c>
      <c r="S1076" s="13">
        <v>0</v>
      </c>
      <c r="T1076" s="13">
        <v>0</v>
      </c>
      <c r="U1076" s="13">
        <v>0</v>
      </c>
      <c r="V1076" s="13">
        <v>0</v>
      </c>
      <c r="W1076" s="13">
        <v>0</v>
      </c>
      <c r="X1076" s="13">
        <v>1</v>
      </c>
      <c r="Y1076" s="13">
        <v>0</v>
      </c>
      <c r="Z1076" s="13">
        <v>0</v>
      </c>
      <c r="AA1076" s="13">
        <v>0</v>
      </c>
      <c r="AB1076" s="13">
        <v>1</v>
      </c>
      <c r="AC1076" s="13">
        <v>0</v>
      </c>
      <c r="AD1076" s="13">
        <v>0</v>
      </c>
      <c r="AE1076" s="13">
        <v>1</v>
      </c>
      <c r="AF1076" s="13">
        <v>0</v>
      </c>
      <c r="AG1076" s="13">
        <v>0</v>
      </c>
      <c r="AH1076" s="13">
        <v>0</v>
      </c>
      <c r="AI1076" s="13">
        <v>0</v>
      </c>
      <c r="AJ1076" s="13">
        <v>0</v>
      </c>
    </row>
    <row r="1077" spans="1:36" s="13" customFormat="1" ht="20" customHeight="1" x14ac:dyDescent="0.15">
      <c r="A1077" s="16" t="s">
        <v>1862</v>
      </c>
      <c r="B1077" s="17" t="s">
        <v>1097</v>
      </c>
      <c r="C1077" s="10">
        <v>79.309999999999988</v>
      </c>
      <c r="D1077" s="10">
        <v>179.43</v>
      </c>
      <c r="E1077" s="11">
        <v>257</v>
      </c>
      <c r="F1077" s="11">
        <v>1192.3</v>
      </c>
      <c r="G1077" s="11">
        <v>62.8</v>
      </c>
      <c r="H1077" s="11">
        <v>12.3</v>
      </c>
      <c r="I1077" s="13">
        <v>3.58</v>
      </c>
      <c r="J1077" s="13">
        <v>0</v>
      </c>
      <c r="K1077" s="13">
        <v>0</v>
      </c>
      <c r="L1077" s="18">
        <v>38</v>
      </c>
      <c r="M1077" s="13">
        <v>42</v>
      </c>
      <c r="N1077" s="13">
        <v>34</v>
      </c>
      <c r="O1077" s="13">
        <v>170</v>
      </c>
      <c r="P1077" s="13">
        <v>14.1</v>
      </c>
      <c r="Q1077" s="13">
        <v>0</v>
      </c>
      <c r="R1077" s="13">
        <v>0</v>
      </c>
      <c r="S1077" s="13">
        <v>0</v>
      </c>
      <c r="T1077" s="13">
        <v>0</v>
      </c>
      <c r="U1077" s="13">
        <v>0</v>
      </c>
      <c r="V1077" s="13">
        <v>0</v>
      </c>
      <c r="W1077" s="13">
        <v>0</v>
      </c>
      <c r="X1077" s="13">
        <v>0</v>
      </c>
      <c r="Y1077" s="13">
        <v>0</v>
      </c>
      <c r="Z1077" s="13">
        <v>0</v>
      </c>
      <c r="AA1077" s="13">
        <v>0</v>
      </c>
      <c r="AB1077" s="13">
        <v>0</v>
      </c>
      <c r="AC1077" s="13">
        <v>0</v>
      </c>
      <c r="AD1077" s="13">
        <v>0</v>
      </c>
      <c r="AE1077" s="13">
        <v>1</v>
      </c>
      <c r="AF1077" s="13">
        <v>0</v>
      </c>
      <c r="AG1077" s="13">
        <v>0</v>
      </c>
      <c r="AH1077" s="13">
        <v>0</v>
      </c>
      <c r="AI1077" s="13">
        <v>0</v>
      </c>
      <c r="AJ1077" s="13">
        <v>0</v>
      </c>
    </row>
    <row r="1078" spans="1:36" s="13" customFormat="1" ht="20" customHeight="1" x14ac:dyDescent="0.15">
      <c r="A1078" s="16" t="s">
        <v>1862</v>
      </c>
      <c r="B1078" s="17" t="s">
        <v>1098</v>
      </c>
      <c r="C1078" s="10">
        <v>79.349999999999994</v>
      </c>
      <c r="D1078" s="10">
        <v>179.32999999999998</v>
      </c>
      <c r="E1078" s="11">
        <v>255.8</v>
      </c>
      <c r="F1078" s="11">
        <v>1190.8</v>
      </c>
      <c r="G1078" s="11">
        <v>42</v>
      </c>
      <c r="H1078" s="11">
        <v>0</v>
      </c>
      <c r="I1078" s="13">
        <v>9.84</v>
      </c>
      <c r="J1078" s="13">
        <v>0.15</v>
      </c>
      <c r="K1078" s="13">
        <v>0</v>
      </c>
      <c r="L1078" s="18">
        <v>39.5</v>
      </c>
      <c r="M1078" s="13">
        <v>43</v>
      </c>
      <c r="N1078" s="13">
        <v>36</v>
      </c>
      <c r="O1078" s="13">
        <v>190</v>
      </c>
      <c r="P1078" s="13">
        <v>17.899999999999999</v>
      </c>
      <c r="Q1078" s="13">
        <v>1</v>
      </c>
      <c r="R1078" s="13">
        <v>0</v>
      </c>
      <c r="S1078" s="13">
        <v>0</v>
      </c>
      <c r="T1078" s="13">
        <v>0</v>
      </c>
      <c r="U1078" s="13">
        <v>0</v>
      </c>
      <c r="V1078" s="13">
        <v>0</v>
      </c>
      <c r="W1078" s="13">
        <v>0</v>
      </c>
      <c r="X1078" s="13">
        <v>0</v>
      </c>
      <c r="Y1078" s="13">
        <v>0</v>
      </c>
      <c r="Z1078" s="13">
        <v>0</v>
      </c>
      <c r="AA1078" s="13">
        <v>0</v>
      </c>
      <c r="AB1078" s="13">
        <v>1</v>
      </c>
      <c r="AC1078" s="13">
        <v>0</v>
      </c>
      <c r="AD1078" s="13">
        <v>0</v>
      </c>
      <c r="AE1078" s="13">
        <v>1</v>
      </c>
      <c r="AF1078" s="13">
        <v>0</v>
      </c>
      <c r="AG1078" s="13">
        <v>0</v>
      </c>
      <c r="AH1078" s="13">
        <v>0</v>
      </c>
      <c r="AI1078" s="13">
        <v>0</v>
      </c>
      <c r="AJ1078" s="13">
        <v>0</v>
      </c>
    </row>
    <row r="1079" spans="1:36" s="13" customFormat="1" ht="20" customHeight="1" x14ac:dyDescent="0.15">
      <c r="A1079" s="16" t="s">
        <v>1862</v>
      </c>
      <c r="B1079" s="17" t="s">
        <v>1099</v>
      </c>
      <c r="C1079" s="10">
        <v>79.419999999999987</v>
      </c>
      <c r="D1079" s="10">
        <v>179.22</v>
      </c>
      <c r="E1079" s="11">
        <v>254.7</v>
      </c>
      <c r="F1079" s="11">
        <v>1188.4000000000001</v>
      </c>
      <c r="G1079" s="11">
        <v>69.2</v>
      </c>
      <c r="H1079" s="11">
        <v>26.9</v>
      </c>
      <c r="I1079" s="13">
        <v>4.92</v>
      </c>
      <c r="J1079" s="13">
        <v>0.02</v>
      </c>
      <c r="K1079" s="13">
        <v>0</v>
      </c>
      <c r="L1079" s="18">
        <v>42.5</v>
      </c>
      <c r="M1079" s="13">
        <v>45</v>
      </c>
      <c r="N1079" s="13">
        <v>40</v>
      </c>
      <c r="O1079" s="13">
        <v>120</v>
      </c>
      <c r="P1079" s="13">
        <v>14.1</v>
      </c>
      <c r="Q1079" s="13">
        <v>0</v>
      </c>
      <c r="R1079" s="13">
        <v>0</v>
      </c>
      <c r="S1079" s="13">
        <v>0</v>
      </c>
      <c r="T1079" s="13">
        <v>0</v>
      </c>
      <c r="U1079" s="13">
        <v>0</v>
      </c>
      <c r="V1079" s="13">
        <v>0</v>
      </c>
      <c r="W1079" s="13">
        <v>0</v>
      </c>
      <c r="X1079" s="13">
        <v>0</v>
      </c>
      <c r="Y1079" s="13">
        <v>0</v>
      </c>
      <c r="Z1079" s="13">
        <v>0</v>
      </c>
      <c r="AA1079" s="13">
        <v>0</v>
      </c>
      <c r="AB1079" s="13">
        <v>0</v>
      </c>
      <c r="AC1079" s="13">
        <v>0</v>
      </c>
      <c r="AD1079" s="13">
        <v>0</v>
      </c>
      <c r="AE1079" s="13">
        <v>1</v>
      </c>
      <c r="AF1079" s="13">
        <v>0</v>
      </c>
      <c r="AG1079" s="13">
        <v>0</v>
      </c>
      <c r="AH1079" s="13">
        <v>0</v>
      </c>
      <c r="AI1079" s="13">
        <v>0</v>
      </c>
      <c r="AJ1079" s="13">
        <v>0</v>
      </c>
    </row>
    <row r="1080" spans="1:36" s="13" customFormat="1" ht="20" customHeight="1" x14ac:dyDescent="0.15">
      <c r="A1080" s="16" t="s">
        <v>1862</v>
      </c>
      <c r="B1080" s="17" t="s">
        <v>1100</v>
      </c>
      <c r="C1080" s="10">
        <v>79.460000000000008</v>
      </c>
      <c r="D1080" s="10">
        <v>179.14000000000001</v>
      </c>
      <c r="E1080" s="11">
        <v>253.8</v>
      </c>
      <c r="F1080" s="11">
        <v>1186.0999999999999</v>
      </c>
      <c r="G1080" s="11">
        <v>39.4</v>
      </c>
      <c r="H1080" s="11">
        <v>0</v>
      </c>
      <c r="I1080" s="13">
        <v>14.99</v>
      </c>
      <c r="J1080" s="13">
        <v>0.18</v>
      </c>
      <c r="K1080" s="13">
        <v>0</v>
      </c>
      <c r="L1080" s="18">
        <v>43</v>
      </c>
      <c r="M1080" s="13">
        <v>45</v>
      </c>
      <c r="N1080" s="13">
        <v>41</v>
      </c>
      <c r="O1080" s="13">
        <v>210</v>
      </c>
      <c r="P1080" s="13">
        <v>25.1</v>
      </c>
      <c r="Q1080" s="13">
        <v>1</v>
      </c>
      <c r="R1080" s="13">
        <v>0</v>
      </c>
      <c r="S1080" s="13">
        <v>0</v>
      </c>
      <c r="T1080" s="13">
        <v>0</v>
      </c>
      <c r="U1080" s="13">
        <v>0</v>
      </c>
      <c r="V1080" s="13">
        <v>0</v>
      </c>
      <c r="W1080" s="13">
        <v>0</v>
      </c>
      <c r="X1080" s="13">
        <v>0</v>
      </c>
      <c r="Y1080" s="13">
        <v>0</v>
      </c>
      <c r="Z1080" s="13">
        <v>0</v>
      </c>
      <c r="AA1080" s="13">
        <v>0</v>
      </c>
      <c r="AB1080" s="13">
        <v>0</v>
      </c>
      <c r="AC1080" s="13">
        <v>0</v>
      </c>
      <c r="AD1080" s="13">
        <v>0</v>
      </c>
      <c r="AE1080" s="13">
        <v>1</v>
      </c>
      <c r="AF1080" s="13">
        <v>0</v>
      </c>
      <c r="AG1080" s="13">
        <v>0</v>
      </c>
      <c r="AH1080" s="13">
        <v>0</v>
      </c>
      <c r="AI1080" s="13">
        <v>0</v>
      </c>
      <c r="AJ1080" s="13">
        <v>0</v>
      </c>
    </row>
    <row r="1081" spans="1:36" s="13" customFormat="1" ht="20" customHeight="1" x14ac:dyDescent="0.15">
      <c r="A1081" s="16" t="s">
        <v>1862</v>
      </c>
      <c r="B1081" s="17" t="s">
        <v>1101</v>
      </c>
      <c r="C1081" s="10">
        <v>79.52</v>
      </c>
      <c r="D1081" s="10">
        <v>179.04000000000002</v>
      </c>
      <c r="E1081" s="11">
        <v>253</v>
      </c>
      <c r="F1081" s="11">
        <v>1186.0999999999999</v>
      </c>
      <c r="G1081" s="11">
        <v>46.5</v>
      </c>
      <c r="H1081" s="11">
        <v>0</v>
      </c>
      <c r="I1081" s="13">
        <v>8.0500000000000007</v>
      </c>
      <c r="J1081" s="13">
        <v>0.02</v>
      </c>
      <c r="K1081" s="13">
        <v>0</v>
      </c>
      <c r="L1081" s="18">
        <v>43</v>
      </c>
      <c r="M1081" s="13">
        <v>48</v>
      </c>
      <c r="N1081" s="13">
        <v>38</v>
      </c>
      <c r="O1081" s="13">
        <v>180</v>
      </c>
      <c r="P1081" s="13">
        <v>21</v>
      </c>
      <c r="Q1081" s="13">
        <v>0</v>
      </c>
      <c r="R1081" s="13">
        <v>0</v>
      </c>
      <c r="S1081" s="13">
        <v>0</v>
      </c>
      <c r="T1081" s="13">
        <v>0</v>
      </c>
      <c r="U1081" s="13">
        <v>0</v>
      </c>
      <c r="V1081" s="13">
        <v>0</v>
      </c>
      <c r="W1081" s="13">
        <v>0</v>
      </c>
      <c r="X1081" s="13">
        <v>0</v>
      </c>
      <c r="Y1081" s="13">
        <v>0</v>
      </c>
      <c r="Z1081" s="13">
        <v>0</v>
      </c>
      <c r="AA1081" s="13">
        <v>0</v>
      </c>
      <c r="AB1081" s="13">
        <v>0</v>
      </c>
      <c r="AC1081" s="13">
        <v>0</v>
      </c>
      <c r="AD1081" s="13">
        <v>0</v>
      </c>
      <c r="AE1081" s="13">
        <v>1</v>
      </c>
      <c r="AF1081" s="13">
        <v>0</v>
      </c>
      <c r="AG1081" s="13">
        <v>0</v>
      </c>
      <c r="AH1081" s="13">
        <v>0</v>
      </c>
      <c r="AI1081" s="13">
        <v>0</v>
      </c>
      <c r="AJ1081" s="13">
        <v>0</v>
      </c>
    </row>
    <row r="1082" spans="1:36" s="13" customFormat="1" ht="20" customHeight="1" x14ac:dyDescent="0.15">
      <c r="A1082" s="16" t="s">
        <v>1862</v>
      </c>
      <c r="B1082" s="17" t="s">
        <v>1102</v>
      </c>
      <c r="C1082" s="10">
        <v>79.52</v>
      </c>
      <c r="D1082" s="10">
        <v>178.97</v>
      </c>
      <c r="E1082" s="11">
        <v>252.2</v>
      </c>
      <c r="F1082" s="11">
        <v>1186.9000000000001</v>
      </c>
      <c r="G1082" s="11">
        <v>96</v>
      </c>
      <c r="H1082" s="11">
        <v>94.7</v>
      </c>
      <c r="I1082" s="13">
        <v>10.96</v>
      </c>
      <c r="J1082" s="13">
        <v>0.17</v>
      </c>
      <c r="K1082" s="13">
        <v>0</v>
      </c>
      <c r="L1082" s="18">
        <v>41</v>
      </c>
      <c r="M1082" s="13">
        <v>44</v>
      </c>
      <c r="N1082" s="13">
        <v>38</v>
      </c>
      <c r="O1082" s="13">
        <v>190</v>
      </c>
      <c r="P1082" s="13">
        <v>23</v>
      </c>
      <c r="Q1082" s="13">
        <v>1</v>
      </c>
      <c r="R1082" s="13">
        <v>0</v>
      </c>
      <c r="S1082" s="13">
        <v>0</v>
      </c>
      <c r="T1082" s="13">
        <v>0</v>
      </c>
      <c r="U1082" s="13">
        <v>0</v>
      </c>
      <c r="V1082" s="13">
        <v>0</v>
      </c>
      <c r="W1082" s="13">
        <v>0</v>
      </c>
      <c r="X1082" s="13">
        <v>0</v>
      </c>
      <c r="Y1082" s="13">
        <v>0</v>
      </c>
      <c r="Z1082" s="13">
        <v>0</v>
      </c>
      <c r="AA1082" s="13">
        <v>0</v>
      </c>
      <c r="AB1082" s="13">
        <v>1</v>
      </c>
      <c r="AC1082" s="13">
        <v>0</v>
      </c>
      <c r="AD1082" s="13">
        <v>0</v>
      </c>
      <c r="AE1082" s="13">
        <v>1</v>
      </c>
      <c r="AF1082" s="13">
        <v>0</v>
      </c>
      <c r="AG1082" s="13">
        <v>0</v>
      </c>
      <c r="AH1082" s="13">
        <v>0</v>
      </c>
      <c r="AI1082" s="13">
        <v>0</v>
      </c>
      <c r="AJ1082" s="13">
        <v>0</v>
      </c>
    </row>
    <row r="1083" spans="1:36" s="13" customFormat="1" ht="20" customHeight="1" x14ac:dyDescent="0.15">
      <c r="A1083" s="16" t="s">
        <v>1862</v>
      </c>
      <c r="B1083" s="17" t="s">
        <v>1103</v>
      </c>
      <c r="C1083" s="10">
        <v>79.549999999999983</v>
      </c>
      <c r="D1083" s="10">
        <v>178.87999999999997</v>
      </c>
      <c r="E1083" s="11">
        <v>251.6</v>
      </c>
      <c r="F1083" s="11">
        <v>1184.5999999999999</v>
      </c>
      <c r="G1083" s="11">
        <v>41.9</v>
      </c>
      <c r="H1083" s="11">
        <v>1.7</v>
      </c>
      <c r="I1083" s="13">
        <v>9.17</v>
      </c>
      <c r="J1083" s="13">
        <v>0.5</v>
      </c>
      <c r="K1083" s="13">
        <v>0</v>
      </c>
      <c r="L1083" s="18">
        <v>42</v>
      </c>
      <c r="M1083" s="13">
        <v>46</v>
      </c>
      <c r="N1083" s="13">
        <v>38</v>
      </c>
      <c r="O1083" s="13">
        <v>210</v>
      </c>
      <c r="P1083" s="13">
        <v>29.1</v>
      </c>
      <c r="Q1083" s="13">
        <v>1</v>
      </c>
      <c r="R1083" s="13">
        <v>0</v>
      </c>
      <c r="S1083" s="13">
        <v>0</v>
      </c>
      <c r="T1083" s="13">
        <v>0</v>
      </c>
      <c r="U1083" s="13">
        <v>0</v>
      </c>
      <c r="V1083" s="13">
        <v>0</v>
      </c>
      <c r="W1083" s="13">
        <v>0</v>
      </c>
      <c r="X1083" s="13">
        <v>0</v>
      </c>
      <c r="Y1083" s="13">
        <v>0</v>
      </c>
      <c r="Z1083" s="13">
        <v>0</v>
      </c>
      <c r="AA1083" s="13">
        <v>0</v>
      </c>
      <c r="AB1083" s="13">
        <v>1</v>
      </c>
      <c r="AC1083" s="13">
        <v>0</v>
      </c>
      <c r="AD1083" s="13">
        <v>0</v>
      </c>
      <c r="AE1083" s="13">
        <v>1</v>
      </c>
      <c r="AF1083" s="13">
        <v>0</v>
      </c>
      <c r="AG1083" s="13">
        <v>0</v>
      </c>
      <c r="AH1083" s="13">
        <v>0</v>
      </c>
      <c r="AI1083" s="13">
        <v>0</v>
      </c>
      <c r="AJ1083" s="13">
        <v>0</v>
      </c>
    </row>
    <row r="1084" spans="1:36" s="13" customFormat="1" ht="20" customHeight="1" x14ac:dyDescent="0.15">
      <c r="A1084" s="16" t="s">
        <v>1862</v>
      </c>
      <c r="B1084" s="17" t="s">
        <v>1104</v>
      </c>
      <c r="C1084" s="10">
        <v>79.58</v>
      </c>
      <c r="D1084" s="10">
        <v>178.75</v>
      </c>
      <c r="E1084" s="11">
        <v>251.4</v>
      </c>
      <c r="F1084" s="11">
        <v>1184.5999999999999</v>
      </c>
      <c r="G1084" s="11">
        <v>73.5</v>
      </c>
      <c r="H1084" s="11">
        <v>40.700000000000003</v>
      </c>
      <c r="I1084" s="13">
        <v>14.32</v>
      </c>
      <c r="J1084" s="13">
        <v>0.82</v>
      </c>
      <c r="K1084" s="13">
        <v>0</v>
      </c>
      <c r="L1084" s="18">
        <v>42.5</v>
      </c>
      <c r="M1084" s="13">
        <v>45</v>
      </c>
      <c r="N1084" s="13">
        <v>40</v>
      </c>
      <c r="O1084" s="13">
        <v>190</v>
      </c>
      <c r="P1084" s="13">
        <v>25.9</v>
      </c>
      <c r="Q1084" s="13">
        <v>1</v>
      </c>
      <c r="R1084" s="13">
        <v>0</v>
      </c>
      <c r="S1084" s="13">
        <v>0</v>
      </c>
      <c r="T1084" s="13">
        <v>0</v>
      </c>
      <c r="U1084" s="13">
        <v>0</v>
      </c>
      <c r="V1084" s="13">
        <v>0</v>
      </c>
      <c r="W1084" s="13">
        <v>0</v>
      </c>
      <c r="X1084" s="13">
        <v>0</v>
      </c>
      <c r="Y1084" s="13">
        <v>0</v>
      </c>
      <c r="Z1084" s="13">
        <v>0</v>
      </c>
      <c r="AA1084" s="13">
        <v>0</v>
      </c>
      <c r="AB1084" s="13">
        <v>1</v>
      </c>
      <c r="AC1084" s="13">
        <v>0</v>
      </c>
      <c r="AD1084" s="13">
        <v>0</v>
      </c>
      <c r="AE1084" s="13">
        <v>1</v>
      </c>
      <c r="AF1084" s="13">
        <v>0</v>
      </c>
      <c r="AG1084" s="13">
        <v>0</v>
      </c>
      <c r="AH1084" s="13">
        <v>0</v>
      </c>
      <c r="AI1084" s="13">
        <v>0</v>
      </c>
      <c r="AJ1084" s="13">
        <v>0</v>
      </c>
    </row>
    <row r="1085" spans="1:36" s="13" customFormat="1" ht="20" customHeight="1" x14ac:dyDescent="0.15">
      <c r="A1085" s="16" t="s">
        <v>1862</v>
      </c>
      <c r="B1085" s="17" t="s">
        <v>1105</v>
      </c>
      <c r="C1085" s="10">
        <v>79.58</v>
      </c>
      <c r="D1085" s="10">
        <v>178.67000000000002</v>
      </c>
      <c r="E1085" s="11">
        <v>251.3</v>
      </c>
      <c r="F1085" s="11">
        <v>1184.5999999999999</v>
      </c>
      <c r="G1085" s="11">
        <v>71.900000000000006</v>
      </c>
      <c r="H1085" s="11">
        <v>35.799999999999997</v>
      </c>
      <c r="I1085" s="13">
        <v>8.5</v>
      </c>
      <c r="J1085" s="13">
        <v>0.04</v>
      </c>
      <c r="K1085" s="13">
        <v>0</v>
      </c>
      <c r="L1085" s="18">
        <v>38</v>
      </c>
      <c r="M1085" s="13">
        <v>43</v>
      </c>
      <c r="N1085" s="13">
        <v>33</v>
      </c>
      <c r="O1085" s="13">
        <v>220</v>
      </c>
      <c r="P1085" s="13">
        <v>17</v>
      </c>
      <c r="Q1085" s="13">
        <v>1</v>
      </c>
      <c r="R1085" s="13">
        <v>0</v>
      </c>
      <c r="S1085" s="13">
        <v>0</v>
      </c>
      <c r="T1085" s="13">
        <v>0</v>
      </c>
      <c r="U1085" s="13">
        <v>0</v>
      </c>
      <c r="V1085" s="13">
        <v>0</v>
      </c>
      <c r="W1085" s="13">
        <v>0</v>
      </c>
      <c r="X1085" s="13">
        <v>1</v>
      </c>
      <c r="Y1085" s="13">
        <v>0</v>
      </c>
      <c r="Z1085" s="13">
        <v>0</v>
      </c>
      <c r="AA1085" s="13">
        <v>0</v>
      </c>
      <c r="AB1085" s="13">
        <v>0</v>
      </c>
      <c r="AC1085" s="13">
        <v>0</v>
      </c>
      <c r="AD1085" s="13">
        <v>0</v>
      </c>
      <c r="AE1085" s="13">
        <v>1</v>
      </c>
      <c r="AF1085" s="13">
        <v>0</v>
      </c>
      <c r="AG1085" s="13">
        <v>0</v>
      </c>
      <c r="AH1085" s="13">
        <v>0</v>
      </c>
      <c r="AI1085" s="13">
        <v>0</v>
      </c>
      <c r="AJ1085" s="13">
        <v>0</v>
      </c>
    </row>
    <row r="1086" spans="1:36" s="13" customFormat="1" ht="20" customHeight="1" x14ac:dyDescent="0.15">
      <c r="A1086" s="16" t="s">
        <v>1862</v>
      </c>
      <c r="B1086" s="17" t="s">
        <v>1106</v>
      </c>
      <c r="C1086" s="10">
        <v>79.589999999999989</v>
      </c>
      <c r="D1086" s="10">
        <v>178.57</v>
      </c>
      <c r="E1086" s="11">
        <v>251.1</v>
      </c>
      <c r="F1086" s="11">
        <v>1185.4000000000001</v>
      </c>
      <c r="G1086" s="11">
        <v>75.400000000000006</v>
      </c>
      <c r="H1086" s="11">
        <v>41.7</v>
      </c>
      <c r="I1086" s="13">
        <v>5.37</v>
      </c>
      <c r="J1086" s="13">
        <v>0</v>
      </c>
      <c r="K1086" s="13">
        <v>0</v>
      </c>
      <c r="L1086" s="18">
        <v>37</v>
      </c>
      <c r="M1086" s="13">
        <v>42</v>
      </c>
      <c r="N1086" s="13">
        <v>32</v>
      </c>
      <c r="O1086" s="13">
        <v>90</v>
      </c>
      <c r="P1086" s="13">
        <v>12.1</v>
      </c>
      <c r="Q1086" s="13">
        <v>0</v>
      </c>
      <c r="R1086" s="13">
        <v>0</v>
      </c>
      <c r="S1086" s="13">
        <v>0</v>
      </c>
      <c r="T1086" s="13">
        <v>0</v>
      </c>
      <c r="U1086" s="13">
        <v>0</v>
      </c>
      <c r="V1086" s="13">
        <v>0</v>
      </c>
      <c r="W1086" s="13">
        <v>0</v>
      </c>
      <c r="X1086" s="13">
        <v>0</v>
      </c>
      <c r="Y1086" s="13">
        <v>0</v>
      </c>
      <c r="Z1086" s="13">
        <v>0</v>
      </c>
      <c r="AA1086" s="13">
        <v>0</v>
      </c>
      <c r="AB1086" s="13">
        <v>0</v>
      </c>
      <c r="AC1086" s="13">
        <v>0</v>
      </c>
      <c r="AD1086" s="13">
        <v>0</v>
      </c>
      <c r="AE1086" s="13">
        <v>0</v>
      </c>
      <c r="AF1086" s="13">
        <v>0</v>
      </c>
      <c r="AG1086" s="13">
        <v>0</v>
      </c>
      <c r="AH1086" s="13">
        <v>0</v>
      </c>
      <c r="AI1086" s="13">
        <v>0</v>
      </c>
      <c r="AJ1086" s="13">
        <v>0</v>
      </c>
    </row>
    <row r="1087" spans="1:36" s="13" customFormat="1" ht="20" customHeight="1" x14ac:dyDescent="0.15">
      <c r="A1087" s="16" t="s">
        <v>1862</v>
      </c>
      <c r="B1087" s="17" t="s">
        <v>1107</v>
      </c>
      <c r="C1087" s="10">
        <v>79.609999999999985</v>
      </c>
      <c r="D1087" s="10">
        <v>178.48999999999998</v>
      </c>
      <c r="E1087" s="11">
        <v>251.1</v>
      </c>
      <c r="F1087" s="11">
        <v>1185.3</v>
      </c>
      <c r="G1087" s="11">
        <v>44</v>
      </c>
      <c r="H1087" s="11">
        <v>5.6</v>
      </c>
      <c r="I1087" s="13">
        <v>8.7200000000000006</v>
      </c>
      <c r="J1087" s="13">
        <v>0.36</v>
      </c>
      <c r="K1087" s="13">
        <v>0</v>
      </c>
      <c r="L1087" s="18">
        <v>40.5</v>
      </c>
      <c r="M1087" s="13">
        <v>45</v>
      </c>
      <c r="N1087" s="13">
        <v>36</v>
      </c>
      <c r="O1087" s="13">
        <v>190</v>
      </c>
      <c r="P1087" s="13">
        <v>21.9</v>
      </c>
      <c r="Q1087" s="13">
        <v>1</v>
      </c>
      <c r="R1087" s="13">
        <v>0</v>
      </c>
      <c r="S1087" s="13">
        <v>0</v>
      </c>
      <c r="T1087" s="13">
        <v>0</v>
      </c>
      <c r="U1087" s="13">
        <v>0</v>
      </c>
      <c r="V1087" s="13">
        <v>0</v>
      </c>
      <c r="W1087" s="13">
        <v>0</v>
      </c>
      <c r="X1087" s="13">
        <v>0</v>
      </c>
      <c r="Y1087" s="13">
        <v>0</v>
      </c>
      <c r="Z1087" s="13">
        <v>0</v>
      </c>
      <c r="AA1087" s="13">
        <v>0</v>
      </c>
      <c r="AB1087" s="13">
        <v>1</v>
      </c>
      <c r="AC1087" s="13">
        <v>0</v>
      </c>
      <c r="AD1087" s="13">
        <v>0</v>
      </c>
      <c r="AE1087" s="13">
        <v>1</v>
      </c>
      <c r="AF1087" s="13">
        <v>0</v>
      </c>
      <c r="AG1087" s="13">
        <v>0</v>
      </c>
      <c r="AH1087" s="13">
        <v>0</v>
      </c>
      <c r="AI1087" s="13">
        <v>0</v>
      </c>
      <c r="AJ1087" s="13">
        <v>0</v>
      </c>
    </row>
    <row r="1088" spans="1:36" s="13" customFormat="1" ht="20" customHeight="1" x14ac:dyDescent="0.15">
      <c r="A1088" s="16" t="s">
        <v>1862</v>
      </c>
      <c r="B1088" s="17" t="s">
        <v>1108</v>
      </c>
      <c r="C1088" s="10">
        <v>79.58</v>
      </c>
      <c r="D1088" s="10">
        <v>178.36000000000004</v>
      </c>
      <c r="E1088" s="11">
        <v>251.2</v>
      </c>
      <c r="F1088" s="11">
        <v>1185.4000000000001</v>
      </c>
      <c r="G1088" s="11">
        <v>36.4</v>
      </c>
      <c r="H1088" s="11">
        <v>0</v>
      </c>
      <c r="I1088" s="13">
        <v>11.86</v>
      </c>
      <c r="J1088" s="13">
        <v>0.4</v>
      </c>
      <c r="K1088" s="13">
        <v>0</v>
      </c>
      <c r="L1088" s="18">
        <v>42.5</v>
      </c>
      <c r="M1088" s="13">
        <v>47</v>
      </c>
      <c r="N1088" s="13">
        <v>38</v>
      </c>
      <c r="O1088" s="13">
        <v>210</v>
      </c>
      <c r="P1088" s="13">
        <v>25.9</v>
      </c>
      <c r="Q1088" s="13">
        <v>1</v>
      </c>
      <c r="R1088" s="13">
        <v>0</v>
      </c>
      <c r="S1088" s="13">
        <v>0</v>
      </c>
      <c r="T1088" s="13">
        <v>0</v>
      </c>
      <c r="U1088" s="13">
        <v>0</v>
      </c>
      <c r="V1088" s="13">
        <v>0</v>
      </c>
      <c r="W1088" s="13">
        <v>0</v>
      </c>
      <c r="X1088" s="13">
        <v>0</v>
      </c>
      <c r="Y1088" s="13">
        <v>0</v>
      </c>
      <c r="Z1088" s="13">
        <v>0</v>
      </c>
      <c r="AA1088" s="13">
        <v>0</v>
      </c>
      <c r="AB1088" s="13">
        <v>1</v>
      </c>
      <c r="AC1088" s="13">
        <v>0</v>
      </c>
      <c r="AD1088" s="13">
        <v>0</v>
      </c>
      <c r="AE1088" s="13">
        <v>1</v>
      </c>
      <c r="AF1088" s="13">
        <v>0</v>
      </c>
      <c r="AG1088" s="13">
        <v>0</v>
      </c>
      <c r="AH1088" s="13">
        <v>0</v>
      </c>
      <c r="AI1088" s="13">
        <v>0</v>
      </c>
      <c r="AJ1088" s="13">
        <v>0</v>
      </c>
    </row>
    <row r="1089" spans="1:36" s="13" customFormat="1" ht="20" customHeight="1" x14ac:dyDescent="0.15">
      <c r="A1089" s="16" t="s">
        <v>1862</v>
      </c>
      <c r="B1089" s="17" t="s">
        <v>1109</v>
      </c>
      <c r="C1089" s="10">
        <v>79.59</v>
      </c>
      <c r="D1089" s="10">
        <v>178.29000000000002</v>
      </c>
      <c r="E1089" s="11">
        <v>251.6</v>
      </c>
      <c r="F1089" s="11">
        <v>1185.4000000000001</v>
      </c>
      <c r="G1089" s="11">
        <v>77.400000000000006</v>
      </c>
      <c r="H1089" s="11">
        <v>57.9</v>
      </c>
      <c r="I1089" s="13">
        <v>8.0500000000000007</v>
      </c>
      <c r="J1089" s="13">
        <v>0</v>
      </c>
      <c r="K1089" s="13">
        <v>0</v>
      </c>
      <c r="L1089" s="18">
        <v>38</v>
      </c>
      <c r="M1089" s="13">
        <v>42</v>
      </c>
      <c r="N1089" s="13">
        <v>34</v>
      </c>
      <c r="O1089" s="13">
        <v>220</v>
      </c>
      <c r="P1089" s="13">
        <v>23</v>
      </c>
      <c r="Q1089" s="13">
        <v>0</v>
      </c>
      <c r="R1089" s="13">
        <v>0</v>
      </c>
      <c r="S1089" s="13">
        <v>0</v>
      </c>
      <c r="T1089" s="13">
        <v>0</v>
      </c>
      <c r="U1089" s="13">
        <v>0</v>
      </c>
      <c r="V1089" s="13">
        <v>0</v>
      </c>
      <c r="W1089" s="13">
        <v>0</v>
      </c>
      <c r="X1089" s="13">
        <v>0</v>
      </c>
      <c r="Y1089" s="13">
        <v>0</v>
      </c>
      <c r="Z1089" s="13">
        <v>0</v>
      </c>
      <c r="AA1089" s="13">
        <v>0</v>
      </c>
      <c r="AB1089" s="13">
        <v>0</v>
      </c>
      <c r="AC1089" s="13">
        <v>0</v>
      </c>
      <c r="AD1089" s="13">
        <v>0</v>
      </c>
      <c r="AE1089" s="13">
        <v>0</v>
      </c>
      <c r="AF1089" s="13">
        <v>0</v>
      </c>
      <c r="AG1089" s="13">
        <v>0</v>
      </c>
      <c r="AH1089" s="13">
        <v>0</v>
      </c>
      <c r="AI1089" s="13">
        <v>0</v>
      </c>
      <c r="AJ1089" s="13">
        <v>0</v>
      </c>
    </row>
    <row r="1090" spans="1:36" s="13" customFormat="1" ht="20" customHeight="1" x14ac:dyDescent="0.15">
      <c r="A1090" s="16" t="s">
        <v>1862</v>
      </c>
      <c r="B1090" s="17" t="s">
        <v>1110</v>
      </c>
      <c r="C1090" s="10">
        <v>79.58</v>
      </c>
      <c r="D1090" s="10">
        <v>178.19</v>
      </c>
      <c r="E1090" s="11">
        <v>252.2</v>
      </c>
      <c r="F1090" s="11">
        <v>1187.8</v>
      </c>
      <c r="G1090" s="11">
        <v>35.4</v>
      </c>
      <c r="H1090" s="11">
        <v>0</v>
      </c>
      <c r="I1090" s="13">
        <v>9.6199999999999992</v>
      </c>
      <c r="J1090" s="13">
        <v>0.1</v>
      </c>
      <c r="K1090" s="13">
        <v>0</v>
      </c>
      <c r="L1090" s="18">
        <v>34.5</v>
      </c>
      <c r="M1090" s="13">
        <v>37</v>
      </c>
      <c r="N1090" s="13">
        <v>32</v>
      </c>
      <c r="O1090" s="13">
        <v>200</v>
      </c>
      <c r="P1090" s="13">
        <v>25.9</v>
      </c>
      <c r="Q1090" s="13">
        <v>1</v>
      </c>
      <c r="R1090" s="13">
        <v>0</v>
      </c>
      <c r="S1090" s="13">
        <v>0</v>
      </c>
      <c r="T1090" s="13">
        <v>0</v>
      </c>
      <c r="U1090" s="13">
        <v>0</v>
      </c>
      <c r="V1090" s="13">
        <v>0</v>
      </c>
      <c r="W1090" s="13">
        <v>0</v>
      </c>
      <c r="X1090" s="13">
        <v>0</v>
      </c>
      <c r="Y1090" s="13">
        <v>0</v>
      </c>
      <c r="Z1090" s="13">
        <v>0</v>
      </c>
      <c r="AA1090" s="13">
        <v>0</v>
      </c>
      <c r="AB1090" s="13">
        <v>1</v>
      </c>
      <c r="AC1090" s="13">
        <v>0</v>
      </c>
      <c r="AD1090" s="13">
        <v>0</v>
      </c>
      <c r="AE1090" s="13">
        <v>1</v>
      </c>
      <c r="AF1090" s="13">
        <v>0</v>
      </c>
      <c r="AG1090" s="13">
        <v>1</v>
      </c>
      <c r="AH1090" s="13">
        <v>0</v>
      </c>
      <c r="AI1090" s="13">
        <v>0</v>
      </c>
      <c r="AJ1090" s="13">
        <v>0</v>
      </c>
    </row>
    <row r="1091" spans="1:36" s="13" customFormat="1" ht="20" customHeight="1" x14ac:dyDescent="0.15">
      <c r="A1091" s="16" t="s">
        <v>1862</v>
      </c>
      <c r="B1091" s="17" t="s">
        <v>1111</v>
      </c>
      <c r="C1091" s="10">
        <v>79.510000000000005</v>
      </c>
      <c r="D1091" s="10">
        <v>178.09999999999997</v>
      </c>
      <c r="E1091" s="11">
        <v>252.7</v>
      </c>
      <c r="F1091" s="11">
        <v>1185.4000000000001</v>
      </c>
      <c r="G1091" s="11">
        <v>69.3</v>
      </c>
      <c r="H1091" s="11">
        <v>21.5</v>
      </c>
      <c r="I1091" s="13">
        <v>9.84</v>
      </c>
      <c r="J1091" s="13">
        <v>0</v>
      </c>
      <c r="K1091" s="13">
        <v>0</v>
      </c>
      <c r="L1091" s="18">
        <v>38</v>
      </c>
      <c r="M1091" s="13">
        <v>41</v>
      </c>
      <c r="N1091" s="13">
        <v>35</v>
      </c>
      <c r="O1091" s="13">
        <v>200</v>
      </c>
      <c r="P1091" s="13">
        <v>21.9</v>
      </c>
      <c r="Q1091" s="13">
        <v>0</v>
      </c>
      <c r="R1091" s="13">
        <v>0</v>
      </c>
      <c r="S1091" s="13">
        <v>0</v>
      </c>
      <c r="T1091" s="13">
        <v>0</v>
      </c>
      <c r="U1091" s="13">
        <v>0</v>
      </c>
      <c r="V1091" s="13">
        <v>0</v>
      </c>
      <c r="W1091" s="13">
        <v>0</v>
      </c>
      <c r="X1091" s="13">
        <v>0</v>
      </c>
      <c r="Y1091" s="13">
        <v>0</v>
      </c>
      <c r="Z1091" s="13">
        <v>0</v>
      </c>
      <c r="AA1091" s="13">
        <v>0</v>
      </c>
      <c r="AB1091" s="13">
        <v>0</v>
      </c>
      <c r="AC1091" s="13">
        <v>1</v>
      </c>
      <c r="AD1091" s="13">
        <v>0</v>
      </c>
      <c r="AE1091" s="13">
        <v>1</v>
      </c>
      <c r="AF1091" s="13">
        <v>0</v>
      </c>
      <c r="AG1091" s="13">
        <v>0</v>
      </c>
      <c r="AH1091" s="13">
        <v>0</v>
      </c>
      <c r="AI1091" s="13">
        <v>0</v>
      </c>
      <c r="AJ1091" s="13">
        <v>0</v>
      </c>
    </row>
    <row r="1092" spans="1:36" s="13" customFormat="1" ht="20" customHeight="1" x14ac:dyDescent="0.15">
      <c r="A1092" s="16" t="s">
        <v>1862</v>
      </c>
      <c r="B1092" s="17" t="s">
        <v>1112</v>
      </c>
      <c r="C1092" s="10">
        <v>79.510000000000019</v>
      </c>
      <c r="D1092" s="10">
        <v>178.02</v>
      </c>
      <c r="E1092" s="11">
        <v>253.5</v>
      </c>
      <c r="F1092" s="11">
        <v>1188.5</v>
      </c>
      <c r="G1092" s="11">
        <v>37.700000000000003</v>
      </c>
      <c r="H1092" s="11">
        <v>0</v>
      </c>
      <c r="I1092" s="13">
        <v>9.6199999999999992</v>
      </c>
      <c r="J1092" s="13">
        <v>0.43</v>
      </c>
      <c r="K1092" s="13">
        <v>0</v>
      </c>
      <c r="L1092" s="18">
        <v>35.5</v>
      </c>
      <c r="M1092" s="13">
        <v>38</v>
      </c>
      <c r="N1092" s="13">
        <v>33</v>
      </c>
      <c r="O1092" s="13">
        <v>120</v>
      </c>
      <c r="P1092" s="13">
        <v>15</v>
      </c>
      <c r="Q1092" s="13">
        <v>1</v>
      </c>
      <c r="R1092" s="13">
        <v>0</v>
      </c>
      <c r="S1092" s="13">
        <v>0</v>
      </c>
      <c r="T1092" s="13">
        <v>0</v>
      </c>
      <c r="U1092" s="13">
        <v>0</v>
      </c>
      <c r="V1092" s="13">
        <v>0</v>
      </c>
      <c r="W1092" s="13">
        <v>0</v>
      </c>
      <c r="X1092" s="13">
        <v>0</v>
      </c>
      <c r="Y1092" s="13">
        <v>0</v>
      </c>
      <c r="Z1092" s="13">
        <v>0</v>
      </c>
      <c r="AA1092" s="13">
        <v>0</v>
      </c>
      <c r="AB1092" s="13">
        <v>1</v>
      </c>
      <c r="AC1092" s="13">
        <v>0</v>
      </c>
      <c r="AD1092" s="13">
        <v>0</v>
      </c>
      <c r="AE1092" s="13">
        <v>1</v>
      </c>
      <c r="AF1092" s="13">
        <v>0</v>
      </c>
      <c r="AG1092" s="13">
        <v>1</v>
      </c>
      <c r="AH1092" s="13">
        <v>0</v>
      </c>
      <c r="AI1092" s="13">
        <v>0</v>
      </c>
      <c r="AJ1092" s="13">
        <v>0</v>
      </c>
    </row>
    <row r="1093" spans="1:36" s="13" customFormat="1" ht="20" customHeight="1" x14ac:dyDescent="0.15">
      <c r="A1093" s="16" t="s">
        <v>1862</v>
      </c>
      <c r="B1093" s="17" t="s">
        <v>1113</v>
      </c>
      <c r="C1093" s="10">
        <v>79.47</v>
      </c>
      <c r="D1093" s="10">
        <v>177.92000000000002</v>
      </c>
      <c r="E1093" s="11">
        <v>254.3</v>
      </c>
      <c r="F1093" s="11">
        <v>1190.9000000000001</v>
      </c>
      <c r="G1093" s="11">
        <v>62.4</v>
      </c>
      <c r="H1093" s="11">
        <v>63</v>
      </c>
      <c r="I1093" s="13">
        <v>15.88</v>
      </c>
      <c r="J1093" s="13">
        <v>0.09</v>
      </c>
      <c r="K1093" s="13">
        <v>0</v>
      </c>
      <c r="L1093" s="18">
        <v>40</v>
      </c>
      <c r="M1093" s="13">
        <v>42</v>
      </c>
      <c r="N1093" s="13">
        <v>38</v>
      </c>
      <c r="O1093" s="13">
        <v>200</v>
      </c>
      <c r="P1093" s="13">
        <v>25.1</v>
      </c>
      <c r="Q1093" s="13">
        <v>1</v>
      </c>
      <c r="R1093" s="13">
        <v>0</v>
      </c>
      <c r="S1093" s="13">
        <v>0</v>
      </c>
      <c r="T1093" s="13">
        <v>0</v>
      </c>
      <c r="U1093" s="13">
        <v>0</v>
      </c>
      <c r="V1093" s="13">
        <v>0</v>
      </c>
      <c r="W1093" s="13">
        <v>0</v>
      </c>
      <c r="X1093" s="13">
        <v>0</v>
      </c>
      <c r="Y1093" s="13">
        <v>0</v>
      </c>
      <c r="Z1093" s="13">
        <v>0</v>
      </c>
      <c r="AA1093" s="13">
        <v>0</v>
      </c>
      <c r="AB1093" s="13">
        <v>0</v>
      </c>
      <c r="AC1093" s="13">
        <v>0</v>
      </c>
      <c r="AD1093" s="13">
        <v>0</v>
      </c>
      <c r="AE1093" s="13">
        <v>1</v>
      </c>
      <c r="AF1093" s="13">
        <v>0</v>
      </c>
      <c r="AG1093" s="13">
        <v>0</v>
      </c>
      <c r="AH1093" s="13">
        <v>0</v>
      </c>
      <c r="AI1093" s="13">
        <v>0</v>
      </c>
      <c r="AJ1093" s="13">
        <v>0</v>
      </c>
    </row>
    <row r="1094" spans="1:36" s="13" customFormat="1" ht="20" customHeight="1" x14ac:dyDescent="0.15">
      <c r="A1094" s="16" t="s">
        <v>1862</v>
      </c>
      <c r="B1094" s="17" t="s">
        <v>1114</v>
      </c>
      <c r="C1094" s="10">
        <v>79.429999999999993</v>
      </c>
      <c r="D1094" s="10">
        <v>177.81</v>
      </c>
      <c r="E1094" s="11">
        <v>255.4</v>
      </c>
      <c r="F1094" s="11">
        <v>1193.3</v>
      </c>
      <c r="G1094" s="11">
        <v>66.8</v>
      </c>
      <c r="H1094" s="11">
        <v>15</v>
      </c>
      <c r="I1094" s="13">
        <v>11.63</v>
      </c>
      <c r="J1094" s="13">
        <v>0.11</v>
      </c>
      <c r="K1094" s="13">
        <v>0</v>
      </c>
      <c r="L1094" s="18">
        <v>38.5</v>
      </c>
      <c r="M1094" s="13">
        <v>42</v>
      </c>
      <c r="N1094" s="13">
        <v>35</v>
      </c>
      <c r="O1094" s="13">
        <v>220</v>
      </c>
      <c r="P1094" s="13">
        <v>30</v>
      </c>
      <c r="Q1094" s="13">
        <v>1</v>
      </c>
      <c r="R1094" s="13">
        <v>0</v>
      </c>
      <c r="S1094" s="13">
        <v>0</v>
      </c>
      <c r="T1094" s="13">
        <v>0</v>
      </c>
      <c r="U1094" s="13">
        <v>0</v>
      </c>
      <c r="V1094" s="13">
        <v>0</v>
      </c>
      <c r="W1094" s="13">
        <v>0</v>
      </c>
      <c r="X1094" s="13">
        <v>0</v>
      </c>
      <c r="Y1094" s="13">
        <v>0</v>
      </c>
      <c r="Z1094" s="13">
        <v>0</v>
      </c>
      <c r="AA1094" s="13">
        <v>0</v>
      </c>
      <c r="AB1094" s="13">
        <v>1</v>
      </c>
      <c r="AC1094" s="13">
        <v>0</v>
      </c>
      <c r="AD1094" s="13">
        <v>0</v>
      </c>
      <c r="AE1094" s="13">
        <v>1</v>
      </c>
      <c r="AF1094" s="13">
        <v>0</v>
      </c>
      <c r="AG1094" s="13">
        <v>0</v>
      </c>
      <c r="AH1094" s="13">
        <v>0</v>
      </c>
      <c r="AI1094" s="13">
        <v>0</v>
      </c>
      <c r="AJ1094" s="13">
        <v>0</v>
      </c>
    </row>
    <row r="1095" spans="1:36" s="13" customFormat="1" ht="20" customHeight="1" x14ac:dyDescent="0.15">
      <c r="A1095" s="16" t="s">
        <v>1862</v>
      </c>
      <c r="B1095" s="17" t="s">
        <v>1115</v>
      </c>
      <c r="C1095" s="10">
        <v>79.38000000000001</v>
      </c>
      <c r="D1095" s="10">
        <v>177.70999999999998</v>
      </c>
      <c r="E1095" s="11">
        <v>256.5</v>
      </c>
      <c r="F1095" s="11">
        <v>1193.3</v>
      </c>
      <c r="G1095" s="11">
        <v>78.5</v>
      </c>
      <c r="H1095" s="11">
        <v>55</v>
      </c>
      <c r="I1095" s="13">
        <v>13.42</v>
      </c>
      <c r="J1095" s="13">
        <v>0</v>
      </c>
      <c r="K1095" s="13">
        <v>0</v>
      </c>
      <c r="L1095" s="18">
        <v>38.5</v>
      </c>
      <c r="M1095" s="13">
        <v>41</v>
      </c>
      <c r="N1095" s="13">
        <v>36</v>
      </c>
      <c r="O1095" s="13">
        <v>220</v>
      </c>
      <c r="P1095" s="13">
        <v>23.9</v>
      </c>
      <c r="Q1095" s="13">
        <v>0</v>
      </c>
      <c r="R1095" s="13">
        <v>0</v>
      </c>
      <c r="S1095" s="13">
        <v>0</v>
      </c>
      <c r="T1095" s="13">
        <v>0</v>
      </c>
      <c r="U1095" s="13">
        <v>0</v>
      </c>
      <c r="V1095" s="13">
        <v>0</v>
      </c>
      <c r="W1095" s="13">
        <v>0</v>
      </c>
      <c r="X1095" s="13">
        <v>0</v>
      </c>
      <c r="Y1095" s="13">
        <v>0</v>
      </c>
      <c r="Z1095" s="13">
        <v>0</v>
      </c>
      <c r="AA1095" s="13">
        <v>0</v>
      </c>
      <c r="AB1095" s="13">
        <v>0</v>
      </c>
      <c r="AC1095" s="13">
        <v>0</v>
      </c>
      <c r="AD1095" s="13">
        <v>0</v>
      </c>
      <c r="AE1095" s="13">
        <v>1</v>
      </c>
      <c r="AF1095" s="13">
        <v>0</v>
      </c>
      <c r="AG1095" s="13">
        <v>0</v>
      </c>
      <c r="AH1095" s="13">
        <v>0</v>
      </c>
      <c r="AI1095" s="13">
        <v>0</v>
      </c>
      <c r="AJ1095" s="13">
        <v>0</v>
      </c>
    </row>
    <row r="1096" spans="1:36" s="13" customFormat="1" ht="20" customHeight="1" x14ac:dyDescent="0.15">
      <c r="A1096" s="16" t="s">
        <v>1862</v>
      </c>
      <c r="B1096" s="17" t="s">
        <v>1116</v>
      </c>
      <c r="C1096" s="10">
        <v>79.31</v>
      </c>
      <c r="D1096" s="10">
        <v>177.63000000000002</v>
      </c>
      <c r="E1096" s="11">
        <v>257.8</v>
      </c>
      <c r="F1096" s="11">
        <v>1195.5999999999999</v>
      </c>
      <c r="G1096" s="11">
        <v>146.30000000000001</v>
      </c>
      <c r="H1096" s="11">
        <v>344.6</v>
      </c>
      <c r="I1096" s="13">
        <v>6.93</v>
      </c>
      <c r="J1096" s="13">
        <v>0</v>
      </c>
      <c r="K1096" s="13">
        <v>0</v>
      </c>
      <c r="L1096" s="18">
        <v>40</v>
      </c>
      <c r="M1096" s="13">
        <v>44</v>
      </c>
      <c r="N1096" s="13">
        <v>36</v>
      </c>
      <c r="O1096" s="13">
        <v>70</v>
      </c>
      <c r="P1096" s="13">
        <v>14.1</v>
      </c>
      <c r="Q1096" s="13">
        <v>0</v>
      </c>
      <c r="R1096" s="13">
        <v>0</v>
      </c>
      <c r="S1096" s="13">
        <v>0</v>
      </c>
      <c r="T1096" s="13">
        <v>0</v>
      </c>
      <c r="U1096" s="13">
        <v>0</v>
      </c>
      <c r="V1096" s="13">
        <v>0</v>
      </c>
      <c r="W1096" s="13">
        <v>0</v>
      </c>
      <c r="X1096" s="13">
        <v>0</v>
      </c>
      <c r="Y1096" s="13">
        <v>0</v>
      </c>
      <c r="Z1096" s="13">
        <v>0</v>
      </c>
      <c r="AA1096" s="13">
        <v>0</v>
      </c>
      <c r="AB1096" s="13">
        <v>0</v>
      </c>
      <c r="AC1096" s="13">
        <v>0</v>
      </c>
      <c r="AD1096" s="13">
        <v>0</v>
      </c>
      <c r="AE1096" s="13">
        <v>0</v>
      </c>
      <c r="AF1096" s="13">
        <v>0</v>
      </c>
      <c r="AG1096" s="13">
        <v>0</v>
      </c>
      <c r="AH1096" s="13">
        <v>0</v>
      </c>
      <c r="AI1096" s="13">
        <v>0</v>
      </c>
      <c r="AJ1096" s="13">
        <v>0</v>
      </c>
    </row>
    <row r="1097" spans="1:36" s="13" customFormat="1" ht="20" customHeight="1" x14ac:dyDescent="0.15">
      <c r="A1097" s="16" t="s">
        <v>1862</v>
      </c>
      <c r="B1097" s="17" t="s">
        <v>1117</v>
      </c>
      <c r="C1097" s="10">
        <v>79.27000000000001</v>
      </c>
      <c r="D1097" s="10">
        <v>177.51999999999998</v>
      </c>
      <c r="E1097" s="11">
        <v>259.2</v>
      </c>
      <c r="F1097" s="11">
        <v>1198</v>
      </c>
      <c r="G1097" s="11">
        <v>63.8</v>
      </c>
      <c r="H1097" s="11">
        <v>10.4</v>
      </c>
      <c r="I1097" s="13">
        <v>14.09</v>
      </c>
      <c r="J1097" s="13">
        <v>0</v>
      </c>
      <c r="K1097" s="13">
        <v>0</v>
      </c>
      <c r="L1097" s="18">
        <v>44</v>
      </c>
      <c r="M1097" s="13">
        <v>47</v>
      </c>
      <c r="N1097" s="13">
        <v>41</v>
      </c>
      <c r="O1097" s="13">
        <v>120</v>
      </c>
      <c r="P1097" s="13">
        <v>28</v>
      </c>
      <c r="Q1097" s="13">
        <v>0</v>
      </c>
      <c r="R1097" s="13">
        <v>0</v>
      </c>
      <c r="S1097" s="13">
        <v>0</v>
      </c>
      <c r="T1097" s="13">
        <v>0</v>
      </c>
      <c r="U1097" s="13">
        <v>0</v>
      </c>
      <c r="V1097" s="13">
        <v>0</v>
      </c>
      <c r="W1097" s="13">
        <v>0</v>
      </c>
      <c r="X1097" s="13">
        <v>0</v>
      </c>
      <c r="Y1097" s="13">
        <v>0</v>
      </c>
      <c r="Z1097" s="13">
        <v>0</v>
      </c>
      <c r="AA1097" s="13">
        <v>0</v>
      </c>
      <c r="AB1097" s="13">
        <v>0</v>
      </c>
      <c r="AC1097" s="13">
        <v>0</v>
      </c>
      <c r="AD1097" s="13">
        <v>0</v>
      </c>
      <c r="AE1097" s="13">
        <v>0</v>
      </c>
      <c r="AF1097" s="13">
        <v>0</v>
      </c>
      <c r="AG1097" s="13">
        <v>0</v>
      </c>
      <c r="AH1097" s="13">
        <v>0</v>
      </c>
      <c r="AI1097" s="13">
        <v>0</v>
      </c>
      <c r="AJ1097" s="13">
        <v>0</v>
      </c>
    </row>
    <row r="1098" spans="1:36" s="13" customFormat="1" ht="20" customHeight="1" x14ac:dyDescent="0.15">
      <c r="A1098" s="16" t="s">
        <v>1862</v>
      </c>
      <c r="B1098" s="17" t="s">
        <v>1118</v>
      </c>
      <c r="C1098" s="10">
        <v>79.199999999999989</v>
      </c>
      <c r="D1098" s="10">
        <v>177.42999999999998</v>
      </c>
      <c r="E1098" s="11">
        <v>260.89999999999998</v>
      </c>
      <c r="F1098" s="11">
        <v>1200.4000000000001</v>
      </c>
      <c r="G1098" s="11">
        <v>53.5</v>
      </c>
      <c r="H1098" s="11">
        <v>8.1999999999999993</v>
      </c>
      <c r="I1098" s="13">
        <v>6.04</v>
      </c>
      <c r="J1098" s="13">
        <v>0.4</v>
      </c>
      <c r="K1098" s="13">
        <v>0</v>
      </c>
      <c r="L1098" s="18">
        <v>41.5</v>
      </c>
      <c r="M1098" s="13">
        <v>46</v>
      </c>
      <c r="N1098" s="13">
        <v>37</v>
      </c>
      <c r="O1098" s="13">
        <v>140</v>
      </c>
      <c r="P1098" s="13">
        <v>16.100000000000001</v>
      </c>
      <c r="Q1098" s="13">
        <v>1</v>
      </c>
      <c r="R1098" s="13">
        <v>0</v>
      </c>
      <c r="S1098" s="13">
        <v>0</v>
      </c>
      <c r="T1098" s="13">
        <v>0</v>
      </c>
      <c r="U1098" s="13">
        <v>0</v>
      </c>
      <c r="V1098" s="13">
        <v>0</v>
      </c>
      <c r="W1098" s="13">
        <v>0</v>
      </c>
      <c r="X1098" s="13">
        <v>0</v>
      </c>
      <c r="Y1098" s="13">
        <v>0</v>
      </c>
      <c r="Z1098" s="13">
        <v>0</v>
      </c>
      <c r="AA1098" s="13">
        <v>0</v>
      </c>
      <c r="AB1098" s="13">
        <v>1</v>
      </c>
      <c r="AC1098" s="13">
        <v>0</v>
      </c>
      <c r="AD1098" s="13">
        <v>0</v>
      </c>
      <c r="AE1098" s="13">
        <v>1</v>
      </c>
      <c r="AF1098" s="13">
        <v>0</v>
      </c>
      <c r="AG1098" s="13">
        <v>0</v>
      </c>
      <c r="AH1098" s="13">
        <v>0</v>
      </c>
      <c r="AI1098" s="13">
        <v>0</v>
      </c>
      <c r="AJ1098" s="13">
        <v>0</v>
      </c>
    </row>
    <row r="1099" spans="1:36" s="13" customFormat="1" ht="20" customHeight="1" x14ac:dyDescent="0.15">
      <c r="A1099" s="16" t="s">
        <v>1862</v>
      </c>
      <c r="B1099" s="17" t="s">
        <v>1119</v>
      </c>
      <c r="C1099" s="10">
        <v>79.11</v>
      </c>
      <c r="D1099" s="10">
        <v>177.34999999999997</v>
      </c>
      <c r="E1099" s="11">
        <v>262.8</v>
      </c>
      <c r="F1099" s="11">
        <v>1202.7</v>
      </c>
      <c r="G1099" s="11">
        <v>33.799999999999997</v>
      </c>
      <c r="H1099" s="11">
        <v>0.9</v>
      </c>
      <c r="I1099" s="13">
        <v>10.51</v>
      </c>
      <c r="J1099" s="13">
        <v>0.19</v>
      </c>
      <c r="K1099" s="13">
        <v>0</v>
      </c>
      <c r="L1099" s="18">
        <v>44.5</v>
      </c>
      <c r="M1099" s="13">
        <v>49</v>
      </c>
      <c r="N1099" s="13">
        <v>40</v>
      </c>
      <c r="O1099" s="13">
        <v>170</v>
      </c>
      <c r="P1099" s="13">
        <v>29.1</v>
      </c>
      <c r="Q1099" s="13">
        <v>1</v>
      </c>
      <c r="R1099" s="13">
        <v>0</v>
      </c>
      <c r="S1099" s="13">
        <v>0</v>
      </c>
      <c r="T1099" s="13">
        <v>0</v>
      </c>
      <c r="U1099" s="13">
        <v>0</v>
      </c>
      <c r="V1099" s="13">
        <v>0</v>
      </c>
      <c r="W1099" s="13">
        <v>0</v>
      </c>
      <c r="X1099" s="13">
        <v>0</v>
      </c>
      <c r="Y1099" s="13">
        <v>0</v>
      </c>
      <c r="Z1099" s="13">
        <v>0</v>
      </c>
      <c r="AA1099" s="13">
        <v>0</v>
      </c>
      <c r="AB1099" s="13">
        <v>0</v>
      </c>
      <c r="AC1099" s="13">
        <v>0</v>
      </c>
      <c r="AD1099" s="13">
        <v>0</v>
      </c>
      <c r="AE1099" s="13">
        <v>1</v>
      </c>
      <c r="AF1099" s="13">
        <v>0</v>
      </c>
      <c r="AG1099" s="13">
        <v>0</v>
      </c>
      <c r="AH1099" s="13">
        <v>0</v>
      </c>
      <c r="AI1099" s="13">
        <v>0</v>
      </c>
      <c r="AJ1099" s="13">
        <v>0</v>
      </c>
    </row>
    <row r="1100" spans="1:36" s="13" customFormat="1" ht="20" customHeight="1" x14ac:dyDescent="0.15">
      <c r="A1100" s="16" t="s">
        <v>1862</v>
      </c>
      <c r="B1100" s="17" t="s">
        <v>1120</v>
      </c>
      <c r="C1100" s="10">
        <v>79.050000000000011</v>
      </c>
      <c r="D1100" s="10">
        <v>177.23</v>
      </c>
      <c r="E1100" s="11">
        <v>264.5</v>
      </c>
      <c r="F1100" s="11">
        <v>1205.0999999999999</v>
      </c>
      <c r="G1100" s="11">
        <v>59.5</v>
      </c>
      <c r="H1100" s="11">
        <v>26.2</v>
      </c>
      <c r="I1100" s="13">
        <v>14.09</v>
      </c>
      <c r="J1100" s="13">
        <v>0.03</v>
      </c>
      <c r="K1100" s="13">
        <v>0</v>
      </c>
      <c r="L1100" s="18">
        <v>47</v>
      </c>
      <c r="M1100" s="13">
        <v>53</v>
      </c>
      <c r="N1100" s="13">
        <v>41</v>
      </c>
      <c r="O1100" s="13">
        <v>160</v>
      </c>
      <c r="P1100" s="13">
        <v>31.1</v>
      </c>
      <c r="Q1100" s="13">
        <v>0</v>
      </c>
      <c r="R1100" s="13">
        <v>0</v>
      </c>
      <c r="S1100" s="13">
        <v>0</v>
      </c>
      <c r="T1100" s="13">
        <v>0</v>
      </c>
      <c r="U1100" s="13">
        <v>0</v>
      </c>
      <c r="V1100" s="13">
        <v>0</v>
      </c>
      <c r="W1100" s="13">
        <v>0</v>
      </c>
      <c r="X1100" s="13">
        <v>0</v>
      </c>
      <c r="Y1100" s="13">
        <v>0</v>
      </c>
      <c r="Z1100" s="13">
        <v>0</v>
      </c>
      <c r="AA1100" s="13">
        <v>0</v>
      </c>
      <c r="AB1100" s="13">
        <v>0</v>
      </c>
      <c r="AC1100" s="13">
        <v>0</v>
      </c>
      <c r="AD1100" s="13">
        <v>0</v>
      </c>
      <c r="AE1100" s="13">
        <v>1</v>
      </c>
      <c r="AF1100" s="13">
        <v>0</v>
      </c>
      <c r="AG1100" s="13">
        <v>0</v>
      </c>
      <c r="AH1100" s="13">
        <v>0</v>
      </c>
      <c r="AI1100" s="13">
        <v>0</v>
      </c>
      <c r="AJ1100" s="13">
        <v>0</v>
      </c>
    </row>
    <row r="1101" spans="1:36" s="13" customFormat="1" ht="20" customHeight="1" x14ac:dyDescent="0.15">
      <c r="A1101" s="16" t="s">
        <v>1862</v>
      </c>
      <c r="B1101" s="17" t="s">
        <v>1121</v>
      </c>
      <c r="C1101" s="10">
        <v>78.95</v>
      </c>
      <c r="D1101" s="10">
        <v>177.15000000000003</v>
      </c>
      <c r="E1101" s="11">
        <v>266.5</v>
      </c>
      <c r="F1101" s="11">
        <v>1207.4000000000001</v>
      </c>
      <c r="G1101" s="11">
        <v>71.599999999999994</v>
      </c>
      <c r="H1101" s="11">
        <v>63.7</v>
      </c>
      <c r="I1101" s="13">
        <v>16.11</v>
      </c>
      <c r="J1101" s="13">
        <v>0.14000000000000001</v>
      </c>
      <c r="K1101" s="13">
        <v>0</v>
      </c>
      <c r="L1101" s="18">
        <v>41.5</v>
      </c>
      <c r="M1101" s="13">
        <v>46</v>
      </c>
      <c r="N1101" s="13">
        <v>37</v>
      </c>
      <c r="O1101" s="13">
        <v>190</v>
      </c>
      <c r="P1101" s="13">
        <v>36</v>
      </c>
      <c r="Q1101" s="13">
        <v>1</v>
      </c>
      <c r="R1101" s="13">
        <v>0</v>
      </c>
      <c r="S1101" s="13">
        <v>0</v>
      </c>
      <c r="T1101" s="13">
        <v>0</v>
      </c>
      <c r="U1101" s="13">
        <v>0</v>
      </c>
      <c r="V1101" s="13">
        <v>0</v>
      </c>
      <c r="W1101" s="13">
        <v>0</v>
      </c>
      <c r="X1101" s="13">
        <v>0</v>
      </c>
      <c r="Y1101" s="13">
        <v>0</v>
      </c>
      <c r="Z1101" s="13">
        <v>0</v>
      </c>
      <c r="AA1101" s="13">
        <v>0</v>
      </c>
      <c r="AB1101" s="13">
        <v>1</v>
      </c>
      <c r="AC1101" s="13">
        <v>0</v>
      </c>
      <c r="AD1101" s="13">
        <v>0</v>
      </c>
      <c r="AE1101" s="13">
        <v>1</v>
      </c>
      <c r="AF1101" s="13">
        <v>0</v>
      </c>
      <c r="AG1101" s="13">
        <v>0</v>
      </c>
      <c r="AH1101" s="13">
        <v>0</v>
      </c>
      <c r="AI1101" s="13">
        <v>0</v>
      </c>
      <c r="AJ1101" s="13">
        <v>0</v>
      </c>
    </row>
    <row r="1102" spans="1:36" s="13" customFormat="1" ht="20" customHeight="1" x14ac:dyDescent="0.15">
      <c r="A1102" s="16" t="s">
        <v>1862</v>
      </c>
      <c r="B1102" s="17" t="s">
        <v>1122</v>
      </c>
      <c r="C1102" s="10">
        <v>78.88</v>
      </c>
      <c r="D1102" s="10">
        <v>177.06</v>
      </c>
      <c r="E1102" s="11">
        <v>268.60000000000002</v>
      </c>
      <c r="F1102" s="11">
        <v>1209.8</v>
      </c>
      <c r="G1102" s="11">
        <v>91.1</v>
      </c>
      <c r="H1102" s="11">
        <v>102.5</v>
      </c>
      <c r="I1102" s="13">
        <v>6.49</v>
      </c>
      <c r="J1102" s="13">
        <v>0.19</v>
      </c>
      <c r="K1102" s="13">
        <v>0</v>
      </c>
      <c r="L1102" s="18">
        <v>37</v>
      </c>
      <c r="M1102" s="13">
        <v>41</v>
      </c>
      <c r="N1102" s="13">
        <v>33</v>
      </c>
      <c r="O1102" s="13">
        <v>210</v>
      </c>
      <c r="P1102" s="13">
        <v>15</v>
      </c>
      <c r="Q1102" s="13">
        <v>1</v>
      </c>
      <c r="R1102" s="13">
        <v>0</v>
      </c>
      <c r="S1102" s="13">
        <v>0</v>
      </c>
      <c r="T1102" s="13">
        <v>0</v>
      </c>
      <c r="U1102" s="13">
        <v>0</v>
      </c>
      <c r="V1102" s="13">
        <v>0</v>
      </c>
      <c r="W1102" s="13">
        <v>0</v>
      </c>
      <c r="X1102" s="13">
        <v>0</v>
      </c>
      <c r="Y1102" s="13">
        <v>0</v>
      </c>
      <c r="Z1102" s="13">
        <v>0</v>
      </c>
      <c r="AA1102" s="13">
        <v>0</v>
      </c>
      <c r="AB1102" s="13">
        <v>1</v>
      </c>
      <c r="AC1102" s="13">
        <v>0</v>
      </c>
      <c r="AD1102" s="13">
        <v>0</v>
      </c>
      <c r="AE1102" s="13">
        <v>1</v>
      </c>
      <c r="AF1102" s="13">
        <v>0</v>
      </c>
      <c r="AG1102" s="13">
        <v>1</v>
      </c>
      <c r="AH1102" s="13">
        <v>0</v>
      </c>
      <c r="AI1102" s="13">
        <v>0</v>
      </c>
      <c r="AJ1102" s="13">
        <v>0</v>
      </c>
    </row>
    <row r="1103" spans="1:36" s="13" customFormat="1" ht="20" customHeight="1" x14ac:dyDescent="0.15">
      <c r="A1103" s="16" t="s">
        <v>1862</v>
      </c>
      <c r="B1103" s="17" t="s">
        <v>1123</v>
      </c>
      <c r="C1103" s="10">
        <v>78.78</v>
      </c>
      <c r="D1103" s="10">
        <v>177</v>
      </c>
      <c r="E1103" s="11">
        <v>270.8</v>
      </c>
      <c r="F1103" s="11">
        <v>1214.5</v>
      </c>
      <c r="G1103" s="11">
        <v>139.4</v>
      </c>
      <c r="H1103" s="11">
        <v>249.5</v>
      </c>
      <c r="I1103" s="13">
        <v>7.61</v>
      </c>
      <c r="J1103" s="13">
        <v>0.02</v>
      </c>
      <c r="K1103" s="13">
        <v>0</v>
      </c>
      <c r="L1103" s="18">
        <v>37</v>
      </c>
      <c r="M1103" s="13">
        <v>40</v>
      </c>
      <c r="N1103" s="13">
        <v>34</v>
      </c>
      <c r="O1103" s="13">
        <v>190</v>
      </c>
      <c r="P1103" s="13">
        <v>16.100000000000001</v>
      </c>
      <c r="Q1103" s="13">
        <v>1</v>
      </c>
      <c r="R1103" s="13">
        <v>0</v>
      </c>
      <c r="S1103" s="13">
        <v>0</v>
      </c>
      <c r="T1103" s="13">
        <v>0</v>
      </c>
      <c r="U1103" s="13">
        <v>0</v>
      </c>
      <c r="V1103" s="13">
        <v>0</v>
      </c>
      <c r="W1103" s="13">
        <v>0</v>
      </c>
      <c r="X1103" s="13">
        <v>0</v>
      </c>
      <c r="Y1103" s="13">
        <v>0</v>
      </c>
      <c r="Z1103" s="13">
        <v>0</v>
      </c>
      <c r="AA1103" s="13">
        <v>0</v>
      </c>
      <c r="AB1103" s="13">
        <v>1</v>
      </c>
      <c r="AC1103" s="13">
        <v>0</v>
      </c>
      <c r="AD1103" s="13">
        <v>0</v>
      </c>
      <c r="AE1103" s="13">
        <v>1</v>
      </c>
      <c r="AF1103" s="13">
        <v>0</v>
      </c>
      <c r="AG1103" s="13">
        <v>1</v>
      </c>
      <c r="AH1103" s="13">
        <v>0</v>
      </c>
      <c r="AI1103" s="13">
        <v>0</v>
      </c>
      <c r="AJ1103" s="13">
        <v>0</v>
      </c>
    </row>
    <row r="1104" spans="1:36" s="13" customFormat="1" ht="20" customHeight="1" x14ac:dyDescent="0.15">
      <c r="A1104" s="16" t="s">
        <v>1862</v>
      </c>
      <c r="B1104" s="17" t="s">
        <v>1124</v>
      </c>
      <c r="C1104" s="10">
        <v>78.66</v>
      </c>
      <c r="D1104" s="10">
        <v>176.9</v>
      </c>
      <c r="E1104" s="11">
        <v>273.39999999999998</v>
      </c>
      <c r="F1104" s="11">
        <v>1219.2</v>
      </c>
      <c r="G1104" s="11">
        <v>66.5</v>
      </c>
      <c r="H1104" s="11">
        <v>27.3</v>
      </c>
      <c r="I1104" s="13">
        <v>9.84</v>
      </c>
      <c r="J1104" s="13">
        <v>0.56999999999999995</v>
      </c>
      <c r="K1104" s="13">
        <v>0</v>
      </c>
      <c r="L1104" s="18">
        <v>38</v>
      </c>
      <c r="M1104" s="13">
        <v>43</v>
      </c>
      <c r="N1104" s="13">
        <v>33</v>
      </c>
      <c r="O1104" s="13">
        <v>210</v>
      </c>
      <c r="P1104" s="13">
        <v>30</v>
      </c>
      <c r="Q1104" s="13">
        <v>1</v>
      </c>
      <c r="R1104" s="13">
        <v>0</v>
      </c>
      <c r="S1104" s="13">
        <v>0</v>
      </c>
      <c r="T1104" s="13">
        <v>0</v>
      </c>
      <c r="U1104" s="13">
        <v>0</v>
      </c>
      <c r="V1104" s="13">
        <v>0</v>
      </c>
      <c r="W1104" s="13">
        <v>0</v>
      </c>
      <c r="X1104" s="13">
        <v>0</v>
      </c>
      <c r="Y1104" s="13">
        <v>0</v>
      </c>
      <c r="Z1104" s="13">
        <v>0</v>
      </c>
      <c r="AA1104" s="13">
        <v>0</v>
      </c>
      <c r="AB1104" s="13">
        <v>1</v>
      </c>
      <c r="AC1104" s="13">
        <v>0</v>
      </c>
      <c r="AD1104" s="13">
        <v>0</v>
      </c>
      <c r="AE1104" s="13">
        <v>1</v>
      </c>
      <c r="AF1104" s="13">
        <v>0</v>
      </c>
      <c r="AG1104" s="13">
        <v>1</v>
      </c>
      <c r="AH1104" s="13">
        <v>0</v>
      </c>
      <c r="AI1104" s="13">
        <v>0</v>
      </c>
      <c r="AJ1104" s="13">
        <v>0</v>
      </c>
    </row>
    <row r="1105" spans="1:36" s="13" customFormat="1" ht="20" customHeight="1" x14ac:dyDescent="0.15">
      <c r="A1105" s="16" t="s">
        <v>1862</v>
      </c>
      <c r="B1105" s="17" t="s">
        <v>1125</v>
      </c>
      <c r="C1105" s="10">
        <v>78.569999999999979</v>
      </c>
      <c r="D1105" s="10">
        <v>176.81</v>
      </c>
      <c r="E1105" s="11">
        <v>275.8</v>
      </c>
      <c r="F1105" s="11">
        <v>1221.5999999999999</v>
      </c>
      <c r="G1105" s="11">
        <v>88.2</v>
      </c>
      <c r="H1105" s="11">
        <v>52.7</v>
      </c>
      <c r="I1105" s="13">
        <v>10.51</v>
      </c>
      <c r="J1105" s="13">
        <v>0.27</v>
      </c>
      <c r="K1105" s="13">
        <v>0</v>
      </c>
      <c r="L1105" s="18">
        <v>39</v>
      </c>
      <c r="M1105" s="13">
        <v>42</v>
      </c>
      <c r="N1105" s="13">
        <v>36</v>
      </c>
      <c r="O1105" s="13">
        <v>190</v>
      </c>
      <c r="P1105" s="13">
        <v>21.9</v>
      </c>
      <c r="Q1105" s="13">
        <v>1</v>
      </c>
      <c r="R1105" s="13">
        <v>0</v>
      </c>
      <c r="S1105" s="13">
        <v>0</v>
      </c>
      <c r="T1105" s="13">
        <v>0</v>
      </c>
      <c r="U1105" s="13">
        <v>0</v>
      </c>
      <c r="V1105" s="13">
        <v>0</v>
      </c>
      <c r="W1105" s="13">
        <v>0</v>
      </c>
      <c r="X1105" s="13">
        <v>0</v>
      </c>
      <c r="Y1105" s="13">
        <v>0</v>
      </c>
      <c r="Z1105" s="13">
        <v>0</v>
      </c>
      <c r="AA1105" s="13">
        <v>0</v>
      </c>
      <c r="AB1105" s="13">
        <v>1</v>
      </c>
      <c r="AC1105" s="13">
        <v>0</v>
      </c>
      <c r="AD1105" s="13">
        <v>0</v>
      </c>
      <c r="AE1105" s="13">
        <v>1</v>
      </c>
      <c r="AF1105" s="13">
        <v>0</v>
      </c>
      <c r="AG1105" s="13">
        <v>0</v>
      </c>
      <c r="AH1105" s="13">
        <v>0</v>
      </c>
      <c r="AI1105" s="13">
        <v>0</v>
      </c>
      <c r="AJ1105" s="13">
        <v>0</v>
      </c>
    </row>
    <row r="1106" spans="1:36" s="13" customFormat="1" ht="20" customHeight="1" x14ac:dyDescent="0.15">
      <c r="A1106" s="16" t="s">
        <v>1862</v>
      </c>
      <c r="B1106" s="17" t="s">
        <v>1126</v>
      </c>
      <c r="C1106" s="10">
        <v>78.45</v>
      </c>
      <c r="D1106" s="10">
        <v>176.73000000000002</v>
      </c>
      <c r="E1106" s="11">
        <v>278.5</v>
      </c>
      <c r="F1106" s="11">
        <v>1224</v>
      </c>
      <c r="G1106" s="11">
        <v>50.5</v>
      </c>
      <c r="H1106" s="11">
        <v>9.9</v>
      </c>
      <c r="I1106" s="13">
        <v>12.97</v>
      </c>
      <c r="J1106" s="13">
        <v>0.62</v>
      </c>
      <c r="K1106" s="13">
        <v>0</v>
      </c>
      <c r="L1106" s="18">
        <v>43.5</v>
      </c>
      <c r="M1106" s="13">
        <v>50</v>
      </c>
      <c r="N1106" s="13">
        <v>37</v>
      </c>
      <c r="O1106" s="13">
        <v>170</v>
      </c>
      <c r="P1106" s="13">
        <v>21.9</v>
      </c>
      <c r="Q1106" s="13">
        <v>1</v>
      </c>
      <c r="R1106" s="13">
        <v>0</v>
      </c>
      <c r="S1106" s="13">
        <v>0</v>
      </c>
      <c r="T1106" s="13">
        <v>0</v>
      </c>
      <c r="U1106" s="13">
        <v>0</v>
      </c>
      <c r="V1106" s="13">
        <v>0</v>
      </c>
      <c r="W1106" s="13">
        <v>0</v>
      </c>
      <c r="X1106" s="13">
        <v>0</v>
      </c>
      <c r="Y1106" s="13">
        <v>0</v>
      </c>
      <c r="Z1106" s="13">
        <v>0</v>
      </c>
      <c r="AA1106" s="13">
        <v>0</v>
      </c>
      <c r="AB1106" s="13">
        <v>1</v>
      </c>
      <c r="AC1106" s="13">
        <v>0</v>
      </c>
      <c r="AD1106" s="13">
        <v>0</v>
      </c>
      <c r="AE1106" s="13">
        <v>1</v>
      </c>
      <c r="AF1106" s="13">
        <v>0</v>
      </c>
      <c r="AG1106" s="13">
        <v>0</v>
      </c>
      <c r="AH1106" s="13">
        <v>0</v>
      </c>
      <c r="AI1106" s="13">
        <v>0</v>
      </c>
      <c r="AJ1106" s="13">
        <v>0</v>
      </c>
    </row>
    <row r="1107" spans="1:36" s="13" customFormat="1" ht="20" customHeight="1" x14ac:dyDescent="0.15">
      <c r="A1107" s="16" t="s">
        <v>1862</v>
      </c>
      <c r="B1107" s="17" t="s">
        <v>1127</v>
      </c>
      <c r="C1107" s="10">
        <v>78.31</v>
      </c>
      <c r="D1107" s="10">
        <v>176.64000000000001</v>
      </c>
      <c r="E1107" s="11">
        <v>281.3</v>
      </c>
      <c r="F1107" s="11">
        <v>1227.9000000000001</v>
      </c>
      <c r="G1107" s="11">
        <v>143.5</v>
      </c>
      <c r="H1107" s="11">
        <v>257.10000000000002</v>
      </c>
      <c r="I1107" s="13">
        <v>11.86</v>
      </c>
      <c r="J1107" s="13">
        <v>0.16</v>
      </c>
      <c r="K1107" s="13">
        <v>0</v>
      </c>
      <c r="L1107" s="18">
        <v>44</v>
      </c>
      <c r="M1107" s="13">
        <v>47</v>
      </c>
      <c r="N1107" s="13">
        <v>41</v>
      </c>
      <c r="O1107" s="13">
        <v>210</v>
      </c>
      <c r="P1107" s="13">
        <v>23.9</v>
      </c>
      <c r="Q1107" s="13">
        <v>1</v>
      </c>
      <c r="R1107" s="13">
        <v>0</v>
      </c>
      <c r="S1107" s="13">
        <v>0</v>
      </c>
      <c r="T1107" s="13">
        <v>0</v>
      </c>
      <c r="U1107" s="13">
        <v>0</v>
      </c>
      <c r="V1107" s="13">
        <v>0</v>
      </c>
      <c r="W1107" s="13">
        <v>0</v>
      </c>
      <c r="X1107" s="13">
        <v>0</v>
      </c>
      <c r="Y1107" s="13">
        <v>0</v>
      </c>
      <c r="Z1107" s="13">
        <v>0</v>
      </c>
      <c r="AA1107" s="13">
        <v>0</v>
      </c>
      <c r="AB1107" s="13">
        <v>1</v>
      </c>
      <c r="AC1107" s="13">
        <v>0</v>
      </c>
      <c r="AD1107" s="13">
        <v>0</v>
      </c>
      <c r="AE1107" s="13">
        <v>1</v>
      </c>
      <c r="AF1107" s="13">
        <v>0</v>
      </c>
      <c r="AG1107" s="13">
        <v>0</v>
      </c>
      <c r="AH1107" s="13">
        <v>0</v>
      </c>
      <c r="AI1107" s="13">
        <v>0</v>
      </c>
      <c r="AJ1107" s="13">
        <v>0</v>
      </c>
    </row>
    <row r="1108" spans="1:36" s="13" customFormat="1" ht="20" customHeight="1" x14ac:dyDescent="0.15">
      <c r="A1108" s="16" t="s">
        <v>1862</v>
      </c>
      <c r="B1108" s="17" t="s">
        <v>1128</v>
      </c>
      <c r="C1108" s="10">
        <v>78.2</v>
      </c>
      <c r="D1108" s="10">
        <v>176.57</v>
      </c>
      <c r="E1108" s="11">
        <v>284.39999999999998</v>
      </c>
      <c r="F1108" s="11">
        <v>1232.5999999999999</v>
      </c>
      <c r="G1108" s="11">
        <v>55.1</v>
      </c>
      <c r="H1108" s="11">
        <v>4</v>
      </c>
      <c r="I1108" s="13">
        <v>10.74</v>
      </c>
      <c r="J1108" s="13">
        <v>0.33</v>
      </c>
      <c r="K1108" s="13">
        <v>0</v>
      </c>
      <c r="L1108" s="18">
        <v>45.5</v>
      </c>
      <c r="M1108" s="13">
        <v>50</v>
      </c>
      <c r="N1108" s="13">
        <v>41</v>
      </c>
      <c r="O1108" s="13">
        <v>220</v>
      </c>
      <c r="P1108" s="13">
        <v>21.9</v>
      </c>
      <c r="Q1108" s="13">
        <v>1</v>
      </c>
      <c r="R1108" s="13">
        <v>0</v>
      </c>
      <c r="S1108" s="13">
        <v>0</v>
      </c>
      <c r="T1108" s="13">
        <v>0</v>
      </c>
      <c r="U1108" s="13">
        <v>0</v>
      </c>
      <c r="V1108" s="13">
        <v>0</v>
      </c>
      <c r="W1108" s="13">
        <v>0</v>
      </c>
      <c r="X1108" s="13">
        <v>0</v>
      </c>
      <c r="Y1108" s="13">
        <v>0</v>
      </c>
      <c r="Z1108" s="13">
        <v>0</v>
      </c>
      <c r="AA1108" s="13">
        <v>0</v>
      </c>
      <c r="AB1108" s="13">
        <v>1</v>
      </c>
      <c r="AC1108" s="13">
        <v>0</v>
      </c>
      <c r="AD1108" s="13">
        <v>0</v>
      </c>
      <c r="AE1108" s="13">
        <v>1</v>
      </c>
      <c r="AF1108" s="13">
        <v>0</v>
      </c>
      <c r="AG1108" s="13">
        <v>0</v>
      </c>
      <c r="AH1108" s="13">
        <v>0</v>
      </c>
      <c r="AI1108" s="13">
        <v>0</v>
      </c>
      <c r="AJ1108" s="13">
        <v>0</v>
      </c>
    </row>
    <row r="1109" spans="1:36" s="13" customFormat="1" ht="20" customHeight="1" x14ac:dyDescent="0.15">
      <c r="A1109" s="16" t="s">
        <v>1862</v>
      </c>
      <c r="B1109" s="17" t="s">
        <v>1129</v>
      </c>
      <c r="C1109" s="10">
        <v>78.08</v>
      </c>
      <c r="D1109" s="10">
        <v>176.48</v>
      </c>
      <c r="E1109" s="11">
        <v>287.3</v>
      </c>
      <c r="F1109" s="11">
        <v>1237.3</v>
      </c>
      <c r="G1109" s="11">
        <v>185.6</v>
      </c>
      <c r="H1109" s="11">
        <v>487.9</v>
      </c>
      <c r="I1109" s="13">
        <v>5.14</v>
      </c>
      <c r="J1109" s="13">
        <v>0</v>
      </c>
      <c r="K1109" s="13">
        <v>0</v>
      </c>
      <c r="L1109" s="18">
        <v>44.5</v>
      </c>
      <c r="M1109" s="13">
        <v>51</v>
      </c>
      <c r="N1109" s="13">
        <v>38</v>
      </c>
      <c r="O1109" s="13">
        <v>200</v>
      </c>
      <c r="P1109" s="13">
        <v>13</v>
      </c>
      <c r="Q1109" s="13">
        <v>0</v>
      </c>
      <c r="R1109" s="13">
        <v>0</v>
      </c>
      <c r="S1109" s="13">
        <v>0</v>
      </c>
      <c r="T1109" s="13">
        <v>0</v>
      </c>
      <c r="U1109" s="13">
        <v>0</v>
      </c>
      <c r="V1109" s="13">
        <v>0</v>
      </c>
      <c r="W1109" s="13">
        <v>0</v>
      </c>
      <c r="X1109" s="13">
        <v>0</v>
      </c>
      <c r="Y1109" s="13">
        <v>0</v>
      </c>
      <c r="Z1109" s="13">
        <v>0</v>
      </c>
      <c r="AA1109" s="13">
        <v>0</v>
      </c>
      <c r="AB1109" s="13">
        <v>0</v>
      </c>
      <c r="AC1109" s="13">
        <v>0</v>
      </c>
      <c r="AD1109" s="13">
        <v>0</v>
      </c>
      <c r="AE1109" s="13">
        <v>1</v>
      </c>
      <c r="AF1109" s="13">
        <v>0</v>
      </c>
      <c r="AG1109" s="13">
        <v>0</v>
      </c>
      <c r="AH1109" s="13">
        <v>0</v>
      </c>
      <c r="AI1109" s="13">
        <v>0</v>
      </c>
      <c r="AJ1109" s="13">
        <v>0</v>
      </c>
    </row>
    <row r="1110" spans="1:36" s="13" customFormat="1" ht="20" customHeight="1" x14ac:dyDescent="0.15">
      <c r="A1110" s="16" t="s">
        <v>1862</v>
      </c>
      <c r="B1110" s="17" t="s">
        <v>1130</v>
      </c>
      <c r="C1110" s="10">
        <v>77.94</v>
      </c>
      <c r="D1110" s="10">
        <v>176.38</v>
      </c>
      <c r="E1110" s="11">
        <v>290.7</v>
      </c>
      <c r="F1110" s="11">
        <v>1239.5999999999999</v>
      </c>
      <c r="G1110" s="11">
        <v>35.4</v>
      </c>
      <c r="H1110" s="11">
        <v>0</v>
      </c>
      <c r="I1110" s="13">
        <v>11.41</v>
      </c>
      <c r="J1110" s="13">
        <v>0.15</v>
      </c>
      <c r="K1110" s="13">
        <v>0</v>
      </c>
      <c r="L1110" s="18">
        <v>40</v>
      </c>
      <c r="M1110" s="13">
        <v>47</v>
      </c>
      <c r="N1110" s="13">
        <v>33</v>
      </c>
      <c r="O1110" s="13">
        <v>210</v>
      </c>
      <c r="P1110" s="13">
        <v>25.9</v>
      </c>
      <c r="Q1110" s="13">
        <v>1</v>
      </c>
      <c r="R1110" s="13">
        <v>0</v>
      </c>
      <c r="S1110" s="13">
        <v>0</v>
      </c>
      <c r="T1110" s="13">
        <v>0</v>
      </c>
      <c r="U1110" s="13">
        <v>0</v>
      </c>
      <c r="V1110" s="13">
        <v>0</v>
      </c>
      <c r="W1110" s="13">
        <v>0</v>
      </c>
      <c r="X1110" s="13">
        <v>0</v>
      </c>
      <c r="Y1110" s="13">
        <v>0</v>
      </c>
      <c r="Z1110" s="13">
        <v>0</v>
      </c>
      <c r="AA1110" s="13">
        <v>0</v>
      </c>
      <c r="AB1110" s="13">
        <v>1</v>
      </c>
      <c r="AC1110" s="13">
        <v>0</v>
      </c>
      <c r="AD1110" s="13">
        <v>0</v>
      </c>
      <c r="AE1110" s="13">
        <v>1</v>
      </c>
      <c r="AF1110" s="13">
        <v>0</v>
      </c>
      <c r="AG1110" s="13">
        <v>0</v>
      </c>
      <c r="AH1110" s="13">
        <v>0</v>
      </c>
      <c r="AI1110" s="13">
        <v>0</v>
      </c>
      <c r="AJ1110" s="13">
        <v>0</v>
      </c>
    </row>
    <row r="1111" spans="1:36" s="13" customFormat="1" ht="20" customHeight="1" x14ac:dyDescent="0.15">
      <c r="A1111" s="16" t="s">
        <v>1862</v>
      </c>
      <c r="B1111" s="17" t="s">
        <v>1131</v>
      </c>
      <c r="C1111" s="10">
        <v>77.81</v>
      </c>
      <c r="D1111" s="10">
        <v>176.32</v>
      </c>
      <c r="E1111" s="11">
        <v>294.10000000000002</v>
      </c>
      <c r="F1111" s="11">
        <v>1246.7</v>
      </c>
      <c r="G1111" s="11">
        <v>182.4</v>
      </c>
      <c r="H1111" s="11">
        <v>418.2</v>
      </c>
      <c r="I1111" s="13">
        <v>4.47</v>
      </c>
      <c r="J1111" s="13">
        <v>0</v>
      </c>
      <c r="K1111" s="13">
        <v>0</v>
      </c>
      <c r="L1111" s="18">
        <v>35.5</v>
      </c>
      <c r="M1111" s="13">
        <v>41</v>
      </c>
      <c r="N1111" s="13">
        <v>30</v>
      </c>
      <c r="O1111" s="13">
        <v>250</v>
      </c>
      <c r="P1111" s="13">
        <v>19.899999999999999</v>
      </c>
      <c r="Q1111" s="13">
        <v>0</v>
      </c>
      <c r="R1111" s="13">
        <v>0</v>
      </c>
      <c r="S1111" s="13">
        <v>0</v>
      </c>
      <c r="T1111" s="13">
        <v>0</v>
      </c>
      <c r="U1111" s="13">
        <v>0</v>
      </c>
      <c r="V1111" s="13">
        <v>0</v>
      </c>
      <c r="W1111" s="13">
        <v>0</v>
      </c>
      <c r="X1111" s="13">
        <v>0</v>
      </c>
      <c r="Y1111" s="13">
        <v>0</v>
      </c>
      <c r="Z1111" s="13">
        <v>0</v>
      </c>
      <c r="AA1111" s="13">
        <v>0</v>
      </c>
      <c r="AB1111" s="13">
        <v>0</v>
      </c>
      <c r="AC1111" s="13">
        <v>0</v>
      </c>
      <c r="AD1111" s="13">
        <v>0</v>
      </c>
      <c r="AE1111" s="13">
        <v>0</v>
      </c>
      <c r="AF1111" s="13">
        <v>0</v>
      </c>
      <c r="AG1111" s="13">
        <v>0</v>
      </c>
      <c r="AH1111" s="13">
        <v>0</v>
      </c>
      <c r="AI1111" s="13">
        <v>0</v>
      </c>
      <c r="AJ1111" s="13">
        <v>0</v>
      </c>
    </row>
    <row r="1112" spans="1:36" s="13" customFormat="1" ht="20" customHeight="1" x14ac:dyDescent="0.15">
      <c r="A1112" s="16" t="s">
        <v>1862</v>
      </c>
      <c r="B1112" s="17" t="s">
        <v>1132</v>
      </c>
      <c r="C1112" s="10">
        <v>77.650000000000006</v>
      </c>
      <c r="D1112" s="10">
        <v>176.24999999999997</v>
      </c>
      <c r="E1112" s="11">
        <v>297.5</v>
      </c>
      <c r="F1112" s="11">
        <v>1251.4000000000001</v>
      </c>
      <c r="G1112" s="11">
        <v>108.6</v>
      </c>
      <c r="H1112" s="11">
        <v>75.599999999999994</v>
      </c>
      <c r="I1112" s="13">
        <v>4.7</v>
      </c>
      <c r="J1112" s="13">
        <v>0</v>
      </c>
      <c r="K1112" s="13">
        <v>0</v>
      </c>
      <c r="L1112" s="18">
        <v>36.5</v>
      </c>
      <c r="M1112" s="13">
        <v>40</v>
      </c>
      <c r="N1112" s="13">
        <v>33</v>
      </c>
      <c r="O1112" s="13">
        <v>20</v>
      </c>
      <c r="P1112" s="13">
        <v>8.9</v>
      </c>
      <c r="Q1112" s="13">
        <v>0</v>
      </c>
      <c r="R1112" s="13">
        <v>0</v>
      </c>
      <c r="S1112" s="13">
        <v>0</v>
      </c>
      <c r="T1112" s="13">
        <v>0</v>
      </c>
      <c r="U1112" s="13">
        <v>0</v>
      </c>
      <c r="V1112" s="13">
        <v>0</v>
      </c>
      <c r="W1112" s="13">
        <v>0</v>
      </c>
      <c r="X1112" s="13">
        <v>0</v>
      </c>
      <c r="Y1112" s="13">
        <v>0</v>
      </c>
      <c r="Z1112" s="13">
        <v>0</v>
      </c>
      <c r="AA1112" s="13">
        <v>0</v>
      </c>
      <c r="AB1112" s="13">
        <v>0</v>
      </c>
      <c r="AC1112" s="13">
        <v>0</v>
      </c>
      <c r="AD1112" s="13">
        <v>0</v>
      </c>
      <c r="AE1112" s="13">
        <v>0</v>
      </c>
      <c r="AF1112" s="13">
        <v>0</v>
      </c>
      <c r="AG1112" s="13">
        <v>0</v>
      </c>
      <c r="AH1112" s="13">
        <v>0</v>
      </c>
      <c r="AI1112" s="13">
        <v>0</v>
      </c>
      <c r="AJ1112" s="13">
        <v>0</v>
      </c>
    </row>
    <row r="1113" spans="1:36" s="13" customFormat="1" ht="20" customHeight="1" x14ac:dyDescent="0.15">
      <c r="A1113" s="16" t="s">
        <v>1862</v>
      </c>
      <c r="B1113" s="17" t="s">
        <v>1133</v>
      </c>
      <c r="C1113" s="10">
        <v>77.489999999999995</v>
      </c>
      <c r="D1113" s="10">
        <v>176.16</v>
      </c>
      <c r="E1113" s="11">
        <v>301.10000000000002</v>
      </c>
      <c r="F1113" s="11">
        <v>1253.7</v>
      </c>
      <c r="G1113" s="11">
        <v>63</v>
      </c>
      <c r="H1113" s="11">
        <v>6.7</v>
      </c>
      <c r="I1113" s="13">
        <v>1.79</v>
      </c>
      <c r="J1113" s="13">
        <v>0</v>
      </c>
      <c r="K1113" s="13">
        <v>0</v>
      </c>
      <c r="L1113" s="18">
        <v>37.5</v>
      </c>
      <c r="M1113" s="13">
        <v>41</v>
      </c>
      <c r="N1113" s="13">
        <v>34</v>
      </c>
      <c r="O1113" s="13">
        <v>30</v>
      </c>
      <c r="P1113" s="13">
        <v>8.1</v>
      </c>
      <c r="Q1113" s="13">
        <v>0</v>
      </c>
      <c r="R1113" s="13">
        <v>0</v>
      </c>
      <c r="S1113" s="13">
        <v>0</v>
      </c>
      <c r="T1113" s="13">
        <v>0</v>
      </c>
      <c r="U1113" s="13">
        <v>0</v>
      </c>
      <c r="V1113" s="13">
        <v>0</v>
      </c>
      <c r="W1113" s="13">
        <v>0</v>
      </c>
      <c r="X1113" s="13">
        <v>0</v>
      </c>
      <c r="Y1113" s="13">
        <v>0</v>
      </c>
      <c r="Z1113" s="13">
        <v>0</v>
      </c>
      <c r="AA1113" s="13">
        <v>0</v>
      </c>
      <c r="AB1113" s="13">
        <v>0</v>
      </c>
      <c r="AC1113" s="13">
        <v>0</v>
      </c>
      <c r="AD1113" s="13">
        <v>0</v>
      </c>
      <c r="AE1113" s="13">
        <v>0</v>
      </c>
      <c r="AF1113" s="13">
        <v>0</v>
      </c>
      <c r="AG1113" s="13">
        <v>0</v>
      </c>
      <c r="AH1113" s="13">
        <v>0</v>
      </c>
      <c r="AI1113" s="13">
        <v>0</v>
      </c>
      <c r="AJ1113" s="13">
        <v>0</v>
      </c>
    </row>
    <row r="1114" spans="1:36" s="13" customFormat="1" ht="20" customHeight="1" x14ac:dyDescent="0.15">
      <c r="A1114" s="16" t="s">
        <v>1862</v>
      </c>
      <c r="B1114" s="17" t="s">
        <v>1134</v>
      </c>
      <c r="C1114" s="10">
        <v>77.330000000000013</v>
      </c>
      <c r="D1114" s="10">
        <v>176.08999999999997</v>
      </c>
      <c r="E1114" s="11">
        <v>304.89999999999998</v>
      </c>
      <c r="F1114" s="11">
        <v>1260</v>
      </c>
      <c r="G1114" s="11">
        <v>91.2</v>
      </c>
      <c r="H1114" s="11">
        <v>48.6</v>
      </c>
      <c r="I1114" s="13">
        <v>3.58</v>
      </c>
      <c r="J1114" s="13">
        <v>0</v>
      </c>
      <c r="K1114" s="13">
        <v>0</v>
      </c>
      <c r="L1114" s="18">
        <v>38</v>
      </c>
      <c r="M1114" s="13">
        <v>42</v>
      </c>
      <c r="N1114" s="13">
        <v>34</v>
      </c>
      <c r="O1114" s="13">
        <v>20</v>
      </c>
      <c r="P1114" s="13">
        <v>8.9</v>
      </c>
      <c r="Q1114" s="13">
        <v>0</v>
      </c>
      <c r="R1114" s="13">
        <v>0</v>
      </c>
      <c r="S1114" s="13">
        <v>0</v>
      </c>
      <c r="T1114" s="13">
        <v>0</v>
      </c>
      <c r="U1114" s="13">
        <v>0</v>
      </c>
      <c r="V1114" s="13">
        <v>0</v>
      </c>
      <c r="W1114" s="13">
        <v>0</v>
      </c>
      <c r="X1114" s="13">
        <v>0</v>
      </c>
      <c r="Y1114" s="13">
        <v>0</v>
      </c>
      <c r="Z1114" s="13">
        <v>0</v>
      </c>
      <c r="AA1114" s="13">
        <v>0</v>
      </c>
      <c r="AB1114" s="13">
        <v>0</v>
      </c>
      <c r="AC1114" s="13">
        <v>0</v>
      </c>
      <c r="AD1114" s="13">
        <v>0</v>
      </c>
      <c r="AE1114" s="13">
        <v>0</v>
      </c>
      <c r="AF1114" s="13">
        <v>0</v>
      </c>
      <c r="AG1114" s="13">
        <v>0</v>
      </c>
      <c r="AH1114" s="13">
        <v>0</v>
      </c>
      <c r="AI1114" s="13">
        <v>0</v>
      </c>
      <c r="AJ1114" s="13">
        <v>0</v>
      </c>
    </row>
    <row r="1115" spans="1:36" s="13" customFormat="1" ht="20" customHeight="1" x14ac:dyDescent="0.15">
      <c r="A1115" s="16" t="s">
        <v>1862</v>
      </c>
      <c r="B1115" s="17" t="s">
        <v>1135</v>
      </c>
      <c r="C1115" s="10">
        <v>77.150000000000006</v>
      </c>
      <c r="D1115" s="10">
        <v>176.03</v>
      </c>
      <c r="E1115" s="11">
        <v>308.60000000000002</v>
      </c>
      <c r="F1115" s="11">
        <v>1264.5999999999999</v>
      </c>
      <c r="G1115" s="11">
        <v>63.5</v>
      </c>
      <c r="H1115" s="11">
        <v>31.8</v>
      </c>
      <c r="I1115" s="13">
        <v>10.07</v>
      </c>
      <c r="J1115" s="13">
        <v>0.14000000000000001</v>
      </c>
      <c r="K1115" s="13">
        <v>0</v>
      </c>
      <c r="L1115" s="18">
        <v>38.5</v>
      </c>
      <c r="M1115" s="13">
        <v>42</v>
      </c>
      <c r="N1115" s="13">
        <v>35</v>
      </c>
      <c r="O1115" s="13">
        <v>210</v>
      </c>
      <c r="P1115" s="13">
        <v>23</v>
      </c>
      <c r="Q1115" s="13">
        <v>1</v>
      </c>
      <c r="R1115" s="13">
        <v>0</v>
      </c>
      <c r="S1115" s="13">
        <v>0</v>
      </c>
      <c r="T1115" s="13">
        <v>0</v>
      </c>
      <c r="U1115" s="13">
        <v>0</v>
      </c>
      <c r="V1115" s="13">
        <v>0</v>
      </c>
      <c r="W1115" s="13">
        <v>0</v>
      </c>
      <c r="X1115" s="13">
        <v>0</v>
      </c>
      <c r="Y1115" s="13">
        <v>0</v>
      </c>
      <c r="Z1115" s="13">
        <v>0</v>
      </c>
      <c r="AA1115" s="13">
        <v>0</v>
      </c>
      <c r="AB1115" s="13">
        <v>1</v>
      </c>
      <c r="AC1115" s="13">
        <v>1</v>
      </c>
      <c r="AD1115" s="13">
        <v>0</v>
      </c>
      <c r="AE1115" s="13">
        <v>1</v>
      </c>
      <c r="AF1115" s="13">
        <v>0</v>
      </c>
      <c r="AG1115" s="13">
        <v>0</v>
      </c>
      <c r="AH1115" s="13">
        <v>0</v>
      </c>
      <c r="AI1115" s="13">
        <v>0</v>
      </c>
      <c r="AJ1115" s="13">
        <v>0</v>
      </c>
    </row>
    <row r="1116" spans="1:36" s="13" customFormat="1" ht="20" customHeight="1" x14ac:dyDescent="0.15">
      <c r="A1116" s="16" t="s">
        <v>1862</v>
      </c>
      <c r="B1116" s="17" t="s">
        <v>1136</v>
      </c>
      <c r="C1116" s="10">
        <v>76.989999999999995</v>
      </c>
      <c r="D1116" s="10">
        <v>175.96999999999997</v>
      </c>
      <c r="E1116" s="11">
        <v>312.89999999999998</v>
      </c>
      <c r="F1116" s="11">
        <v>1271.7</v>
      </c>
      <c r="G1116" s="11">
        <v>159.19999999999999</v>
      </c>
      <c r="H1116" s="11">
        <v>313.3</v>
      </c>
      <c r="I1116" s="13">
        <v>8.2799999999999994</v>
      </c>
      <c r="J1116" s="13">
        <v>7.0000000000000007E-2</v>
      </c>
      <c r="K1116" s="13">
        <v>0</v>
      </c>
      <c r="L1116" s="18">
        <v>37</v>
      </c>
      <c r="M1116" s="13">
        <v>41</v>
      </c>
      <c r="N1116" s="13">
        <v>33</v>
      </c>
      <c r="O1116" s="13">
        <v>20</v>
      </c>
      <c r="P1116" s="13">
        <v>17</v>
      </c>
      <c r="Q1116" s="13">
        <v>1</v>
      </c>
      <c r="R1116" s="13">
        <v>0</v>
      </c>
      <c r="S1116" s="13">
        <v>0</v>
      </c>
      <c r="T1116" s="13">
        <v>0</v>
      </c>
      <c r="U1116" s="13">
        <v>0</v>
      </c>
      <c r="V1116" s="13">
        <v>0</v>
      </c>
      <c r="W1116" s="13">
        <v>0</v>
      </c>
      <c r="X1116" s="13">
        <v>0</v>
      </c>
      <c r="Y1116" s="13">
        <v>0</v>
      </c>
      <c r="Z1116" s="13">
        <v>0</v>
      </c>
      <c r="AA1116" s="13">
        <v>0</v>
      </c>
      <c r="AB1116" s="13">
        <v>1</v>
      </c>
      <c r="AC1116" s="13">
        <v>1</v>
      </c>
      <c r="AD1116" s="13">
        <v>0</v>
      </c>
      <c r="AE1116" s="13">
        <v>1</v>
      </c>
      <c r="AF1116" s="13">
        <v>0</v>
      </c>
      <c r="AG1116" s="13">
        <v>0</v>
      </c>
      <c r="AH1116" s="13">
        <v>0</v>
      </c>
      <c r="AI1116" s="13">
        <v>0</v>
      </c>
      <c r="AJ1116" s="13">
        <v>0</v>
      </c>
    </row>
    <row r="1117" spans="1:36" s="13" customFormat="1" ht="20" customHeight="1" x14ac:dyDescent="0.15">
      <c r="A1117" s="16" t="s">
        <v>1862</v>
      </c>
      <c r="B1117" s="17" t="s">
        <v>1137</v>
      </c>
      <c r="C1117" s="10">
        <v>76.830000000000013</v>
      </c>
      <c r="D1117" s="10">
        <v>175.86999999999998</v>
      </c>
      <c r="E1117" s="11">
        <v>317</v>
      </c>
      <c r="F1117" s="11">
        <v>1276.3</v>
      </c>
      <c r="G1117" s="11">
        <v>206.4</v>
      </c>
      <c r="H1117" s="11">
        <v>513.6</v>
      </c>
      <c r="I1117" s="13">
        <v>7.16</v>
      </c>
      <c r="J1117" s="13">
        <v>0</v>
      </c>
      <c r="K1117" s="13">
        <v>0</v>
      </c>
      <c r="L1117" s="18">
        <v>32</v>
      </c>
      <c r="M1117" s="13">
        <v>39</v>
      </c>
      <c r="N1117" s="13">
        <v>25</v>
      </c>
      <c r="O1117" s="13">
        <v>20</v>
      </c>
      <c r="P1117" s="13">
        <v>16.100000000000001</v>
      </c>
      <c r="Q1117" s="13">
        <v>0</v>
      </c>
      <c r="R1117" s="13">
        <v>0</v>
      </c>
      <c r="S1117" s="13">
        <v>0</v>
      </c>
      <c r="T1117" s="13">
        <v>0</v>
      </c>
      <c r="U1117" s="13">
        <v>0</v>
      </c>
      <c r="V1117" s="13">
        <v>0</v>
      </c>
      <c r="W1117" s="13">
        <v>0</v>
      </c>
      <c r="X1117" s="13">
        <v>0</v>
      </c>
      <c r="Y1117" s="13">
        <v>0</v>
      </c>
      <c r="Z1117" s="13">
        <v>0</v>
      </c>
      <c r="AA1117" s="13">
        <v>0</v>
      </c>
      <c r="AB1117" s="13">
        <v>0</v>
      </c>
      <c r="AC1117" s="13">
        <v>0</v>
      </c>
      <c r="AD1117" s="13">
        <v>0</v>
      </c>
      <c r="AE1117" s="13">
        <v>0</v>
      </c>
      <c r="AF1117" s="13">
        <v>0</v>
      </c>
      <c r="AG1117" s="13">
        <v>0</v>
      </c>
      <c r="AH1117" s="13">
        <v>0</v>
      </c>
      <c r="AI1117" s="13">
        <v>0</v>
      </c>
      <c r="AJ1117" s="13">
        <v>0</v>
      </c>
    </row>
    <row r="1118" spans="1:36" s="13" customFormat="1" ht="20" customHeight="1" x14ac:dyDescent="0.15">
      <c r="A1118" s="16" t="s">
        <v>1862</v>
      </c>
      <c r="B1118" s="17" t="s">
        <v>1138</v>
      </c>
      <c r="C1118" s="10">
        <v>76.64</v>
      </c>
      <c r="D1118" s="10">
        <v>175.82000000000002</v>
      </c>
      <c r="E1118" s="11">
        <v>321.2</v>
      </c>
      <c r="F1118" s="11">
        <v>1282.5999999999999</v>
      </c>
      <c r="G1118" s="11">
        <v>206.9</v>
      </c>
      <c r="H1118" s="11">
        <v>516</v>
      </c>
      <c r="I1118" s="13">
        <v>4.92</v>
      </c>
      <c r="J1118" s="13">
        <v>0</v>
      </c>
      <c r="K1118" s="13">
        <v>0</v>
      </c>
      <c r="L1118" s="18">
        <v>33</v>
      </c>
      <c r="M1118" s="13">
        <v>41</v>
      </c>
      <c r="N1118" s="13">
        <v>25</v>
      </c>
      <c r="O1118" s="13">
        <v>20</v>
      </c>
      <c r="P1118" s="13">
        <v>16.100000000000001</v>
      </c>
      <c r="Q1118" s="13">
        <v>0</v>
      </c>
      <c r="R1118" s="13">
        <v>0</v>
      </c>
      <c r="S1118" s="13">
        <v>0</v>
      </c>
      <c r="T1118" s="13">
        <v>0</v>
      </c>
      <c r="U1118" s="13">
        <v>0</v>
      </c>
      <c r="V1118" s="13">
        <v>0</v>
      </c>
      <c r="W1118" s="13">
        <v>0</v>
      </c>
      <c r="X1118" s="13">
        <v>0</v>
      </c>
      <c r="Y1118" s="13">
        <v>0</v>
      </c>
      <c r="Z1118" s="13">
        <v>0</v>
      </c>
      <c r="AA1118" s="13">
        <v>0</v>
      </c>
      <c r="AB1118" s="13">
        <v>0</v>
      </c>
      <c r="AC1118" s="13">
        <v>0</v>
      </c>
      <c r="AD1118" s="13">
        <v>0</v>
      </c>
      <c r="AE1118" s="13">
        <v>0</v>
      </c>
      <c r="AF1118" s="13">
        <v>0</v>
      </c>
      <c r="AG1118" s="13">
        <v>0</v>
      </c>
      <c r="AH1118" s="13">
        <v>0</v>
      </c>
      <c r="AI1118" s="13">
        <v>0</v>
      </c>
      <c r="AJ1118" s="13">
        <v>0</v>
      </c>
    </row>
    <row r="1119" spans="1:36" s="13" customFormat="1" ht="20" customHeight="1" x14ac:dyDescent="0.15">
      <c r="A1119" s="16" t="s">
        <v>1862</v>
      </c>
      <c r="B1119" s="17" t="s">
        <v>1139</v>
      </c>
      <c r="C1119" s="10">
        <v>76.460000000000008</v>
      </c>
      <c r="D1119" s="10">
        <v>175.74</v>
      </c>
      <c r="E1119" s="11">
        <v>325.7</v>
      </c>
      <c r="F1119" s="11">
        <v>1287.3</v>
      </c>
      <c r="G1119" s="11">
        <v>208.8</v>
      </c>
      <c r="H1119" s="11">
        <v>492.2</v>
      </c>
      <c r="I1119" s="13">
        <v>5.14</v>
      </c>
      <c r="J1119" s="13">
        <v>0</v>
      </c>
      <c r="K1119" s="13">
        <v>0</v>
      </c>
      <c r="L1119" s="18">
        <v>35</v>
      </c>
      <c r="M1119" s="13">
        <v>44</v>
      </c>
      <c r="N1119" s="13">
        <v>26</v>
      </c>
      <c r="O1119" s="13">
        <v>110</v>
      </c>
      <c r="P1119" s="13">
        <v>14.1</v>
      </c>
      <c r="Q1119" s="13">
        <v>0</v>
      </c>
      <c r="R1119" s="13">
        <v>0</v>
      </c>
      <c r="S1119" s="13">
        <v>0</v>
      </c>
      <c r="T1119" s="13">
        <v>0</v>
      </c>
      <c r="U1119" s="13">
        <v>0</v>
      </c>
      <c r="V1119" s="13">
        <v>0</v>
      </c>
      <c r="W1119" s="13">
        <v>0</v>
      </c>
      <c r="X1119" s="13">
        <v>1</v>
      </c>
      <c r="Y1119" s="13">
        <v>0</v>
      </c>
      <c r="Z1119" s="13">
        <v>0</v>
      </c>
      <c r="AA1119" s="13">
        <v>0</v>
      </c>
      <c r="AB1119" s="13">
        <v>0</v>
      </c>
      <c r="AC1119" s="13">
        <v>0</v>
      </c>
      <c r="AD1119" s="13">
        <v>0</v>
      </c>
      <c r="AE1119" s="13">
        <v>0</v>
      </c>
      <c r="AF1119" s="13">
        <v>0</v>
      </c>
      <c r="AG1119" s="13">
        <v>0</v>
      </c>
      <c r="AH1119" s="13">
        <v>0</v>
      </c>
      <c r="AI1119" s="13">
        <v>0</v>
      </c>
      <c r="AJ1119" s="13">
        <v>0</v>
      </c>
    </row>
    <row r="1120" spans="1:36" s="13" customFormat="1" ht="20" customHeight="1" x14ac:dyDescent="0.15">
      <c r="A1120" s="16" t="s">
        <v>1862</v>
      </c>
      <c r="B1120" s="17" t="s">
        <v>1140</v>
      </c>
      <c r="C1120" s="10">
        <v>76.27</v>
      </c>
      <c r="D1120" s="10">
        <v>175.68</v>
      </c>
      <c r="E1120" s="11">
        <v>330.1</v>
      </c>
      <c r="F1120" s="11">
        <v>1294.3</v>
      </c>
      <c r="G1120" s="11">
        <v>178.8</v>
      </c>
      <c r="H1120" s="11">
        <v>325.10000000000002</v>
      </c>
      <c r="I1120" s="13">
        <v>9.4</v>
      </c>
      <c r="J1120" s="13">
        <v>0</v>
      </c>
      <c r="K1120" s="13">
        <v>0</v>
      </c>
      <c r="L1120" s="18">
        <v>39.5</v>
      </c>
      <c r="M1120" s="13">
        <v>46</v>
      </c>
      <c r="N1120" s="13">
        <v>33</v>
      </c>
      <c r="O1120" s="13">
        <v>120</v>
      </c>
      <c r="P1120" s="13">
        <v>17.899999999999999</v>
      </c>
      <c r="Q1120" s="13">
        <v>0</v>
      </c>
      <c r="R1120" s="13">
        <v>0</v>
      </c>
      <c r="S1120" s="13">
        <v>0</v>
      </c>
      <c r="T1120" s="13">
        <v>0</v>
      </c>
      <c r="U1120" s="13">
        <v>0</v>
      </c>
      <c r="V1120" s="13">
        <v>0</v>
      </c>
      <c r="W1120" s="13">
        <v>0</v>
      </c>
      <c r="X1120" s="13">
        <v>0</v>
      </c>
      <c r="Y1120" s="13">
        <v>0</v>
      </c>
      <c r="Z1120" s="13">
        <v>0</v>
      </c>
      <c r="AA1120" s="13">
        <v>0</v>
      </c>
      <c r="AB1120" s="13">
        <v>0</v>
      </c>
      <c r="AC1120" s="13">
        <v>0</v>
      </c>
      <c r="AD1120" s="13">
        <v>0</v>
      </c>
      <c r="AE1120" s="13">
        <v>0</v>
      </c>
      <c r="AF1120" s="13">
        <v>0</v>
      </c>
      <c r="AG1120" s="13">
        <v>0</v>
      </c>
      <c r="AH1120" s="13">
        <v>0</v>
      </c>
      <c r="AI1120" s="13">
        <v>0</v>
      </c>
      <c r="AJ1120" s="13">
        <v>0</v>
      </c>
    </row>
    <row r="1121" spans="1:36" s="13" customFormat="1" ht="20" customHeight="1" x14ac:dyDescent="0.15">
      <c r="A1121" s="16" t="s">
        <v>1862</v>
      </c>
      <c r="B1121" s="17" t="s">
        <v>1141</v>
      </c>
      <c r="C1121" s="10">
        <v>76.070000000000022</v>
      </c>
      <c r="D1121" s="10">
        <v>175.65</v>
      </c>
      <c r="E1121" s="11">
        <v>334.7</v>
      </c>
      <c r="F1121" s="11">
        <v>1298.2</v>
      </c>
      <c r="G1121" s="11">
        <v>217</v>
      </c>
      <c r="H1121" s="11">
        <v>474.2</v>
      </c>
      <c r="I1121" s="13">
        <v>4.25</v>
      </c>
      <c r="J1121" s="13">
        <v>0</v>
      </c>
      <c r="K1121" s="13">
        <v>0</v>
      </c>
      <c r="L1121" s="18">
        <v>33.5</v>
      </c>
      <c r="M1121" s="13">
        <v>42</v>
      </c>
      <c r="N1121" s="13">
        <v>25</v>
      </c>
      <c r="O1121" s="13">
        <v>140</v>
      </c>
      <c r="P1121" s="13">
        <v>10.1</v>
      </c>
      <c r="Q1121" s="13">
        <v>0</v>
      </c>
      <c r="R1121" s="13">
        <v>0</v>
      </c>
      <c r="S1121" s="13">
        <v>0</v>
      </c>
      <c r="T1121" s="13">
        <v>0</v>
      </c>
      <c r="U1121" s="13">
        <v>0</v>
      </c>
      <c r="V1121" s="13">
        <v>0</v>
      </c>
      <c r="W1121" s="13">
        <v>0</v>
      </c>
      <c r="X1121" s="13">
        <v>0</v>
      </c>
      <c r="Y1121" s="13">
        <v>0</v>
      </c>
      <c r="Z1121" s="13">
        <v>0</v>
      </c>
      <c r="AA1121" s="13">
        <v>0</v>
      </c>
      <c r="AB1121" s="13">
        <v>0</v>
      </c>
      <c r="AC1121" s="13">
        <v>0</v>
      </c>
      <c r="AD1121" s="13">
        <v>0</v>
      </c>
      <c r="AE1121" s="13">
        <v>0</v>
      </c>
      <c r="AF1121" s="13">
        <v>0</v>
      </c>
      <c r="AG1121" s="13">
        <v>0</v>
      </c>
      <c r="AH1121" s="13">
        <v>0</v>
      </c>
      <c r="AI1121" s="13">
        <v>0</v>
      </c>
      <c r="AJ1121" s="13">
        <v>0</v>
      </c>
    </row>
    <row r="1122" spans="1:36" s="13" customFormat="1" ht="20" customHeight="1" x14ac:dyDescent="0.15">
      <c r="A1122" s="16" t="s">
        <v>1862</v>
      </c>
      <c r="B1122" s="17" t="s">
        <v>1142</v>
      </c>
      <c r="C1122" s="10">
        <v>75.87</v>
      </c>
      <c r="D1122" s="10">
        <v>175.57999999999998</v>
      </c>
      <c r="E1122" s="11">
        <v>339.7</v>
      </c>
      <c r="F1122" s="11">
        <v>1305.2</v>
      </c>
      <c r="G1122" s="11">
        <v>53</v>
      </c>
      <c r="H1122" s="11">
        <v>2.1</v>
      </c>
      <c r="I1122" s="13">
        <v>8.0500000000000007</v>
      </c>
      <c r="J1122" s="13">
        <v>0.35</v>
      </c>
      <c r="K1122" s="13">
        <v>0</v>
      </c>
      <c r="L1122" s="18">
        <v>32.5</v>
      </c>
      <c r="M1122" s="13">
        <v>39</v>
      </c>
      <c r="N1122" s="13">
        <v>26</v>
      </c>
      <c r="O1122" s="13">
        <v>210</v>
      </c>
      <c r="P1122" s="13">
        <v>23</v>
      </c>
      <c r="Q1122" s="13">
        <v>1</v>
      </c>
      <c r="R1122" s="13">
        <v>1</v>
      </c>
      <c r="S1122" s="13">
        <v>0</v>
      </c>
      <c r="T1122" s="13">
        <v>0</v>
      </c>
      <c r="U1122" s="13">
        <v>0</v>
      </c>
      <c r="V1122" s="13">
        <v>0</v>
      </c>
      <c r="W1122" s="13">
        <v>0</v>
      </c>
      <c r="X1122" s="13">
        <v>0</v>
      </c>
      <c r="Y1122" s="13">
        <v>0</v>
      </c>
      <c r="Z1122" s="13">
        <v>0</v>
      </c>
      <c r="AA1122" s="13">
        <v>0</v>
      </c>
      <c r="AB1122" s="13">
        <v>1</v>
      </c>
      <c r="AC1122" s="13">
        <v>0</v>
      </c>
      <c r="AD1122" s="13">
        <v>0</v>
      </c>
      <c r="AE1122" s="13">
        <v>1</v>
      </c>
      <c r="AF1122" s="13">
        <v>0</v>
      </c>
      <c r="AG1122" s="13">
        <v>0</v>
      </c>
      <c r="AH1122" s="13">
        <v>0</v>
      </c>
      <c r="AI1122" s="13">
        <v>0</v>
      </c>
      <c r="AJ1122" s="13">
        <v>0</v>
      </c>
    </row>
    <row r="1123" spans="1:36" s="13" customFormat="1" ht="20" customHeight="1" x14ac:dyDescent="0.15">
      <c r="A1123" s="16" t="s">
        <v>1862</v>
      </c>
      <c r="B1123" s="17" t="s">
        <v>1143</v>
      </c>
      <c r="C1123" s="10">
        <v>76.945454545454538</v>
      </c>
      <c r="D1123" s="10">
        <v>181.63636363636363</v>
      </c>
      <c r="E1123" s="11">
        <v>313.27272727272725</v>
      </c>
      <c r="F1123" s="11">
        <v>1190.8181818181818</v>
      </c>
      <c r="G1123" s="11">
        <v>117.09090909090909</v>
      </c>
      <c r="H1123" s="11">
        <v>147.90909090909091</v>
      </c>
      <c r="I1123" s="13">
        <v>6.04</v>
      </c>
      <c r="J1123" s="13">
        <v>0</v>
      </c>
      <c r="K1123" s="13">
        <v>0</v>
      </c>
      <c r="L1123" s="18">
        <v>35</v>
      </c>
      <c r="M1123" s="13">
        <v>40</v>
      </c>
      <c r="N1123" s="13">
        <v>30</v>
      </c>
      <c r="O1123" s="13">
        <v>190</v>
      </c>
      <c r="P1123" s="13">
        <v>17</v>
      </c>
      <c r="Q1123" s="13">
        <v>0</v>
      </c>
      <c r="R1123" s="13">
        <v>0</v>
      </c>
      <c r="S1123" s="13">
        <v>0</v>
      </c>
      <c r="T1123" s="13">
        <v>0</v>
      </c>
      <c r="U1123" s="13">
        <v>0</v>
      </c>
      <c r="V1123" s="13">
        <v>0</v>
      </c>
      <c r="W1123" s="13">
        <v>0</v>
      </c>
      <c r="X1123" s="13">
        <v>0</v>
      </c>
      <c r="Y1123" s="13">
        <v>0</v>
      </c>
      <c r="Z1123" s="13">
        <v>0</v>
      </c>
      <c r="AA1123" s="13">
        <v>0</v>
      </c>
      <c r="AB1123" s="13">
        <v>0</v>
      </c>
      <c r="AC1123" s="13">
        <v>0</v>
      </c>
      <c r="AD1123" s="13">
        <v>0</v>
      </c>
      <c r="AE1123" s="13">
        <v>0</v>
      </c>
      <c r="AF1123" s="13">
        <v>0</v>
      </c>
      <c r="AG1123" s="13">
        <v>0</v>
      </c>
      <c r="AH1123" s="13">
        <v>0</v>
      </c>
      <c r="AI1123" s="13">
        <v>0</v>
      </c>
      <c r="AJ1123" s="13">
        <v>0</v>
      </c>
    </row>
    <row r="1124" spans="1:36" s="13" customFormat="1" ht="20" customHeight="1" x14ac:dyDescent="0.15">
      <c r="A1124" s="16" t="s">
        <v>1862</v>
      </c>
      <c r="B1124" s="17" t="s">
        <v>1144</v>
      </c>
      <c r="C1124" s="10">
        <v>76.763636363636365</v>
      </c>
      <c r="D1124" s="10">
        <v>181.60000000000002</v>
      </c>
      <c r="E1124" s="11">
        <v>317.72727272727275</v>
      </c>
      <c r="F1124" s="11">
        <v>1196.3636363636363</v>
      </c>
      <c r="G1124" s="11">
        <v>71.272727272727266</v>
      </c>
      <c r="H1124" s="11">
        <v>50.545454545454547</v>
      </c>
      <c r="I1124" s="13">
        <v>8.7200000000000006</v>
      </c>
      <c r="J1124" s="13">
        <v>0.15</v>
      </c>
      <c r="K1124" s="13">
        <v>0</v>
      </c>
      <c r="L1124" s="18">
        <v>34</v>
      </c>
      <c r="M1124" s="13">
        <v>37</v>
      </c>
      <c r="N1124" s="13">
        <v>31</v>
      </c>
      <c r="O1124" s="13">
        <v>200</v>
      </c>
      <c r="P1124" s="13">
        <v>21</v>
      </c>
      <c r="Q1124" s="13">
        <v>1</v>
      </c>
      <c r="R1124" s="13">
        <v>0</v>
      </c>
      <c r="S1124" s="13">
        <v>0</v>
      </c>
      <c r="T1124" s="13">
        <v>0</v>
      </c>
      <c r="U1124" s="13">
        <v>0</v>
      </c>
      <c r="V1124" s="13">
        <v>0</v>
      </c>
      <c r="W1124" s="13">
        <v>0</v>
      </c>
      <c r="X1124" s="13">
        <v>0</v>
      </c>
      <c r="Y1124" s="13">
        <v>0</v>
      </c>
      <c r="Z1124" s="13">
        <v>0</v>
      </c>
      <c r="AA1124" s="13">
        <v>0</v>
      </c>
      <c r="AB1124" s="13">
        <v>1</v>
      </c>
      <c r="AC1124" s="13">
        <v>0</v>
      </c>
      <c r="AD1124" s="13">
        <v>0</v>
      </c>
      <c r="AE1124" s="13">
        <v>1</v>
      </c>
      <c r="AF1124" s="13">
        <v>0</v>
      </c>
      <c r="AG1124" s="13">
        <v>1</v>
      </c>
      <c r="AH1124" s="13">
        <v>0</v>
      </c>
      <c r="AI1124" s="13">
        <v>0</v>
      </c>
      <c r="AJ1124" s="13">
        <v>0</v>
      </c>
    </row>
    <row r="1125" spans="1:36" s="13" customFormat="1" ht="20" customHeight="1" x14ac:dyDescent="0.15">
      <c r="A1125" s="16" t="s">
        <v>1862</v>
      </c>
      <c r="B1125" s="17" t="s">
        <v>1145</v>
      </c>
      <c r="C1125" s="10">
        <v>76.527272727272731</v>
      </c>
      <c r="D1125" s="10">
        <v>181.56363636363633</v>
      </c>
      <c r="E1125" s="11">
        <v>322.54545454545456</v>
      </c>
      <c r="F1125" s="11">
        <v>1200.6363636363637</v>
      </c>
      <c r="G1125" s="11">
        <v>129.18181818181819</v>
      </c>
      <c r="H1125" s="11">
        <v>134.81818181818181</v>
      </c>
      <c r="I1125" s="13">
        <v>16.329999999999998</v>
      </c>
      <c r="J1125" s="13">
        <v>0.08</v>
      </c>
      <c r="K1125" s="13">
        <v>0</v>
      </c>
      <c r="L1125" s="18">
        <v>37.5</v>
      </c>
      <c r="M1125" s="13">
        <v>40</v>
      </c>
      <c r="N1125" s="13">
        <v>35</v>
      </c>
      <c r="O1125" s="13">
        <v>210</v>
      </c>
      <c r="P1125" s="13">
        <v>30</v>
      </c>
      <c r="Q1125" s="13">
        <v>1</v>
      </c>
      <c r="R1125" s="13">
        <v>0</v>
      </c>
      <c r="S1125" s="13">
        <v>0</v>
      </c>
      <c r="T1125" s="13">
        <v>0</v>
      </c>
      <c r="U1125" s="13">
        <v>0</v>
      </c>
      <c r="V1125" s="13">
        <v>0</v>
      </c>
      <c r="W1125" s="13">
        <v>0</v>
      </c>
      <c r="X1125" s="13">
        <v>0</v>
      </c>
      <c r="Y1125" s="13">
        <v>0</v>
      </c>
      <c r="Z1125" s="13">
        <v>0</v>
      </c>
      <c r="AA1125" s="13">
        <v>0</v>
      </c>
      <c r="AB1125" s="13">
        <v>0</v>
      </c>
      <c r="AC1125" s="13">
        <v>0</v>
      </c>
      <c r="AD1125" s="13">
        <v>0</v>
      </c>
      <c r="AE1125" s="13">
        <v>1</v>
      </c>
      <c r="AF1125" s="13">
        <v>0</v>
      </c>
      <c r="AG1125" s="13">
        <v>0</v>
      </c>
      <c r="AH1125" s="13">
        <v>0</v>
      </c>
      <c r="AI1125" s="13">
        <v>0</v>
      </c>
      <c r="AJ1125" s="13">
        <v>0</v>
      </c>
    </row>
    <row r="1126" spans="1:36" s="13" customFormat="1" ht="20" customHeight="1" x14ac:dyDescent="0.15">
      <c r="A1126" s="16" t="s">
        <v>1862</v>
      </c>
      <c r="B1126" s="17" t="s">
        <v>1146</v>
      </c>
      <c r="C1126" s="10">
        <v>76.309090909090912</v>
      </c>
      <c r="D1126" s="10">
        <v>181.54545454545453</v>
      </c>
      <c r="E1126" s="11">
        <v>327.36363636363637</v>
      </c>
      <c r="F1126" s="11">
        <v>1207</v>
      </c>
      <c r="G1126" s="11">
        <v>57.545454545454547</v>
      </c>
      <c r="H1126" s="11">
        <v>0.81818181818181823</v>
      </c>
      <c r="I1126" s="13">
        <v>14.09</v>
      </c>
      <c r="J1126" s="13">
        <v>0.11</v>
      </c>
      <c r="K1126" s="13">
        <v>0</v>
      </c>
      <c r="L1126" s="18">
        <v>38.5</v>
      </c>
      <c r="M1126" s="13">
        <v>43</v>
      </c>
      <c r="N1126" s="13">
        <v>34</v>
      </c>
      <c r="O1126" s="13">
        <v>220</v>
      </c>
      <c r="P1126" s="13">
        <v>25.9</v>
      </c>
      <c r="Q1126" s="13">
        <v>0</v>
      </c>
      <c r="R1126" s="13">
        <v>0</v>
      </c>
      <c r="S1126" s="13">
        <v>0</v>
      </c>
      <c r="T1126" s="13">
        <v>0</v>
      </c>
      <c r="U1126" s="13">
        <v>0</v>
      </c>
      <c r="V1126" s="13">
        <v>0</v>
      </c>
      <c r="W1126" s="13">
        <v>0</v>
      </c>
      <c r="X1126" s="13">
        <v>0</v>
      </c>
      <c r="Y1126" s="13">
        <v>0</v>
      </c>
      <c r="Z1126" s="13">
        <v>0</v>
      </c>
      <c r="AA1126" s="13">
        <v>0</v>
      </c>
      <c r="AB1126" s="13">
        <v>0</v>
      </c>
      <c r="AC1126" s="13">
        <v>0</v>
      </c>
      <c r="AD1126" s="13">
        <v>0</v>
      </c>
      <c r="AE1126" s="13">
        <v>1</v>
      </c>
      <c r="AF1126" s="13">
        <v>0</v>
      </c>
      <c r="AG1126" s="13">
        <v>0</v>
      </c>
      <c r="AH1126" s="13">
        <v>0</v>
      </c>
      <c r="AI1126" s="13">
        <v>0</v>
      </c>
      <c r="AJ1126" s="13">
        <v>0</v>
      </c>
    </row>
    <row r="1127" spans="1:36" s="13" customFormat="1" ht="20" customHeight="1" x14ac:dyDescent="0.15">
      <c r="A1127" s="16" t="s">
        <v>1862</v>
      </c>
      <c r="B1127" s="17" t="s">
        <v>1147</v>
      </c>
      <c r="C1127" s="10">
        <v>76.081818181818193</v>
      </c>
      <c r="D1127" s="10">
        <v>181.5181818181818</v>
      </c>
      <c r="E1127" s="11">
        <v>332</v>
      </c>
      <c r="F1127" s="11">
        <v>1210.5454545454545</v>
      </c>
      <c r="G1127" s="11">
        <v>94.818181818181813</v>
      </c>
      <c r="H1127" s="11">
        <v>44.090909090909093</v>
      </c>
      <c r="I1127" s="13">
        <v>14.32</v>
      </c>
      <c r="J1127" s="13">
        <v>0.28999999999999998</v>
      </c>
      <c r="K1127" s="13">
        <v>0</v>
      </c>
      <c r="L1127" s="18">
        <v>39</v>
      </c>
      <c r="M1127" s="13">
        <v>42</v>
      </c>
      <c r="N1127" s="13">
        <v>36</v>
      </c>
      <c r="O1127" s="13">
        <v>220</v>
      </c>
      <c r="P1127" s="13">
        <v>29.1</v>
      </c>
      <c r="Q1127" s="13">
        <v>1</v>
      </c>
      <c r="R1127" s="13">
        <v>0</v>
      </c>
      <c r="S1127" s="13">
        <v>0</v>
      </c>
      <c r="T1127" s="13">
        <v>0</v>
      </c>
      <c r="U1127" s="13">
        <v>0</v>
      </c>
      <c r="V1127" s="13">
        <v>0</v>
      </c>
      <c r="W1127" s="13">
        <v>0</v>
      </c>
      <c r="X1127" s="13">
        <v>0</v>
      </c>
      <c r="Y1127" s="13">
        <v>0</v>
      </c>
      <c r="Z1127" s="13">
        <v>0</v>
      </c>
      <c r="AA1127" s="13">
        <v>0</v>
      </c>
      <c r="AB1127" s="13">
        <v>1</v>
      </c>
      <c r="AC1127" s="13">
        <v>0</v>
      </c>
      <c r="AD1127" s="13">
        <v>0</v>
      </c>
      <c r="AE1127" s="13">
        <v>1</v>
      </c>
      <c r="AF1127" s="13">
        <v>0</v>
      </c>
      <c r="AG1127" s="13">
        <v>0</v>
      </c>
      <c r="AH1127" s="13">
        <v>0</v>
      </c>
      <c r="AI1127" s="13">
        <v>0</v>
      </c>
      <c r="AJ1127" s="13">
        <v>0</v>
      </c>
    </row>
    <row r="1128" spans="1:36" s="13" customFormat="1" ht="20" customHeight="1" x14ac:dyDescent="0.15">
      <c r="A1128" s="16" t="s">
        <v>1862</v>
      </c>
      <c r="B1128" s="17" t="s">
        <v>1148</v>
      </c>
      <c r="C1128" s="10">
        <v>75.86363636363636</v>
      </c>
      <c r="D1128" s="10">
        <v>181.48181818181817</v>
      </c>
      <c r="E1128" s="11">
        <v>336.90909090909093</v>
      </c>
      <c r="F1128" s="11">
        <v>1219</v>
      </c>
      <c r="G1128" s="11">
        <v>112.27272727272727</v>
      </c>
      <c r="H1128" s="11">
        <v>128.09090909090909</v>
      </c>
      <c r="I1128" s="13">
        <v>14.54</v>
      </c>
      <c r="J1128" s="13">
        <v>0</v>
      </c>
      <c r="K1128" s="13">
        <v>0</v>
      </c>
      <c r="L1128" s="18">
        <v>38.5</v>
      </c>
      <c r="M1128" s="13">
        <v>41</v>
      </c>
      <c r="N1128" s="13">
        <v>36</v>
      </c>
      <c r="O1128" s="13">
        <v>220</v>
      </c>
      <c r="P1128" s="13">
        <v>23</v>
      </c>
      <c r="Q1128" s="13">
        <v>0</v>
      </c>
      <c r="R1128" s="13">
        <v>0</v>
      </c>
      <c r="S1128" s="13">
        <v>0</v>
      </c>
      <c r="T1128" s="13">
        <v>0</v>
      </c>
      <c r="U1128" s="13">
        <v>0</v>
      </c>
      <c r="V1128" s="13">
        <v>0</v>
      </c>
      <c r="W1128" s="13">
        <v>0</v>
      </c>
      <c r="X1128" s="13">
        <v>0</v>
      </c>
      <c r="Y1128" s="13">
        <v>0</v>
      </c>
      <c r="Z1128" s="13">
        <v>0</v>
      </c>
      <c r="AA1128" s="13">
        <v>0</v>
      </c>
      <c r="AB1128" s="13">
        <v>0</v>
      </c>
      <c r="AC1128" s="13">
        <v>0</v>
      </c>
      <c r="AD1128" s="13">
        <v>0</v>
      </c>
      <c r="AE1128" s="13">
        <v>1</v>
      </c>
      <c r="AF1128" s="13">
        <v>0</v>
      </c>
      <c r="AG1128" s="13">
        <v>0</v>
      </c>
      <c r="AH1128" s="13">
        <v>0</v>
      </c>
      <c r="AI1128" s="13">
        <v>0</v>
      </c>
      <c r="AJ1128" s="13">
        <v>0</v>
      </c>
    </row>
    <row r="1129" spans="1:36" s="13" customFormat="1" ht="20" customHeight="1" x14ac:dyDescent="0.15">
      <c r="A1129" s="16" t="s">
        <v>1862</v>
      </c>
      <c r="B1129" s="17" t="s">
        <v>1149</v>
      </c>
      <c r="C1129" s="10">
        <v>75.654545454545456</v>
      </c>
      <c r="D1129" s="10">
        <v>181.47272727272727</v>
      </c>
      <c r="E1129" s="11">
        <v>342</v>
      </c>
      <c r="F1129" s="11">
        <v>1224.5454545454545</v>
      </c>
      <c r="G1129" s="11">
        <v>95.545454545454547</v>
      </c>
      <c r="H1129" s="11">
        <v>41.81818181818182</v>
      </c>
      <c r="I1129" s="13">
        <v>7.83</v>
      </c>
      <c r="J1129" s="13">
        <v>0</v>
      </c>
      <c r="K1129" s="13">
        <v>0</v>
      </c>
      <c r="L1129" s="18">
        <v>38</v>
      </c>
      <c r="M1129" s="13">
        <v>42</v>
      </c>
      <c r="N1129" s="13">
        <v>34</v>
      </c>
      <c r="O1129" s="13">
        <v>360</v>
      </c>
      <c r="P1129" s="13">
        <v>14.1</v>
      </c>
      <c r="Q1129" s="13">
        <v>1</v>
      </c>
      <c r="R1129" s="13">
        <v>0</v>
      </c>
      <c r="S1129" s="13">
        <v>0</v>
      </c>
      <c r="T1129" s="13">
        <v>0</v>
      </c>
      <c r="U1129" s="13">
        <v>0</v>
      </c>
      <c r="V1129" s="13">
        <v>0</v>
      </c>
      <c r="W1129" s="13">
        <v>0</v>
      </c>
      <c r="X1129" s="13">
        <v>0</v>
      </c>
      <c r="Y1129" s="13">
        <v>0</v>
      </c>
      <c r="Z1129" s="13">
        <v>0</v>
      </c>
      <c r="AA1129" s="13">
        <v>0</v>
      </c>
      <c r="AB1129" s="13">
        <v>0</v>
      </c>
      <c r="AC1129" s="13">
        <v>0</v>
      </c>
      <c r="AD1129" s="13">
        <v>0</v>
      </c>
      <c r="AE1129" s="13">
        <v>1</v>
      </c>
      <c r="AF1129" s="13">
        <v>0</v>
      </c>
      <c r="AG1129" s="13">
        <v>0</v>
      </c>
      <c r="AH1129" s="13">
        <v>0</v>
      </c>
      <c r="AI1129" s="13">
        <v>0</v>
      </c>
      <c r="AJ1129" s="13">
        <v>0</v>
      </c>
    </row>
    <row r="1130" spans="1:36" s="13" customFormat="1" ht="20" customHeight="1" x14ac:dyDescent="0.15">
      <c r="A1130" s="16" t="s">
        <v>1862</v>
      </c>
      <c r="B1130" s="17" t="s">
        <v>1150</v>
      </c>
      <c r="C1130" s="10">
        <v>75.390909090909091</v>
      </c>
      <c r="D1130" s="10">
        <v>181.44545454545457</v>
      </c>
      <c r="E1130" s="11">
        <v>347.18181818181819</v>
      </c>
      <c r="F1130" s="11">
        <v>1228.8181818181818</v>
      </c>
      <c r="G1130" s="11">
        <v>53.81818181818182</v>
      </c>
      <c r="H1130" s="11">
        <v>2.3636363636363638</v>
      </c>
      <c r="I1130" s="13">
        <v>4.47</v>
      </c>
      <c r="J1130" s="13">
        <v>0.02</v>
      </c>
      <c r="K1130" s="13">
        <v>0</v>
      </c>
      <c r="L1130" s="18">
        <v>36.5</v>
      </c>
      <c r="M1130" s="13">
        <v>39</v>
      </c>
      <c r="N1130" s="13">
        <v>34</v>
      </c>
      <c r="O1130" s="13">
        <v>20</v>
      </c>
      <c r="P1130" s="13">
        <v>15</v>
      </c>
      <c r="Q1130" s="13">
        <v>0</v>
      </c>
      <c r="R1130" s="13">
        <v>0</v>
      </c>
      <c r="S1130" s="13">
        <v>0</v>
      </c>
      <c r="T1130" s="13">
        <v>0</v>
      </c>
      <c r="U1130" s="13">
        <v>0</v>
      </c>
      <c r="V1130" s="13">
        <v>0</v>
      </c>
      <c r="W1130" s="13">
        <v>0</v>
      </c>
      <c r="X1130" s="13">
        <v>0</v>
      </c>
      <c r="Y1130" s="13">
        <v>0</v>
      </c>
      <c r="Z1130" s="13">
        <v>0</v>
      </c>
      <c r="AA1130" s="13">
        <v>0</v>
      </c>
      <c r="AB1130" s="13">
        <v>0</v>
      </c>
      <c r="AC1130" s="13">
        <v>0</v>
      </c>
      <c r="AD1130" s="13">
        <v>0</v>
      </c>
      <c r="AE1130" s="13">
        <v>1</v>
      </c>
      <c r="AF1130" s="13">
        <v>0</v>
      </c>
      <c r="AG1130" s="13">
        <v>0</v>
      </c>
      <c r="AH1130" s="13">
        <v>0</v>
      </c>
      <c r="AI1130" s="13">
        <v>0</v>
      </c>
      <c r="AJ1130" s="13">
        <v>0</v>
      </c>
    </row>
    <row r="1131" spans="1:36" s="13" customFormat="1" ht="20" customHeight="1" x14ac:dyDescent="0.15">
      <c r="A1131" s="16" t="s">
        <v>1862</v>
      </c>
      <c r="B1131" s="17" t="s">
        <v>1151</v>
      </c>
      <c r="C1131" s="10">
        <v>75.163636363636371</v>
      </c>
      <c r="D1131" s="10">
        <v>181.42727272727274</v>
      </c>
      <c r="E1131" s="11">
        <v>352.36363636363637</v>
      </c>
      <c r="F1131" s="11">
        <v>1237.3636363636363</v>
      </c>
      <c r="G1131" s="11">
        <v>90.181818181818187</v>
      </c>
      <c r="H1131" s="11">
        <v>10.909090909090908</v>
      </c>
      <c r="I1131" s="13">
        <v>8.2799999999999994</v>
      </c>
      <c r="J1131" s="13">
        <v>0</v>
      </c>
      <c r="K1131" s="13">
        <v>0</v>
      </c>
      <c r="L1131" s="18">
        <v>36</v>
      </c>
      <c r="M1131" s="13">
        <v>41</v>
      </c>
      <c r="N1131" s="13">
        <v>31</v>
      </c>
      <c r="O1131" s="13">
        <v>230</v>
      </c>
      <c r="P1131" s="13">
        <v>16.100000000000001</v>
      </c>
      <c r="Q1131" s="13">
        <v>0</v>
      </c>
      <c r="R1131" s="13">
        <v>0</v>
      </c>
      <c r="S1131" s="13">
        <v>0</v>
      </c>
      <c r="T1131" s="13">
        <v>0</v>
      </c>
      <c r="U1131" s="13">
        <v>0</v>
      </c>
      <c r="V1131" s="13">
        <v>0</v>
      </c>
      <c r="W1131" s="13">
        <v>0</v>
      </c>
      <c r="X1131" s="13">
        <v>0</v>
      </c>
      <c r="Y1131" s="13">
        <v>0</v>
      </c>
      <c r="Z1131" s="13">
        <v>0</v>
      </c>
      <c r="AA1131" s="13">
        <v>0</v>
      </c>
      <c r="AB1131" s="13">
        <v>0</v>
      </c>
      <c r="AC1131" s="13">
        <v>0</v>
      </c>
      <c r="AD1131" s="13">
        <v>0</v>
      </c>
      <c r="AE1131" s="13">
        <v>1</v>
      </c>
      <c r="AF1131" s="13">
        <v>0</v>
      </c>
      <c r="AG1131" s="13">
        <v>0</v>
      </c>
      <c r="AH1131" s="13">
        <v>0</v>
      </c>
      <c r="AI1131" s="13">
        <v>0</v>
      </c>
      <c r="AJ1131" s="13">
        <v>0</v>
      </c>
    </row>
    <row r="1132" spans="1:36" s="13" customFormat="1" ht="20" customHeight="1" x14ac:dyDescent="0.15">
      <c r="A1132" s="16" t="s">
        <v>1862</v>
      </c>
      <c r="B1132" s="17" t="s">
        <v>1152</v>
      </c>
      <c r="C1132" s="10">
        <v>74.927272727272722</v>
      </c>
      <c r="D1132" s="10">
        <v>181.40909090909091</v>
      </c>
      <c r="E1132" s="11">
        <v>357.72727272727275</v>
      </c>
      <c r="F1132" s="11">
        <v>1240.7272727272727</v>
      </c>
      <c r="G1132" s="11">
        <v>86.272727272727266</v>
      </c>
      <c r="H1132" s="11">
        <v>29.181818181818183</v>
      </c>
      <c r="I1132" s="13">
        <v>14.54</v>
      </c>
      <c r="J1132" s="13">
        <v>0.17</v>
      </c>
      <c r="K1132" s="13">
        <v>0</v>
      </c>
      <c r="L1132" s="18">
        <v>41</v>
      </c>
      <c r="M1132" s="13">
        <v>45</v>
      </c>
      <c r="N1132" s="13">
        <v>37</v>
      </c>
      <c r="O1132" s="13">
        <v>220</v>
      </c>
      <c r="P1132" s="13">
        <v>33.1</v>
      </c>
      <c r="Q1132" s="13">
        <v>1</v>
      </c>
      <c r="R1132" s="13">
        <v>0</v>
      </c>
      <c r="S1132" s="13">
        <v>0</v>
      </c>
      <c r="T1132" s="13">
        <v>0</v>
      </c>
      <c r="U1132" s="13">
        <v>0</v>
      </c>
      <c r="V1132" s="13">
        <v>0</v>
      </c>
      <c r="W1132" s="13">
        <v>0</v>
      </c>
      <c r="X1132" s="13">
        <v>0</v>
      </c>
      <c r="Y1132" s="13">
        <v>0</v>
      </c>
      <c r="Z1132" s="13">
        <v>0</v>
      </c>
      <c r="AA1132" s="13">
        <v>0</v>
      </c>
      <c r="AB1132" s="13">
        <v>1</v>
      </c>
      <c r="AC1132" s="13">
        <v>0</v>
      </c>
      <c r="AD1132" s="13">
        <v>0</v>
      </c>
      <c r="AE1132" s="13">
        <v>1</v>
      </c>
      <c r="AF1132" s="13">
        <v>0</v>
      </c>
      <c r="AG1132" s="13">
        <v>0</v>
      </c>
      <c r="AH1132" s="13">
        <v>0</v>
      </c>
      <c r="AI1132" s="13">
        <v>0</v>
      </c>
      <c r="AJ1132" s="13">
        <v>0</v>
      </c>
    </row>
    <row r="1133" spans="1:36" s="13" customFormat="1" ht="20" customHeight="1" x14ac:dyDescent="0.15">
      <c r="A1133" s="16" t="s">
        <v>1862</v>
      </c>
      <c r="B1133" s="17" t="s">
        <v>1153</v>
      </c>
      <c r="C1133" s="10">
        <v>74.681818181818187</v>
      </c>
      <c r="D1133" s="10">
        <v>181.40909090909091</v>
      </c>
      <c r="E1133" s="11">
        <v>363.18181818181819</v>
      </c>
      <c r="F1133" s="11">
        <v>1249.2727272727273</v>
      </c>
      <c r="G1133" s="11">
        <v>53.272727272727273</v>
      </c>
      <c r="H1133" s="11">
        <v>0</v>
      </c>
      <c r="I1133" s="13">
        <v>14.32</v>
      </c>
      <c r="J1133" s="13">
        <v>0.27</v>
      </c>
      <c r="K1133" s="13">
        <v>0</v>
      </c>
      <c r="L1133" s="18">
        <v>39</v>
      </c>
      <c r="M1133" s="13">
        <v>42</v>
      </c>
      <c r="N1133" s="13">
        <v>36</v>
      </c>
      <c r="O1133" s="13">
        <v>200</v>
      </c>
      <c r="P1133" s="13">
        <v>36</v>
      </c>
      <c r="Q1133" s="13">
        <v>1</v>
      </c>
      <c r="R1133" s="13">
        <v>0</v>
      </c>
      <c r="S1133" s="13">
        <v>0</v>
      </c>
      <c r="T1133" s="13">
        <v>0</v>
      </c>
      <c r="U1133" s="13">
        <v>0</v>
      </c>
      <c r="V1133" s="13">
        <v>0</v>
      </c>
      <c r="W1133" s="13">
        <v>0</v>
      </c>
      <c r="X1133" s="13">
        <v>0</v>
      </c>
      <c r="Y1133" s="13">
        <v>0</v>
      </c>
      <c r="Z1133" s="13">
        <v>0</v>
      </c>
      <c r="AA1133" s="13">
        <v>0</v>
      </c>
      <c r="AB1133" s="13">
        <v>1</v>
      </c>
      <c r="AC1133" s="13">
        <v>0</v>
      </c>
      <c r="AD1133" s="13">
        <v>0</v>
      </c>
      <c r="AE1133" s="13">
        <v>1</v>
      </c>
      <c r="AF1133" s="13">
        <v>0</v>
      </c>
      <c r="AG1133" s="13">
        <v>0</v>
      </c>
      <c r="AH1133" s="13">
        <v>0</v>
      </c>
      <c r="AI1133" s="13">
        <v>0</v>
      </c>
      <c r="AJ1133" s="13">
        <v>0</v>
      </c>
    </row>
    <row r="1134" spans="1:36" s="13" customFormat="1" ht="20" customHeight="1" x14ac:dyDescent="0.15">
      <c r="A1134" s="16" t="s">
        <v>1862</v>
      </c>
      <c r="B1134" s="17" t="s">
        <v>1154</v>
      </c>
      <c r="C1134" s="10">
        <v>74.436363636363623</v>
      </c>
      <c r="D1134" s="10">
        <v>181.39999999999998</v>
      </c>
      <c r="E1134" s="11">
        <v>368.72727272727275</v>
      </c>
      <c r="F1134" s="11">
        <v>1252.6363636363637</v>
      </c>
      <c r="G1134" s="11">
        <v>92.63636363636364</v>
      </c>
      <c r="H1134" s="11">
        <v>64.545454545454547</v>
      </c>
      <c r="I1134" s="13">
        <v>21.25</v>
      </c>
      <c r="J1134" s="13">
        <v>0.04</v>
      </c>
      <c r="K1134" s="13">
        <v>0</v>
      </c>
      <c r="L1134" s="18">
        <v>43</v>
      </c>
      <c r="M1134" s="13">
        <v>45</v>
      </c>
      <c r="N1134" s="13">
        <v>41</v>
      </c>
      <c r="O1134" s="13">
        <v>210</v>
      </c>
      <c r="P1134" s="13">
        <v>38.9</v>
      </c>
      <c r="Q1134" s="13">
        <v>1</v>
      </c>
      <c r="R1134" s="13">
        <v>0</v>
      </c>
      <c r="S1134" s="13">
        <v>0</v>
      </c>
      <c r="T1134" s="13">
        <v>0</v>
      </c>
      <c r="U1134" s="13">
        <v>0</v>
      </c>
      <c r="V1134" s="13">
        <v>0</v>
      </c>
      <c r="W1134" s="13">
        <v>0</v>
      </c>
      <c r="X1134" s="13">
        <v>0</v>
      </c>
      <c r="Y1134" s="13">
        <v>0</v>
      </c>
      <c r="Z1134" s="13">
        <v>0</v>
      </c>
      <c r="AA1134" s="13">
        <v>0</v>
      </c>
      <c r="AB1134" s="13">
        <v>0</v>
      </c>
      <c r="AC1134" s="13">
        <v>0</v>
      </c>
      <c r="AD1134" s="13">
        <v>0</v>
      </c>
      <c r="AE1134" s="13">
        <v>1</v>
      </c>
      <c r="AF1134" s="13">
        <v>0</v>
      </c>
      <c r="AG1134" s="13">
        <v>0</v>
      </c>
      <c r="AH1134" s="13">
        <v>0</v>
      </c>
      <c r="AI1134" s="13">
        <v>0</v>
      </c>
      <c r="AJ1134" s="13">
        <v>0</v>
      </c>
    </row>
    <row r="1135" spans="1:36" s="13" customFormat="1" ht="20" customHeight="1" x14ac:dyDescent="0.15">
      <c r="A1135" s="16" t="s">
        <v>1862</v>
      </c>
      <c r="B1135" s="17" t="s">
        <v>1155</v>
      </c>
      <c r="C1135" s="10">
        <v>74.163636363636371</v>
      </c>
      <c r="D1135" s="10">
        <v>181.40909090909093</v>
      </c>
      <c r="E1135" s="11">
        <v>374.36363636363637</v>
      </c>
      <c r="F1135" s="11">
        <v>1259</v>
      </c>
      <c r="G1135" s="11">
        <v>48.272727272727273</v>
      </c>
      <c r="H1135" s="11">
        <v>0</v>
      </c>
      <c r="I1135" s="13">
        <v>17.45</v>
      </c>
      <c r="J1135" s="13">
        <v>0.34</v>
      </c>
      <c r="K1135" s="13">
        <v>0</v>
      </c>
      <c r="L1135" s="18">
        <v>42.5</v>
      </c>
      <c r="M1135" s="13">
        <v>45</v>
      </c>
      <c r="N1135" s="13">
        <v>40</v>
      </c>
      <c r="O1135" s="13">
        <v>220</v>
      </c>
      <c r="P1135" s="13">
        <v>29.1</v>
      </c>
      <c r="Q1135" s="13">
        <v>1</v>
      </c>
      <c r="R1135" s="13">
        <v>0</v>
      </c>
      <c r="S1135" s="13">
        <v>0</v>
      </c>
      <c r="T1135" s="13">
        <v>0</v>
      </c>
      <c r="U1135" s="13">
        <v>0</v>
      </c>
      <c r="V1135" s="13">
        <v>0</v>
      </c>
      <c r="W1135" s="13">
        <v>0</v>
      </c>
      <c r="X1135" s="13">
        <v>0</v>
      </c>
      <c r="Y1135" s="13">
        <v>0</v>
      </c>
      <c r="Z1135" s="13">
        <v>0</v>
      </c>
      <c r="AA1135" s="13">
        <v>0</v>
      </c>
      <c r="AB1135" s="13">
        <v>1</v>
      </c>
      <c r="AC1135" s="13">
        <v>1</v>
      </c>
      <c r="AD1135" s="13">
        <v>0</v>
      </c>
      <c r="AE1135" s="13">
        <v>1</v>
      </c>
      <c r="AF1135" s="13">
        <v>0</v>
      </c>
      <c r="AG1135" s="13">
        <v>0</v>
      </c>
      <c r="AH1135" s="13">
        <v>0</v>
      </c>
      <c r="AI1135" s="13">
        <v>0</v>
      </c>
      <c r="AJ1135" s="13">
        <v>0</v>
      </c>
    </row>
    <row r="1136" spans="1:36" s="13" customFormat="1" ht="20" customHeight="1" x14ac:dyDescent="0.15">
      <c r="A1136" s="16" t="s">
        <v>1862</v>
      </c>
      <c r="B1136" s="17" t="s">
        <v>1156</v>
      </c>
      <c r="C1136" s="10">
        <v>73.927272727272722</v>
      </c>
      <c r="D1136" s="10">
        <v>181.39999999999998</v>
      </c>
      <c r="E1136" s="11">
        <v>379.81818181818181</v>
      </c>
      <c r="F1136" s="11">
        <v>1266.7272727272727</v>
      </c>
      <c r="G1136" s="11">
        <v>76.090909090909093</v>
      </c>
      <c r="H1136" s="11">
        <v>8.545454545454545</v>
      </c>
      <c r="I1136" s="13">
        <v>10.51</v>
      </c>
      <c r="J1136" s="13">
        <v>0.06</v>
      </c>
      <c r="K1136" s="13">
        <v>0</v>
      </c>
      <c r="L1136" s="18">
        <v>48</v>
      </c>
      <c r="M1136" s="13">
        <v>51</v>
      </c>
      <c r="N1136" s="13">
        <v>45</v>
      </c>
      <c r="O1136" s="13">
        <v>200</v>
      </c>
      <c r="P1136" s="13">
        <v>17.899999999999999</v>
      </c>
      <c r="Q1136" s="13">
        <v>1</v>
      </c>
      <c r="R1136" s="13">
        <v>0</v>
      </c>
      <c r="S1136" s="13">
        <v>0</v>
      </c>
      <c r="T1136" s="13">
        <v>0</v>
      </c>
      <c r="U1136" s="13">
        <v>0</v>
      </c>
      <c r="V1136" s="13">
        <v>0</v>
      </c>
      <c r="W1136" s="13">
        <v>0</v>
      </c>
      <c r="X1136" s="13">
        <v>0</v>
      </c>
      <c r="Y1136" s="13">
        <v>0</v>
      </c>
      <c r="Z1136" s="13">
        <v>0</v>
      </c>
      <c r="AA1136" s="13">
        <v>0</v>
      </c>
      <c r="AB1136" s="13">
        <v>1</v>
      </c>
      <c r="AC1136" s="13">
        <v>0</v>
      </c>
      <c r="AD1136" s="13">
        <v>0</v>
      </c>
      <c r="AE1136" s="13">
        <v>1</v>
      </c>
      <c r="AF1136" s="13">
        <v>0</v>
      </c>
      <c r="AG1136" s="13">
        <v>0</v>
      </c>
      <c r="AH1136" s="13">
        <v>0</v>
      </c>
      <c r="AI1136" s="13">
        <v>0</v>
      </c>
      <c r="AJ1136" s="13">
        <v>0</v>
      </c>
    </row>
    <row r="1137" spans="1:36" s="13" customFormat="1" ht="20" customHeight="1" x14ac:dyDescent="0.15">
      <c r="A1137" s="16" t="s">
        <v>1862</v>
      </c>
      <c r="B1137" s="17" t="s">
        <v>1157</v>
      </c>
      <c r="C1137" s="10">
        <v>73.654545454545456</v>
      </c>
      <c r="D1137" s="10">
        <v>181.40909090909093</v>
      </c>
      <c r="E1137" s="11">
        <v>385.81818181818181</v>
      </c>
      <c r="F1137" s="11">
        <v>1273</v>
      </c>
      <c r="G1137" s="11">
        <v>87.818181818181813</v>
      </c>
      <c r="H1137" s="11">
        <v>29.636363636363637</v>
      </c>
      <c r="I1137" s="13">
        <v>12.97</v>
      </c>
      <c r="J1137" s="13">
        <v>0.32</v>
      </c>
      <c r="K1137" s="13">
        <v>0</v>
      </c>
      <c r="L1137" s="18">
        <v>46</v>
      </c>
      <c r="M1137" s="13">
        <v>47</v>
      </c>
      <c r="N1137" s="13">
        <v>45</v>
      </c>
      <c r="O1137" s="13">
        <v>210</v>
      </c>
      <c r="P1137" s="13">
        <v>23.9</v>
      </c>
      <c r="Q1137" s="13">
        <v>1</v>
      </c>
      <c r="R1137" s="13">
        <v>0</v>
      </c>
      <c r="S1137" s="13">
        <v>0</v>
      </c>
      <c r="T1137" s="13">
        <v>0</v>
      </c>
      <c r="U1137" s="13">
        <v>0</v>
      </c>
      <c r="V1137" s="13">
        <v>0</v>
      </c>
      <c r="W1137" s="13">
        <v>0</v>
      </c>
      <c r="X1137" s="13">
        <v>0</v>
      </c>
      <c r="Y1137" s="13">
        <v>0</v>
      </c>
      <c r="Z1137" s="13">
        <v>0</v>
      </c>
      <c r="AA1137" s="13">
        <v>0</v>
      </c>
      <c r="AB1137" s="13">
        <v>1</v>
      </c>
      <c r="AC1137" s="13">
        <v>0</v>
      </c>
      <c r="AD1137" s="13">
        <v>0</v>
      </c>
      <c r="AE1137" s="13">
        <v>1</v>
      </c>
      <c r="AF1137" s="13">
        <v>0</v>
      </c>
      <c r="AG1137" s="13">
        <v>0</v>
      </c>
      <c r="AH1137" s="13">
        <v>0</v>
      </c>
      <c r="AI1137" s="13">
        <v>0</v>
      </c>
      <c r="AJ1137" s="13">
        <v>0</v>
      </c>
    </row>
    <row r="1138" spans="1:36" s="13" customFormat="1" ht="20" customHeight="1" x14ac:dyDescent="0.15">
      <c r="A1138" s="16" t="s">
        <v>1862</v>
      </c>
      <c r="B1138" s="17" t="s">
        <v>1158</v>
      </c>
      <c r="C1138" s="10">
        <v>73.38181818181819</v>
      </c>
      <c r="D1138" s="10">
        <v>181.39999999999998</v>
      </c>
      <c r="E1138" s="11">
        <v>391.72727272727275</v>
      </c>
      <c r="F1138" s="11">
        <v>1278.4545454545455</v>
      </c>
      <c r="G1138" s="11">
        <v>102.81818181818181</v>
      </c>
      <c r="H1138" s="11">
        <v>21.181818181818183</v>
      </c>
      <c r="I1138" s="13">
        <v>6.93</v>
      </c>
      <c r="J1138" s="13">
        <v>0</v>
      </c>
      <c r="K1138" s="13">
        <v>0</v>
      </c>
      <c r="L1138" s="18">
        <v>45.5</v>
      </c>
      <c r="M1138" s="13">
        <v>49</v>
      </c>
      <c r="N1138" s="13">
        <v>42</v>
      </c>
      <c r="O1138" s="13">
        <v>200</v>
      </c>
      <c r="P1138" s="13">
        <v>16.100000000000001</v>
      </c>
      <c r="Q1138" s="13">
        <v>1</v>
      </c>
      <c r="R1138" s="13">
        <v>0</v>
      </c>
      <c r="S1138" s="13">
        <v>0</v>
      </c>
      <c r="T1138" s="13">
        <v>0</v>
      </c>
      <c r="U1138" s="13">
        <v>0</v>
      </c>
      <c r="V1138" s="13">
        <v>0</v>
      </c>
      <c r="W1138" s="13">
        <v>0</v>
      </c>
      <c r="X1138" s="13">
        <v>0</v>
      </c>
      <c r="Y1138" s="13">
        <v>0</v>
      </c>
      <c r="Z1138" s="13">
        <v>0</v>
      </c>
      <c r="AA1138" s="13">
        <v>0</v>
      </c>
      <c r="AB1138" s="13">
        <v>0</v>
      </c>
      <c r="AC1138" s="13">
        <v>0</v>
      </c>
      <c r="AD1138" s="13">
        <v>0</v>
      </c>
      <c r="AE1138" s="13">
        <v>0</v>
      </c>
      <c r="AF1138" s="13">
        <v>0</v>
      </c>
      <c r="AG1138" s="13">
        <v>0</v>
      </c>
      <c r="AH1138" s="13">
        <v>0</v>
      </c>
      <c r="AI1138" s="13">
        <v>0</v>
      </c>
      <c r="AJ1138" s="13">
        <v>0</v>
      </c>
    </row>
    <row r="1139" spans="1:36" s="13" customFormat="1" ht="20" customHeight="1" x14ac:dyDescent="0.15">
      <c r="A1139" s="16" t="s">
        <v>1862</v>
      </c>
      <c r="B1139" s="17" t="s">
        <v>1159</v>
      </c>
      <c r="C1139" s="10">
        <v>73.127272727272725</v>
      </c>
      <c r="D1139" s="10">
        <v>181.40909090909091</v>
      </c>
      <c r="E1139" s="11">
        <v>397.63636363636363</v>
      </c>
      <c r="F1139" s="11">
        <v>1284.909090909091</v>
      </c>
      <c r="G1139" s="11">
        <v>103.54545454545455</v>
      </c>
      <c r="H1139" s="11">
        <v>68.181818181818187</v>
      </c>
      <c r="I1139" s="13">
        <v>9.17</v>
      </c>
      <c r="J1139" s="13">
        <v>0</v>
      </c>
      <c r="K1139" s="13">
        <v>0</v>
      </c>
      <c r="L1139" s="18">
        <v>45.5</v>
      </c>
      <c r="M1139" s="13">
        <v>50</v>
      </c>
      <c r="N1139" s="13">
        <v>41</v>
      </c>
      <c r="O1139" s="13">
        <v>210</v>
      </c>
      <c r="P1139" s="13">
        <v>23.9</v>
      </c>
      <c r="Q1139" s="13">
        <v>1</v>
      </c>
      <c r="R1139" s="13">
        <v>0</v>
      </c>
      <c r="S1139" s="13">
        <v>0</v>
      </c>
      <c r="T1139" s="13">
        <v>0</v>
      </c>
      <c r="U1139" s="13">
        <v>0</v>
      </c>
      <c r="V1139" s="13">
        <v>0</v>
      </c>
      <c r="W1139" s="13">
        <v>0</v>
      </c>
      <c r="X1139" s="13">
        <v>0</v>
      </c>
      <c r="Y1139" s="13">
        <v>0</v>
      </c>
      <c r="Z1139" s="13">
        <v>0</v>
      </c>
      <c r="AA1139" s="13">
        <v>0</v>
      </c>
      <c r="AB1139" s="13">
        <v>1</v>
      </c>
      <c r="AC1139" s="13">
        <v>0</v>
      </c>
      <c r="AD1139" s="13">
        <v>0</v>
      </c>
      <c r="AE1139" s="13">
        <v>1</v>
      </c>
      <c r="AF1139" s="13">
        <v>0</v>
      </c>
      <c r="AG1139" s="13">
        <v>0</v>
      </c>
      <c r="AH1139" s="13">
        <v>0</v>
      </c>
      <c r="AI1139" s="13">
        <v>0</v>
      </c>
      <c r="AJ1139" s="13">
        <v>0</v>
      </c>
    </row>
    <row r="1140" spans="1:36" s="13" customFormat="1" ht="20" customHeight="1" x14ac:dyDescent="0.15">
      <c r="A1140" s="16" t="s">
        <v>1862</v>
      </c>
      <c r="B1140" s="17" t="s">
        <v>1160</v>
      </c>
      <c r="C1140" s="10">
        <v>72.845454545454558</v>
      </c>
      <c r="D1140" s="10">
        <v>181.40909090909091</v>
      </c>
      <c r="E1140" s="11">
        <v>403.54545454545456</v>
      </c>
      <c r="F1140" s="11">
        <v>1290.3636363636363</v>
      </c>
      <c r="G1140" s="11">
        <v>219.72727272727272</v>
      </c>
      <c r="H1140" s="11">
        <v>352.36363636363637</v>
      </c>
      <c r="I1140" s="13">
        <v>4.25</v>
      </c>
      <c r="J1140" s="13">
        <v>0</v>
      </c>
      <c r="K1140" s="13">
        <v>0</v>
      </c>
      <c r="L1140" s="18">
        <v>42</v>
      </c>
      <c r="M1140" s="13">
        <v>49</v>
      </c>
      <c r="N1140" s="13">
        <v>35</v>
      </c>
      <c r="O1140" s="13">
        <v>10</v>
      </c>
      <c r="P1140" s="13">
        <v>12.1</v>
      </c>
      <c r="Q1140" s="13">
        <v>0</v>
      </c>
      <c r="R1140" s="13">
        <v>0</v>
      </c>
      <c r="S1140" s="13">
        <v>0</v>
      </c>
      <c r="T1140" s="13">
        <v>0</v>
      </c>
      <c r="U1140" s="13">
        <v>0</v>
      </c>
      <c r="V1140" s="13">
        <v>0</v>
      </c>
      <c r="W1140" s="13">
        <v>0</v>
      </c>
      <c r="X1140" s="13">
        <v>0</v>
      </c>
      <c r="Y1140" s="13">
        <v>0</v>
      </c>
      <c r="Z1140" s="13">
        <v>0</v>
      </c>
      <c r="AA1140" s="13">
        <v>0</v>
      </c>
      <c r="AB1140" s="13">
        <v>0</v>
      </c>
      <c r="AC1140" s="13">
        <v>0</v>
      </c>
      <c r="AD1140" s="13">
        <v>0</v>
      </c>
      <c r="AE1140" s="13">
        <v>0</v>
      </c>
      <c r="AF1140" s="13">
        <v>0</v>
      </c>
      <c r="AG1140" s="13">
        <v>0</v>
      </c>
      <c r="AH1140" s="13">
        <v>0</v>
      </c>
      <c r="AI1140" s="13">
        <v>0</v>
      </c>
      <c r="AJ1140" s="13">
        <v>0</v>
      </c>
    </row>
    <row r="1141" spans="1:36" s="13" customFormat="1" ht="20" customHeight="1" x14ac:dyDescent="0.15">
      <c r="A1141" s="16" t="s">
        <v>1862</v>
      </c>
      <c r="B1141" s="17" t="s">
        <v>1161</v>
      </c>
      <c r="C1141" s="10">
        <v>72.563636363636363</v>
      </c>
      <c r="D1141" s="10">
        <v>181.40909090909088</v>
      </c>
      <c r="E1141" s="11">
        <v>409.81818181818181</v>
      </c>
      <c r="F1141" s="11">
        <v>1296.6363636363637</v>
      </c>
      <c r="G1141" s="11">
        <v>217.45454545454547</v>
      </c>
      <c r="H1141" s="11">
        <v>310.18181818181819</v>
      </c>
      <c r="I1141" s="13">
        <v>3.13</v>
      </c>
      <c r="J1141" s="13">
        <v>0</v>
      </c>
      <c r="K1141" s="13">
        <v>0</v>
      </c>
      <c r="L1141" s="18">
        <v>40.5</v>
      </c>
      <c r="M1141" s="13">
        <v>48</v>
      </c>
      <c r="N1141" s="13">
        <v>33</v>
      </c>
      <c r="O1141" s="13">
        <v>20</v>
      </c>
      <c r="P1141" s="13">
        <v>8.1</v>
      </c>
      <c r="Q1141" s="13">
        <v>0</v>
      </c>
      <c r="R1141" s="13">
        <v>0</v>
      </c>
      <c r="S1141" s="13">
        <v>0</v>
      </c>
      <c r="T1141" s="13">
        <v>0</v>
      </c>
      <c r="U1141" s="13">
        <v>0</v>
      </c>
      <c r="V1141" s="13">
        <v>0</v>
      </c>
      <c r="W1141" s="13">
        <v>0</v>
      </c>
      <c r="X1141" s="13">
        <v>0</v>
      </c>
      <c r="Y1141" s="13">
        <v>0</v>
      </c>
      <c r="Z1141" s="13">
        <v>0</v>
      </c>
      <c r="AA1141" s="13">
        <v>0</v>
      </c>
      <c r="AB1141" s="13">
        <v>0</v>
      </c>
      <c r="AC1141" s="13">
        <v>0</v>
      </c>
      <c r="AD1141" s="13">
        <v>0</v>
      </c>
      <c r="AE1141" s="13">
        <v>0</v>
      </c>
      <c r="AF1141" s="13">
        <v>0</v>
      </c>
      <c r="AG1141" s="13">
        <v>0</v>
      </c>
      <c r="AH1141" s="13">
        <v>0</v>
      </c>
      <c r="AI1141" s="13">
        <v>0</v>
      </c>
      <c r="AJ1141" s="13">
        <v>0</v>
      </c>
    </row>
    <row r="1142" spans="1:36" s="13" customFormat="1" ht="20" customHeight="1" x14ac:dyDescent="0.15">
      <c r="A1142" s="16" t="s">
        <v>1862</v>
      </c>
      <c r="B1142" s="17" t="s">
        <v>1162</v>
      </c>
      <c r="C1142" s="10">
        <v>72.309090909090912</v>
      </c>
      <c r="D1142" s="10">
        <v>181.42727272727274</v>
      </c>
      <c r="E1142" s="11">
        <v>416</v>
      </c>
      <c r="F1142" s="11">
        <v>1304.2727272727273</v>
      </c>
      <c r="G1142" s="11">
        <v>71.909090909090907</v>
      </c>
      <c r="H1142" s="11">
        <v>0.45454545454545453</v>
      </c>
      <c r="I1142" s="13">
        <v>4.7</v>
      </c>
      <c r="J1142" s="13">
        <v>0.01</v>
      </c>
      <c r="K1142" s="13">
        <v>0</v>
      </c>
      <c r="L1142" s="18">
        <v>40.5</v>
      </c>
      <c r="M1142" s="13">
        <v>45</v>
      </c>
      <c r="N1142" s="13">
        <v>36</v>
      </c>
      <c r="O1142" s="13">
        <v>220</v>
      </c>
      <c r="P1142" s="13">
        <v>16.100000000000001</v>
      </c>
      <c r="Q1142" s="13">
        <v>0</v>
      </c>
      <c r="R1142" s="13">
        <v>0</v>
      </c>
      <c r="S1142" s="13">
        <v>0</v>
      </c>
      <c r="T1142" s="13">
        <v>0</v>
      </c>
      <c r="U1142" s="13">
        <v>0</v>
      </c>
      <c r="V1142" s="13">
        <v>0</v>
      </c>
      <c r="W1142" s="13">
        <v>0</v>
      </c>
      <c r="X1142" s="13">
        <v>0</v>
      </c>
      <c r="Y1142" s="13">
        <v>0</v>
      </c>
      <c r="Z1142" s="13">
        <v>0</v>
      </c>
      <c r="AA1142" s="13">
        <v>0</v>
      </c>
      <c r="AB1142" s="13">
        <v>0</v>
      </c>
      <c r="AC1142" s="13">
        <v>0</v>
      </c>
      <c r="AD1142" s="13">
        <v>0</v>
      </c>
      <c r="AE1142" s="13">
        <v>1</v>
      </c>
      <c r="AF1142" s="13">
        <v>0</v>
      </c>
      <c r="AG1142" s="13">
        <v>0</v>
      </c>
      <c r="AH1142" s="13">
        <v>0</v>
      </c>
      <c r="AI1142" s="13">
        <v>0</v>
      </c>
      <c r="AJ1142" s="13">
        <v>0</v>
      </c>
    </row>
    <row r="1143" spans="1:36" s="13" customFormat="1" ht="20" customHeight="1" x14ac:dyDescent="0.15">
      <c r="A1143" s="16" t="s">
        <v>1862</v>
      </c>
      <c r="B1143" s="17" t="s">
        <v>1163</v>
      </c>
      <c r="C1143" s="10">
        <v>72.027272727272717</v>
      </c>
      <c r="D1143" s="10">
        <v>181.46363636363637</v>
      </c>
      <c r="E1143" s="11">
        <v>422.27272727272725</v>
      </c>
      <c r="F1143" s="11">
        <v>1309.7272727272727</v>
      </c>
      <c r="G1143" s="11">
        <v>137.18181818181819</v>
      </c>
      <c r="H1143" s="11">
        <v>71.909090909090907</v>
      </c>
      <c r="I1143" s="13">
        <v>4.25</v>
      </c>
      <c r="J1143" s="13">
        <v>0</v>
      </c>
      <c r="K1143" s="13">
        <v>0</v>
      </c>
      <c r="L1143" s="18">
        <v>45.5</v>
      </c>
      <c r="M1143" s="13">
        <v>51</v>
      </c>
      <c r="N1143" s="13">
        <v>40</v>
      </c>
      <c r="O1143" s="13">
        <v>30</v>
      </c>
      <c r="P1143" s="13">
        <v>14.1</v>
      </c>
      <c r="Q1143" s="13">
        <v>1</v>
      </c>
      <c r="R1143" s="13">
        <v>0</v>
      </c>
      <c r="S1143" s="13">
        <v>0</v>
      </c>
      <c r="T1143" s="13">
        <v>0</v>
      </c>
      <c r="U1143" s="13">
        <v>0</v>
      </c>
      <c r="V1143" s="13">
        <v>0</v>
      </c>
      <c r="W1143" s="13">
        <v>0</v>
      </c>
      <c r="X1143" s="13">
        <v>1</v>
      </c>
      <c r="Y1143" s="13">
        <v>0</v>
      </c>
      <c r="Z1143" s="13">
        <v>0</v>
      </c>
      <c r="AA1143" s="13">
        <v>0</v>
      </c>
      <c r="AB1143" s="13">
        <v>1</v>
      </c>
      <c r="AC1143" s="13">
        <v>1</v>
      </c>
      <c r="AD1143" s="13">
        <v>0</v>
      </c>
      <c r="AE1143" s="13">
        <v>1</v>
      </c>
      <c r="AF1143" s="13">
        <v>0</v>
      </c>
      <c r="AG1143" s="13">
        <v>0</v>
      </c>
      <c r="AH1143" s="13">
        <v>0</v>
      </c>
      <c r="AI1143" s="13">
        <v>0</v>
      </c>
      <c r="AJ1143" s="13">
        <v>0</v>
      </c>
    </row>
    <row r="1144" spans="1:36" s="13" customFormat="1" ht="20" customHeight="1" x14ac:dyDescent="0.15">
      <c r="A1144" s="16" t="s">
        <v>1862</v>
      </c>
      <c r="B1144" s="17" t="s">
        <v>1164</v>
      </c>
      <c r="C1144" s="10">
        <v>71.736363636363635</v>
      </c>
      <c r="D1144" s="10">
        <v>181.46363636363637</v>
      </c>
      <c r="E1144" s="11">
        <v>428.63636363636363</v>
      </c>
      <c r="F1144" s="11">
        <v>1316.090909090909</v>
      </c>
      <c r="G1144" s="11">
        <v>302.45454545454544</v>
      </c>
      <c r="H1144" s="11">
        <v>656.90909090909088</v>
      </c>
      <c r="I1144" s="13">
        <v>9.4</v>
      </c>
      <c r="J1144" s="13">
        <v>0</v>
      </c>
      <c r="K1144" s="13">
        <v>0</v>
      </c>
      <c r="L1144" s="18">
        <v>41.5</v>
      </c>
      <c r="M1144" s="13">
        <v>49</v>
      </c>
      <c r="N1144" s="13">
        <v>34</v>
      </c>
      <c r="O1144" s="13">
        <v>20</v>
      </c>
      <c r="P1144" s="13">
        <v>16.100000000000001</v>
      </c>
      <c r="Q1144" s="13">
        <v>1</v>
      </c>
      <c r="R1144" s="13">
        <v>0</v>
      </c>
      <c r="S1144" s="13">
        <v>0</v>
      </c>
      <c r="T1144" s="13">
        <v>0</v>
      </c>
      <c r="U1144" s="13">
        <v>0</v>
      </c>
      <c r="V1144" s="13">
        <v>0</v>
      </c>
      <c r="W1144" s="13">
        <v>0</v>
      </c>
      <c r="X1144" s="13">
        <v>0</v>
      </c>
      <c r="Y1144" s="13">
        <v>0</v>
      </c>
      <c r="Z1144" s="13">
        <v>0</v>
      </c>
      <c r="AA1144" s="13">
        <v>0</v>
      </c>
      <c r="AB1144" s="13">
        <v>1</v>
      </c>
      <c r="AC1144" s="13">
        <v>0</v>
      </c>
      <c r="AD1144" s="13">
        <v>0</v>
      </c>
      <c r="AE1144" s="13">
        <v>0</v>
      </c>
      <c r="AF1144" s="13">
        <v>0</v>
      </c>
      <c r="AG1144" s="13">
        <v>0</v>
      </c>
      <c r="AH1144" s="13">
        <v>0</v>
      </c>
      <c r="AI1144" s="13">
        <v>0</v>
      </c>
      <c r="AJ1144" s="13">
        <v>0</v>
      </c>
    </row>
    <row r="1145" spans="1:36" s="13" customFormat="1" ht="20" customHeight="1" x14ac:dyDescent="0.15">
      <c r="A1145" s="16" t="s">
        <v>1862</v>
      </c>
      <c r="B1145" s="17" t="s">
        <v>1165</v>
      </c>
      <c r="C1145" s="10">
        <v>71.463636363636368</v>
      </c>
      <c r="D1145" s="10">
        <v>181.4818181818182</v>
      </c>
      <c r="E1145" s="11">
        <v>434.90909090909093</v>
      </c>
      <c r="F1145" s="11">
        <v>1323.6363636363637</v>
      </c>
      <c r="G1145" s="11">
        <v>302.72727272727275</v>
      </c>
      <c r="H1145" s="11">
        <v>637.5454545454545</v>
      </c>
      <c r="I1145" s="13">
        <v>2.91</v>
      </c>
      <c r="J1145" s="13">
        <v>0</v>
      </c>
      <c r="K1145" s="13">
        <v>0</v>
      </c>
      <c r="L1145" s="18">
        <v>44.5</v>
      </c>
      <c r="M1145" s="13">
        <v>56</v>
      </c>
      <c r="N1145" s="13">
        <v>33</v>
      </c>
      <c r="O1145" s="13">
        <v>40</v>
      </c>
      <c r="P1145" s="13">
        <v>12.1</v>
      </c>
      <c r="Q1145" s="13">
        <v>1</v>
      </c>
      <c r="R1145" s="13">
        <v>1</v>
      </c>
      <c r="S1145" s="13">
        <v>0</v>
      </c>
      <c r="T1145" s="13">
        <v>0</v>
      </c>
      <c r="U1145" s="13">
        <v>0</v>
      </c>
      <c r="V1145" s="13">
        <v>0</v>
      </c>
      <c r="W1145" s="13">
        <v>0</v>
      </c>
      <c r="X1145" s="13">
        <v>1</v>
      </c>
      <c r="Y1145" s="13">
        <v>0</v>
      </c>
      <c r="Z1145" s="13">
        <v>0</v>
      </c>
      <c r="AA1145" s="13">
        <v>0</v>
      </c>
      <c r="AB1145" s="13">
        <v>1</v>
      </c>
      <c r="AC1145" s="13">
        <v>0</v>
      </c>
      <c r="AD1145" s="13">
        <v>0</v>
      </c>
      <c r="AE1145" s="13">
        <v>0</v>
      </c>
      <c r="AF1145" s="13">
        <v>0</v>
      </c>
      <c r="AG1145" s="13">
        <v>0</v>
      </c>
      <c r="AH1145" s="13">
        <v>0</v>
      </c>
      <c r="AI1145" s="13">
        <v>0</v>
      </c>
      <c r="AJ1145" s="13">
        <v>0</v>
      </c>
    </row>
    <row r="1146" spans="1:36" s="13" customFormat="1" ht="20" customHeight="1" x14ac:dyDescent="0.15">
      <c r="A1146" s="16" t="s">
        <v>1862</v>
      </c>
      <c r="B1146" s="17" t="s">
        <v>1166</v>
      </c>
      <c r="C1146" s="10">
        <v>71.172727272727272</v>
      </c>
      <c r="D1146" s="10">
        <v>181.5181818181818</v>
      </c>
      <c r="E1146" s="11">
        <v>441.36363636363637</v>
      </c>
      <c r="F1146" s="11">
        <v>1327.8181818181818</v>
      </c>
      <c r="G1146" s="11">
        <v>190.90909090909091</v>
      </c>
      <c r="H1146" s="11">
        <v>172.90909090909091</v>
      </c>
      <c r="I1146" s="13">
        <v>3.8</v>
      </c>
      <c r="J1146" s="13">
        <v>0</v>
      </c>
      <c r="K1146" s="13">
        <v>0</v>
      </c>
      <c r="L1146" s="18">
        <v>43.5</v>
      </c>
      <c r="M1146" s="13">
        <v>51</v>
      </c>
      <c r="N1146" s="13">
        <v>36</v>
      </c>
      <c r="O1146" s="13">
        <v>200</v>
      </c>
      <c r="P1146" s="13">
        <v>10.1</v>
      </c>
      <c r="Q1146" s="13">
        <v>1</v>
      </c>
      <c r="R1146" s="13">
        <v>1</v>
      </c>
      <c r="S1146" s="13">
        <v>0</v>
      </c>
      <c r="T1146" s="13">
        <v>0</v>
      </c>
      <c r="U1146" s="13">
        <v>0</v>
      </c>
      <c r="V1146" s="13">
        <v>0</v>
      </c>
      <c r="W1146" s="13">
        <v>0</v>
      </c>
      <c r="X1146" s="13">
        <v>1</v>
      </c>
      <c r="Y1146" s="13">
        <v>0</v>
      </c>
      <c r="Z1146" s="13">
        <v>0</v>
      </c>
      <c r="AA1146" s="13">
        <v>0</v>
      </c>
      <c r="AB1146" s="13">
        <v>0</v>
      </c>
      <c r="AC1146" s="13">
        <v>0</v>
      </c>
      <c r="AD1146" s="13">
        <v>0</v>
      </c>
      <c r="AE1146" s="13">
        <v>0</v>
      </c>
      <c r="AF1146" s="13">
        <v>0</v>
      </c>
      <c r="AG1146" s="13">
        <v>0</v>
      </c>
      <c r="AH1146" s="13">
        <v>0</v>
      </c>
      <c r="AI1146" s="13">
        <v>1</v>
      </c>
      <c r="AJ1146" s="13">
        <v>0</v>
      </c>
    </row>
    <row r="1147" spans="1:36" s="13" customFormat="1" ht="20" customHeight="1" x14ac:dyDescent="0.15">
      <c r="A1147" s="16" t="s">
        <v>1862</v>
      </c>
      <c r="B1147" s="17" t="s">
        <v>1167</v>
      </c>
      <c r="C1147" s="10">
        <v>70.890909090909091</v>
      </c>
      <c r="D1147" s="10">
        <v>181.54545454545456</v>
      </c>
      <c r="E1147" s="11">
        <v>447.81818181818181</v>
      </c>
      <c r="F1147" s="11">
        <v>1335.4545454545455</v>
      </c>
      <c r="G1147" s="11">
        <v>233.90909090909091</v>
      </c>
      <c r="H1147" s="11">
        <v>312.36363636363637</v>
      </c>
      <c r="I1147" s="13">
        <v>3.36</v>
      </c>
      <c r="J1147" s="13">
        <v>0</v>
      </c>
      <c r="K1147" s="13">
        <v>0</v>
      </c>
      <c r="L1147" s="18">
        <v>46.5</v>
      </c>
      <c r="M1147" s="13">
        <v>53</v>
      </c>
      <c r="N1147" s="13">
        <v>40</v>
      </c>
      <c r="O1147" s="13">
        <v>200</v>
      </c>
      <c r="P1147" s="13">
        <v>8.9</v>
      </c>
      <c r="Q1147" s="13">
        <v>1</v>
      </c>
      <c r="R1147" s="13">
        <v>0</v>
      </c>
      <c r="S1147" s="13">
        <v>0</v>
      </c>
      <c r="T1147" s="13">
        <v>0</v>
      </c>
      <c r="U1147" s="13">
        <v>0</v>
      </c>
      <c r="V1147" s="13">
        <v>0</v>
      </c>
      <c r="W1147" s="13">
        <v>0</v>
      </c>
      <c r="X1147" s="13">
        <v>0</v>
      </c>
      <c r="Y1147" s="13">
        <v>0</v>
      </c>
      <c r="Z1147" s="13">
        <v>0</v>
      </c>
      <c r="AA1147" s="13">
        <v>0</v>
      </c>
      <c r="AB1147" s="13">
        <v>0</v>
      </c>
      <c r="AC1147" s="13">
        <v>0</v>
      </c>
      <c r="AD1147" s="13">
        <v>0</v>
      </c>
      <c r="AE1147" s="13">
        <v>0</v>
      </c>
      <c r="AF1147" s="13">
        <v>0</v>
      </c>
      <c r="AG1147" s="13">
        <v>0</v>
      </c>
      <c r="AH1147" s="13">
        <v>0</v>
      </c>
      <c r="AI1147" s="13">
        <v>0</v>
      </c>
      <c r="AJ1147" s="13">
        <v>0</v>
      </c>
    </row>
    <row r="1148" spans="1:36" s="13" customFormat="1" ht="20" customHeight="1" x14ac:dyDescent="0.15">
      <c r="A1148" s="16" t="s">
        <v>1862</v>
      </c>
      <c r="B1148" s="17" t="s">
        <v>1168</v>
      </c>
      <c r="C1148" s="10">
        <v>70.600000000000009</v>
      </c>
      <c r="D1148" s="10">
        <v>181.57272727272726</v>
      </c>
      <c r="E1148" s="11">
        <v>454.45454545454544</v>
      </c>
      <c r="F1148" s="11">
        <v>1340.909090909091</v>
      </c>
      <c r="G1148" s="11">
        <v>230</v>
      </c>
      <c r="H1148" s="11">
        <v>349.18181818181819</v>
      </c>
      <c r="I1148" s="13">
        <v>4.03</v>
      </c>
      <c r="J1148" s="13">
        <v>0</v>
      </c>
      <c r="K1148" s="13">
        <v>0</v>
      </c>
      <c r="L1148" s="18">
        <v>43.5</v>
      </c>
      <c r="M1148" s="13">
        <v>53</v>
      </c>
      <c r="N1148" s="13">
        <v>34</v>
      </c>
      <c r="O1148" s="13">
        <v>10</v>
      </c>
      <c r="P1148" s="13">
        <v>14.1</v>
      </c>
      <c r="Q1148" s="13">
        <v>1</v>
      </c>
      <c r="R1148" s="13">
        <v>1</v>
      </c>
      <c r="S1148" s="13">
        <v>0</v>
      </c>
      <c r="T1148" s="13">
        <v>0</v>
      </c>
      <c r="U1148" s="13">
        <v>0</v>
      </c>
      <c r="V1148" s="13">
        <v>0</v>
      </c>
      <c r="W1148" s="13">
        <v>0</v>
      </c>
      <c r="X1148" s="13">
        <v>1</v>
      </c>
      <c r="Y1148" s="13">
        <v>0</v>
      </c>
      <c r="Z1148" s="13">
        <v>0</v>
      </c>
      <c r="AA1148" s="13">
        <v>0</v>
      </c>
      <c r="AB1148" s="13">
        <v>1</v>
      </c>
      <c r="AC1148" s="13">
        <v>0</v>
      </c>
      <c r="AD1148" s="13">
        <v>0</v>
      </c>
      <c r="AE1148" s="13">
        <v>0</v>
      </c>
      <c r="AF1148" s="13">
        <v>0</v>
      </c>
      <c r="AG1148" s="13">
        <v>0</v>
      </c>
      <c r="AH1148" s="13">
        <v>0</v>
      </c>
      <c r="AI1148" s="13">
        <v>0</v>
      </c>
      <c r="AJ1148" s="13">
        <v>0</v>
      </c>
    </row>
    <row r="1149" spans="1:36" s="13" customFormat="1" ht="20" customHeight="1" x14ac:dyDescent="0.15">
      <c r="A1149" s="16" t="s">
        <v>1862</v>
      </c>
      <c r="B1149" s="17" t="s">
        <v>1169</v>
      </c>
      <c r="C1149" s="10">
        <v>70.309090909090912</v>
      </c>
      <c r="D1149" s="10">
        <v>181.59090909090909</v>
      </c>
      <c r="E1149" s="11">
        <v>460.90909090909093</v>
      </c>
      <c r="F1149" s="11">
        <v>1349.2727272727273</v>
      </c>
      <c r="G1149" s="11">
        <v>284.54545454545456</v>
      </c>
      <c r="H1149" s="11">
        <v>456.45454545454544</v>
      </c>
      <c r="I1149" s="13">
        <v>6.49</v>
      </c>
      <c r="J1149" s="13">
        <v>0.01</v>
      </c>
      <c r="K1149" s="13">
        <v>0</v>
      </c>
      <c r="L1149" s="18">
        <v>47.5</v>
      </c>
      <c r="M1149" s="13">
        <v>58</v>
      </c>
      <c r="N1149" s="13">
        <v>37</v>
      </c>
      <c r="O1149" s="13">
        <v>230</v>
      </c>
      <c r="P1149" s="13">
        <v>17</v>
      </c>
      <c r="Q1149" s="13">
        <v>1</v>
      </c>
      <c r="R1149" s="13">
        <v>0</v>
      </c>
      <c r="S1149" s="13">
        <v>0</v>
      </c>
      <c r="T1149" s="13">
        <v>0</v>
      </c>
      <c r="U1149" s="13">
        <v>0</v>
      </c>
      <c r="V1149" s="13">
        <v>0</v>
      </c>
      <c r="W1149" s="13">
        <v>0</v>
      </c>
      <c r="X1149" s="13">
        <v>0</v>
      </c>
      <c r="Y1149" s="13">
        <v>0</v>
      </c>
      <c r="Z1149" s="13">
        <v>0</v>
      </c>
      <c r="AA1149" s="13">
        <v>0</v>
      </c>
      <c r="AB1149" s="13">
        <v>0</v>
      </c>
      <c r="AC1149" s="13">
        <v>0</v>
      </c>
      <c r="AD1149" s="13">
        <v>0</v>
      </c>
      <c r="AE1149" s="13">
        <v>1</v>
      </c>
      <c r="AF1149" s="13">
        <v>0</v>
      </c>
      <c r="AG1149" s="13">
        <v>0</v>
      </c>
      <c r="AH1149" s="13">
        <v>0</v>
      </c>
      <c r="AI1149" s="13">
        <v>0</v>
      </c>
      <c r="AJ1149" s="13">
        <v>0</v>
      </c>
    </row>
    <row r="1150" spans="1:36" s="13" customFormat="1" ht="20" customHeight="1" x14ac:dyDescent="0.15">
      <c r="A1150" s="16" t="s">
        <v>1862</v>
      </c>
      <c r="B1150" s="17" t="s">
        <v>1170</v>
      </c>
      <c r="C1150" s="10">
        <v>70</v>
      </c>
      <c r="D1150" s="10">
        <v>181.63636363636363</v>
      </c>
      <c r="E1150" s="11">
        <v>467.54545454545456</v>
      </c>
      <c r="F1150" s="11">
        <v>1352.6363636363637</v>
      </c>
      <c r="G1150" s="11">
        <v>310.09090909090907</v>
      </c>
      <c r="H1150" s="11">
        <v>596</v>
      </c>
      <c r="I1150" s="13">
        <v>9.17</v>
      </c>
      <c r="J1150" s="13">
        <v>0</v>
      </c>
      <c r="K1150" s="13">
        <v>0</v>
      </c>
      <c r="L1150" s="18">
        <v>46</v>
      </c>
      <c r="M1150" s="13">
        <v>54</v>
      </c>
      <c r="N1150" s="13">
        <v>38</v>
      </c>
      <c r="O1150" s="13">
        <v>20</v>
      </c>
      <c r="P1150" s="13">
        <v>21</v>
      </c>
      <c r="Q1150" s="13">
        <v>0</v>
      </c>
      <c r="R1150" s="13">
        <v>0</v>
      </c>
      <c r="S1150" s="13">
        <v>0</v>
      </c>
      <c r="T1150" s="13">
        <v>0</v>
      </c>
      <c r="U1150" s="13">
        <v>0</v>
      </c>
      <c r="V1150" s="13">
        <v>0</v>
      </c>
      <c r="W1150" s="13">
        <v>0</v>
      </c>
      <c r="X1150" s="13">
        <v>0</v>
      </c>
      <c r="Y1150" s="13">
        <v>0</v>
      </c>
      <c r="Z1150" s="13">
        <v>0</v>
      </c>
      <c r="AA1150" s="13">
        <v>0</v>
      </c>
      <c r="AB1150" s="13">
        <v>0</v>
      </c>
      <c r="AC1150" s="13">
        <v>0</v>
      </c>
      <c r="AD1150" s="13">
        <v>0</v>
      </c>
      <c r="AE1150" s="13">
        <v>1</v>
      </c>
      <c r="AF1150" s="13">
        <v>0</v>
      </c>
      <c r="AG1150" s="13">
        <v>0</v>
      </c>
      <c r="AH1150" s="13">
        <v>0</v>
      </c>
      <c r="AI1150" s="13">
        <v>0</v>
      </c>
      <c r="AJ1150" s="13">
        <v>0</v>
      </c>
    </row>
    <row r="1151" spans="1:36" s="13" customFormat="1" ht="20" customHeight="1" x14ac:dyDescent="0.15">
      <c r="A1151" s="16" t="s">
        <v>1862</v>
      </c>
      <c r="B1151" s="17" t="s">
        <v>1171</v>
      </c>
      <c r="C1151" s="10">
        <v>69.718181818181819</v>
      </c>
      <c r="D1151" s="10">
        <v>181.69090909090909</v>
      </c>
      <c r="E1151" s="11">
        <v>474.54545454545456</v>
      </c>
      <c r="F1151" s="11">
        <v>1360.090909090909</v>
      </c>
      <c r="G1151" s="11">
        <v>267.36363636363637</v>
      </c>
      <c r="H1151" s="11">
        <v>326.90909090909093</v>
      </c>
      <c r="I1151" s="13">
        <v>9.84</v>
      </c>
      <c r="J1151" s="13">
        <v>0</v>
      </c>
      <c r="K1151" s="13">
        <v>0</v>
      </c>
      <c r="L1151" s="18">
        <v>48.5</v>
      </c>
      <c r="M1151" s="13">
        <v>56</v>
      </c>
      <c r="N1151" s="13">
        <v>41</v>
      </c>
      <c r="O1151" s="13">
        <v>20</v>
      </c>
      <c r="P1151" s="13">
        <v>17.899999999999999</v>
      </c>
      <c r="Q1151" s="13">
        <v>0</v>
      </c>
      <c r="R1151" s="13">
        <v>0</v>
      </c>
      <c r="S1151" s="13">
        <v>0</v>
      </c>
      <c r="T1151" s="13">
        <v>0</v>
      </c>
      <c r="U1151" s="13">
        <v>0</v>
      </c>
      <c r="V1151" s="13">
        <v>0</v>
      </c>
      <c r="W1151" s="13">
        <v>0</v>
      </c>
      <c r="X1151" s="13">
        <v>0</v>
      </c>
      <c r="Y1151" s="13">
        <v>0</v>
      </c>
      <c r="Z1151" s="13">
        <v>0</v>
      </c>
      <c r="AA1151" s="13">
        <v>0</v>
      </c>
      <c r="AB1151" s="13">
        <v>0</v>
      </c>
      <c r="AC1151" s="13">
        <v>0</v>
      </c>
      <c r="AD1151" s="13">
        <v>0</v>
      </c>
      <c r="AE1151" s="13">
        <v>0</v>
      </c>
      <c r="AF1151" s="13">
        <v>0</v>
      </c>
      <c r="AG1151" s="13">
        <v>0</v>
      </c>
      <c r="AH1151" s="13">
        <v>0</v>
      </c>
      <c r="AI1151" s="13">
        <v>0</v>
      </c>
      <c r="AJ1151" s="13">
        <v>0</v>
      </c>
    </row>
    <row r="1152" spans="1:36" s="13" customFormat="1" ht="20" customHeight="1" x14ac:dyDescent="0.15">
      <c r="A1152" s="16" t="s">
        <v>1862</v>
      </c>
      <c r="B1152" s="17" t="s">
        <v>1172</v>
      </c>
      <c r="C1152" s="10">
        <v>71.11666666666666</v>
      </c>
      <c r="D1152" s="10">
        <v>175.15833333333333</v>
      </c>
      <c r="E1152" s="11">
        <v>441.16666666666669</v>
      </c>
      <c r="F1152" s="11">
        <v>1252.5</v>
      </c>
      <c r="G1152" s="11">
        <v>209.5</v>
      </c>
      <c r="H1152" s="11">
        <v>243.16666666666666</v>
      </c>
      <c r="I1152" s="13">
        <v>5.82</v>
      </c>
      <c r="J1152" s="13">
        <v>0</v>
      </c>
      <c r="K1152" s="13">
        <v>0</v>
      </c>
      <c r="L1152" s="18">
        <v>48.5</v>
      </c>
      <c r="M1152" s="13">
        <v>55</v>
      </c>
      <c r="N1152" s="13">
        <v>42</v>
      </c>
      <c r="O1152" s="13">
        <v>230</v>
      </c>
      <c r="P1152" s="13">
        <v>15</v>
      </c>
      <c r="Q1152" s="13">
        <v>0</v>
      </c>
      <c r="R1152" s="13">
        <v>0</v>
      </c>
      <c r="S1152" s="13">
        <v>0</v>
      </c>
      <c r="T1152" s="13">
        <v>0</v>
      </c>
      <c r="U1152" s="13">
        <v>0</v>
      </c>
      <c r="V1152" s="13">
        <v>0</v>
      </c>
      <c r="W1152" s="13">
        <v>0</v>
      </c>
      <c r="X1152" s="13">
        <v>0</v>
      </c>
      <c r="Y1152" s="13">
        <v>0</v>
      </c>
      <c r="Z1152" s="13">
        <v>0</v>
      </c>
      <c r="AA1152" s="13">
        <v>0</v>
      </c>
      <c r="AB1152" s="13">
        <v>0</v>
      </c>
      <c r="AC1152" s="13">
        <v>0</v>
      </c>
      <c r="AD1152" s="13">
        <v>0</v>
      </c>
      <c r="AE1152" s="13">
        <v>1</v>
      </c>
      <c r="AF1152" s="13">
        <v>0</v>
      </c>
      <c r="AG1152" s="13">
        <v>0</v>
      </c>
      <c r="AH1152" s="13">
        <v>0</v>
      </c>
      <c r="AI1152" s="13">
        <v>0</v>
      </c>
      <c r="AJ1152" s="13">
        <v>0</v>
      </c>
    </row>
    <row r="1153" spans="1:36" s="13" customFormat="1" ht="20" customHeight="1" x14ac:dyDescent="0.15">
      <c r="A1153" s="16" t="s">
        <v>1862</v>
      </c>
      <c r="B1153" s="17" t="s">
        <v>1173</v>
      </c>
      <c r="C1153" s="10">
        <v>70.8</v>
      </c>
      <c r="D1153" s="10">
        <v>175.19166666666663</v>
      </c>
      <c r="E1153" s="11">
        <v>447.33333333333331</v>
      </c>
      <c r="F1153" s="11">
        <v>1259.3333333333333</v>
      </c>
      <c r="G1153" s="11">
        <v>187.66666666666666</v>
      </c>
      <c r="H1153" s="11">
        <v>134.83333333333334</v>
      </c>
      <c r="I1153" s="13">
        <v>3.36</v>
      </c>
      <c r="J1153" s="13">
        <v>0</v>
      </c>
      <c r="K1153" s="13">
        <v>0</v>
      </c>
      <c r="L1153" s="18">
        <v>47.5</v>
      </c>
      <c r="M1153" s="13">
        <v>56</v>
      </c>
      <c r="N1153" s="13">
        <v>39</v>
      </c>
      <c r="O1153" s="13">
        <v>130</v>
      </c>
      <c r="P1153" s="13">
        <v>10.1</v>
      </c>
      <c r="Q1153" s="13">
        <v>0</v>
      </c>
      <c r="R1153" s="13">
        <v>0</v>
      </c>
      <c r="S1153" s="13">
        <v>0</v>
      </c>
      <c r="T1153" s="13">
        <v>0</v>
      </c>
      <c r="U1153" s="13">
        <v>0</v>
      </c>
      <c r="V1153" s="13">
        <v>0</v>
      </c>
      <c r="W1153" s="13">
        <v>0</v>
      </c>
      <c r="X1153" s="13">
        <v>0</v>
      </c>
      <c r="Y1153" s="13">
        <v>0</v>
      </c>
      <c r="Z1153" s="13">
        <v>0</v>
      </c>
      <c r="AA1153" s="13">
        <v>0</v>
      </c>
      <c r="AB1153" s="13">
        <v>0</v>
      </c>
      <c r="AC1153" s="13">
        <v>0</v>
      </c>
      <c r="AD1153" s="13">
        <v>0</v>
      </c>
      <c r="AE1153" s="13">
        <v>0</v>
      </c>
      <c r="AF1153" s="13">
        <v>0</v>
      </c>
      <c r="AG1153" s="13">
        <v>0</v>
      </c>
      <c r="AH1153" s="13">
        <v>0</v>
      </c>
      <c r="AI1153" s="13">
        <v>0</v>
      </c>
      <c r="AJ1153" s="13">
        <v>0</v>
      </c>
    </row>
    <row r="1154" spans="1:36" s="13" customFormat="1" ht="20" customHeight="1" x14ac:dyDescent="0.15">
      <c r="A1154" s="16" t="s">
        <v>1862</v>
      </c>
      <c r="B1154" s="17" t="s">
        <v>1174</v>
      </c>
      <c r="C1154" s="10">
        <v>70.524999999999991</v>
      </c>
      <c r="D1154" s="10">
        <v>175.20000000000002</v>
      </c>
      <c r="E1154" s="11">
        <v>453.66666666666669</v>
      </c>
      <c r="F1154" s="11">
        <v>1264.3333333333333</v>
      </c>
      <c r="G1154" s="11">
        <v>127.83333333333333</v>
      </c>
      <c r="H1154" s="11">
        <v>36.083333333333336</v>
      </c>
      <c r="I1154" s="13">
        <v>7.61</v>
      </c>
      <c r="J1154" s="13">
        <v>0.08</v>
      </c>
      <c r="K1154" s="13">
        <v>0</v>
      </c>
      <c r="L1154" s="18">
        <v>47.5</v>
      </c>
      <c r="M1154" s="13">
        <v>53</v>
      </c>
      <c r="N1154" s="13">
        <v>42</v>
      </c>
      <c r="O1154" s="13">
        <v>210</v>
      </c>
      <c r="P1154" s="13">
        <v>15</v>
      </c>
      <c r="Q1154" s="13">
        <v>0</v>
      </c>
      <c r="R1154" s="13">
        <v>0</v>
      </c>
      <c r="S1154" s="13">
        <v>0</v>
      </c>
      <c r="T1154" s="13">
        <v>0</v>
      </c>
      <c r="U1154" s="13">
        <v>0</v>
      </c>
      <c r="V1154" s="13">
        <v>0</v>
      </c>
      <c r="W1154" s="13">
        <v>0</v>
      </c>
      <c r="X1154" s="13">
        <v>0</v>
      </c>
      <c r="Y1154" s="13">
        <v>0</v>
      </c>
      <c r="Z1154" s="13">
        <v>0</v>
      </c>
      <c r="AA1154" s="13">
        <v>0</v>
      </c>
      <c r="AB1154" s="13">
        <v>0</v>
      </c>
      <c r="AC1154" s="13">
        <v>0</v>
      </c>
      <c r="AD1154" s="13">
        <v>0</v>
      </c>
      <c r="AE1154" s="13">
        <v>1</v>
      </c>
      <c r="AF1154" s="13">
        <v>0</v>
      </c>
      <c r="AG1154" s="13">
        <v>0</v>
      </c>
      <c r="AH1154" s="13">
        <v>0</v>
      </c>
      <c r="AI1154" s="13">
        <v>0</v>
      </c>
      <c r="AJ1154" s="13">
        <v>0</v>
      </c>
    </row>
    <row r="1155" spans="1:36" s="13" customFormat="1" ht="20" customHeight="1" x14ac:dyDescent="0.15">
      <c r="A1155" s="16" t="s">
        <v>1862</v>
      </c>
      <c r="B1155" s="17" t="s">
        <v>1175</v>
      </c>
      <c r="C1155" s="10">
        <v>70.233333333333348</v>
      </c>
      <c r="D1155" s="10">
        <v>175.22499999999999</v>
      </c>
      <c r="E1155" s="11">
        <v>460.25</v>
      </c>
      <c r="F1155" s="11">
        <v>1272</v>
      </c>
      <c r="G1155" s="11">
        <v>220</v>
      </c>
      <c r="H1155" s="11">
        <v>313.91666666666669</v>
      </c>
      <c r="I1155" s="13">
        <v>2.91</v>
      </c>
      <c r="J1155" s="13">
        <v>0.01</v>
      </c>
      <c r="K1155" s="13">
        <v>0</v>
      </c>
      <c r="L1155" s="18">
        <v>50.5</v>
      </c>
      <c r="M1155" s="13">
        <v>57</v>
      </c>
      <c r="N1155" s="13">
        <v>44</v>
      </c>
      <c r="O1155" s="13">
        <v>270</v>
      </c>
      <c r="P1155" s="13">
        <v>8.9</v>
      </c>
      <c r="Q1155" s="13">
        <v>1</v>
      </c>
      <c r="R1155" s="13">
        <v>0</v>
      </c>
      <c r="S1155" s="13">
        <v>0</v>
      </c>
      <c r="T1155" s="13">
        <v>0</v>
      </c>
      <c r="U1155" s="13">
        <v>0</v>
      </c>
      <c r="V1155" s="13">
        <v>0</v>
      </c>
      <c r="W1155" s="13">
        <v>0</v>
      </c>
      <c r="X1155" s="13">
        <v>1</v>
      </c>
      <c r="Y1155" s="13">
        <v>0</v>
      </c>
      <c r="Z1155" s="13">
        <v>0</v>
      </c>
      <c r="AA1155" s="13">
        <v>0</v>
      </c>
      <c r="AB1155" s="13">
        <v>1</v>
      </c>
      <c r="AC1155" s="13">
        <v>1</v>
      </c>
      <c r="AD1155" s="13">
        <v>0</v>
      </c>
      <c r="AE1155" s="13">
        <v>1</v>
      </c>
      <c r="AF1155" s="13">
        <v>0</v>
      </c>
      <c r="AG1155" s="13">
        <v>0</v>
      </c>
      <c r="AH1155" s="13">
        <v>0</v>
      </c>
      <c r="AI1155" s="13">
        <v>0</v>
      </c>
      <c r="AJ1155" s="13">
        <v>0</v>
      </c>
    </row>
    <row r="1156" spans="1:36" s="13" customFormat="1" ht="20" customHeight="1" x14ac:dyDescent="0.15">
      <c r="A1156" s="16" t="s">
        <v>1862</v>
      </c>
      <c r="B1156" s="17" t="s">
        <v>1176</v>
      </c>
      <c r="C1156" s="10">
        <v>69.916666666666671</v>
      </c>
      <c r="D1156" s="10">
        <v>175.26666666666665</v>
      </c>
      <c r="E1156" s="11">
        <v>466.41666666666669</v>
      </c>
      <c r="F1156" s="11">
        <v>1276.9166666666667</v>
      </c>
      <c r="G1156" s="11">
        <v>174.16666666666666</v>
      </c>
      <c r="H1156" s="11">
        <v>132.58333333333334</v>
      </c>
      <c r="I1156" s="13">
        <v>9.17</v>
      </c>
      <c r="J1156" s="13">
        <v>0.14000000000000001</v>
      </c>
      <c r="K1156" s="13">
        <v>0</v>
      </c>
      <c r="L1156" s="18">
        <v>50.5</v>
      </c>
      <c r="M1156" s="13">
        <v>58</v>
      </c>
      <c r="N1156" s="13">
        <v>43</v>
      </c>
      <c r="O1156" s="13">
        <v>250</v>
      </c>
      <c r="P1156" s="13">
        <v>23</v>
      </c>
      <c r="Q1156" s="13">
        <v>1</v>
      </c>
      <c r="R1156" s="13">
        <v>0</v>
      </c>
      <c r="S1156" s="13">
        <v>0</v>
      </c>
      <c r="T1156" s="13">
        <v>0</v>
      </c>
      <c r="U1156" s="13">
        <v>0</v>
      </c>
      <c r="V1156" s="13">
        <v>0</v>
      </c>
      <c r="W1156" s="13">
        <v>0</v>
      </c>
      <c r="X1156" s="13">
        <v>1</v>
      </c>
      <c r="Y1156" s="13">
        <v>0</v>
      </c>
      <c r="Z1156" s="13">
        <v>0</v>
      </c>
      <c r="AA1156" s="13">
        <v>0</v>
      </c>
      <c r="AB1156" s="13">
        <v>1</v>
      </c>
      <c r="AC1156" s="13">
        <v>0</v>
      </c>
      <c r="AD1156" s="13">
        <v>0</v>
      </c>
      <c r="AE1156" s="13">
        <v>1</v>
      </c>
      <c r="AF1156" s="13">
        <v>0</v>
      </c>
      <c r="AG1156" s="13">
        <v>0</v>
      </c>
      <c r="AH1156" s="13">
        <v>0</v>
      </c>
      <c r="AI1156" s="13">
        <v>0</v>
      </c>
      <c r="AJ1156" s="13">
        <v>0</v>
      </c>
    </row>
    <row r="1157" spans="1:36" s="13" customFormat="1" ht="20" customHeight="1" x14ac:dyDescent="0.15">
      <c r="A1157" s="16" t="s">
        <v>1862</v>
      </c>
      <c r="B1157" s="17" t="s">
        <v>1177</v>
      </c>
      <c r="C1157" s="10">
        <v>69.608333333333334</v>
      </c>
      <c r="D1157" s="10">
        <v>175.29166666666666</v>
      </c>
      <c r="E1157" s="11">
        <v>472.83333333333331</v>
      </c>
      <c r="F1157" s="11">
        <v>1281.75</v>
      </c>
      <c r="G1157" s="11">
        <v>167.41666666666666</v>
      </c>
      <c r="H1157" s="11">
        <v>108.83333333333333</v>
      </c>
      <c r="I1157" s="13">
        <v>11.63</v>
      </c>
      <c r="J1157" s="13">
        <v>7.0000000000000007E-2</v>
      </c>
      <c r="K1157" s="13">
        <v>0</v>
      </c>
      <c r="L1157" s="18">
        <v>44.5</v>
      </c>
      <c r="M1157" s="13">
        <v>50</v>
      </c>
      <c r="N1157" s="13">
        <v>39</v>
      </c>
      <c r="O1157" s="13">
        <v>200</v>
      </c>
      <c r="P1157" s="13">
        <v>21</v>
      </c>
      <c r="Q1157" s="13">
        <v>1</v>
      </c>
      <c r="R1157" s="13">
        <v>0</v>
      </c>
      <c r="S1157" s="13">
        <v>1</v>
      </c>
      <c r="T1157" s="13">
        <v>0</v>
      </c>
      <c r="U1157" s="13">
        <v>1</v>
      </c>
      <c r="V1157" s="13">
        <v>0</v>
      </c>
      <c r="W1157" s="13">
        <v>0</v>
      </c>
      <c r="X1157" s="13">
        <v>0</v>
      </c>
      <c r="Y1157" s="13">
        <v>0</v>
      </c>
      <c r="Z1157" s="13">
        <v>0</v>
      </c>
      <c r="AA1157" s="13">
        <v>0</v>
      </c>
      <c r="AB1157" s="13">
        <v>1</v>
      </c>
      <c r="AC1157" s="13">
        <v>0</v>
      </c>
      <c r="AD1157" s="13">
        <v>0</v>
      </c>
      <c r="AE1157" s="13">
        <v>1</v>
      </c>
      <c r="AF1157" s="13">
        <v>0</v>
      </c>
      <c r="AG1157" s="13">
        <v>0</v>
      </c>
      <c r="AH1157" s="13">
        <v>0</v>
      </c>
      <c r="AI1157" s="13">
        <v>0</v>
      </c>
      <c r="AJ1157" s="13">
        <v>0</v>
      </c>
    </row>
    <row r="1158" spans="1:36" s="13" customFormat="1" ht="20" customHeight="1" x14ac:dyDescent="0.15">
      <c r="A1158" s="16" t="s">
        <v>1862</v>
      </c>
      <c r="B1158" s="17" t="s">
        <v>1178</v>
      </c>
      <c r="C1158" s="10">
        <v>69.316666666666649</v>
      </c>
      <c r="D1158" s="10">
        <v>175.32500000000002</v>
      </c>
      <c r="E1158" s="11">
        <v>479.33333333333331</v>
      </c>
      <c r="F1158" s="11">
        <v>1289.5</v>
      </c>
      <c r="G1158" s="11">
        <v>250.66666666666666</v>
      </c>
      <c r="H1158" s="11">
        <v>208.58333333333334</v>
      </c>
      <c r="I1158" s="13">
        <v>4.92</v>
      </c>
      <c r="J1158" s="13">
        <v>0</v>
      </c>
      <c r="K1158" s="13">
        <v>0</v>
      </c>
      <c r="L1158" s="18">
        <v>43</v>
      </c>
      <c r="M1158" s="13">
        <v>50</v>
      </c>
      <c r="N1158" s="13">
        <v>36</v>
      </c>
      <c r="O1158" s="13">
        <v>120</v>
      </c>
      <c r="P1158" s="13">
        <v>13</v>
      </c>
      <c r="Q1158" s="13">
        <v>0</v>
      </c>
      <c r="R1158" s="13">
        <v>0</v>
      </c>
      <c r="S1158" s="13">
        <v>0</v>
      </c>
      <c r="T1158" s="13">
        <v>0</v>
      </c>
      <c r="U1158" s="13">
        <v>0</v>
      </c>
      <c r="V1158" s="13">
        <v>0</v>
      </c>
      <c r="W1158" s="13">
        <v>0</v>
      </c>
      <c r="X1158" s="13">
        <v>0</v>
      </c>
      <c r="Y1158" s="13">
        <v>0</v>
      </c>
      <c r="Z1158" s="13">
        <v>0</v>
      </c>
      <c r="AA1158" s="13">
        <v>0</v>
      </c>
      <c r="AB1158" s="13">
        <v>0</v>
      </c>
      <c r="AC1158" s="13">
        <v>0</v>
      </c>
      <c r="AD1158" s="13">
        <v>0</v>
      </c>
      <c r="AE1158" s="13">
        <v>0</v>
      </c>
      <c r="AF1158" s="13">
        <v>0</v>
      </c>
      <c r="AG1158" s="13">
        <v>0</v>
      </c>
      <c r="AH1158" s="13">
        <v>0</v>
      </c>
      <c r="AI1158" s="13">
        <v>0</v>
      </c>
      <c r="AJ1158" s="13">
        <v>0</v>
      </c>
    </row>
    <row r="1159" spans="1:36" s="13" customFormat="1" ht="20" customHeight="1" x14ac:dyDescent="0.15">
      <c r="A1159" s="16" t="s">
        <v>1862</v>
      </c>
      <c r="B1159" s="17" t="s">
        <v>1179</v>
      </c>
      <c r="C1159" s="10">
        <v>69.01666666666668</v>
      </c>
      <c r="D1159" s="10">
        <v>175.33333333333334</v>
      </c>
      <c r="E1159" s="11">
        <v>485.75</v>
      </c>
      <c r="F1159" s="11">
        <v>1294.4166666666667</v>
      </c>
      <c r="G1159" s="11">
        <v>133.5</v>
      </c>
      <c r="H1159" s="11">
        <v>79.75</v>
      </c>
      <c r="I1159" s="13">
        <v>11.63</v>
      </c>
      <c r="J1159" s="13">
        <v>7.0000000000000007E-2</v>
      </c>
      <c r="K1159" s="13">
        <v>0</v>
      </c>
      <c r="L1159" s="18">
        <v>44</v>
      </c>
      <c r="M1159" s="13">
        <v>48</v>
      </c>
      <c r="N1159" s="13">
        <v>40</v>
      </c>
      <c r="O1159" s="13">
        <v>210</v>
      </c>
      <c r="P1159" s="13">
        <v>25.1</v>
      </c>
      <c r="Q1159" s="13">
        <v>1</v>
      </c>
      <c r="R1159" s="13">
        <v>0</v>
      </c>
      <c r="S1159" s="13">
        <v>0</v>
      </c>
      <c r="T1159" s="13">
        <v>0</v>
      </c>
      <c r="U1159" s="13">
        <v>1</v>
      </c>
      <c r="V1159" s="13">
        <v>0</v>
      </c>
      <c r="W1159" s="13">
        <v>0</v>
      </c>
      <c r="X1159" s="13">
        <v>1</v>
      </c>
      <c r="Y1159" s="13">
        <v>0</v>
      </c>
      <c r="Z1159" s="13">
        <v>0</v>
      </c>
      <c r="AA1159" s="13">
        <v>0</v>
      </c>
      <c r="AB1159" s="13">
        <v>1</v>
      </c>
      <c r="AC1159" s="13">
        <v>0</v>
      </c>
      <c r="AD1159" s="13">
        <v>0</v>
      </c>
      <c r="AE1159" s="13">
        <v>1</v>
      </c>
      <c r="AF1159" s="13">
        <v>0</v>
      </c>
      <c r="AG1159" s="13">
        <v>0</v>
      </c>
      <c r="AH1159" s="13">
        <v>0</v>
      </c>
      <c r="AI1159" s="13">
        <v>0</v>
      </c>
      <c r="AJ1159" s="13">
        <v>0</v>
      </c>
    </row>
    <row r="1160" spans="1:36" s="13" customFormat="1" ht="20" customHeight="1" x14ac:dyDescent="0.15">
      <c r="A1160" s="16" t="s">
        <v>1862</v>
      </c>
      <c r="B1160" s="17" t="s">
        <v>1180</v>
      </c>
      <c r="C1160" s="10">
        <v>68.7</v>
      </c>
      <c r="D1160" s="10">
        <v>175.36666666666667</v>
      </c>
      <c r="E1160" s="11">
        <v>492.41666666666669</v>
      </c>
      <c r="F1160" s="11">
        <v>1299.25</v>
      </c>
      <c r="G1160" s="11">
        <v>254</v>
      </c>
      <c r="H1160" s="11">
        <v>320.25</v>
      </c>
      <c r="I1160" s="13">
        <v>5.37</v>
      </c>
      <c r="J1160" s="13">
        <v>0</v>
      </c>
      <c r="K1160" s="13">
        <v>0</v>
      </c>
      <c r="L1160" s="18">
        <v>44</v>
      </c>
      <c r="M1160" s="13">
        <v>51</v>
      </c>
      <c r="N1160" s="13">
        <v>37</v>
      </c>
      <c r="O1160" s="13">
        <v>230</v>
      </c>
      <c r="P1160" s="13">
        <v>17</v>
      </c>
      <c r="Q1160" s="13">
        <v>0</v>
      </c>
      <c r="R1160" s="13">
        <v>0</v>
      </c>
      <c r="S1160" s="13">
        <v>0</v>
      </c>
      <c r="T1160" s="13">
        <v>0</v>
      </c>
      <c r="U1160" s="13">
        <v>0</v>
      </c>
      <c r="V1160" s="13">
        <v>0</v>
      </c>
      <c r="W1160" s="13">
        <v>0</v>
      </c>
      <c r="X1160" s="13">
        <v>0</v>
      </c>
      <c r="Y1160" s="13">
        <v>0</v>
      </c>
      <c r="Z1160" s="13">
        <v>0</v>
      </c>
      <c r="AA1160" s="13">
        <v>0</v>
      </c>
      <c r="AB1160" s="13">
        <v>0</v>
      </c>
      <c r="AC1160" s="13">
        <v>0</v>
      </c>
      <c r="AD1160" s="13">
        <v>0</v>
      </c>
      <c r="AE1160" s="13">
        <v>1</v>
      </c>
      <c r="AF1160" s="13">
        <v>0</v>
      </c>
      <c r="AG1160" s="13">
        <v>0</v>
      </c>
      <c r="AH1160" s="13">
        <v>0</v>
      </c>
      <c r="AI1160" s="13">
        <v>0</v>
      </c>
      <c r="AJ1160" s="13">
        <v>0</v>
      </c>
    </row>
    <row r="1161" spans="1:36" s="13" customFormat="1" ht="20" customHeight="1" x14ac:dyDescent="0.15">
      <c r="A1161" s="16" t="s">
        <v>1862</v>
      </c>
      <c r="B1161" s="17" t="s">
        <v>1181</v>
      </c>
      <c r="C1161" s="10">
        <v>68.399999999999991</v>
      </c>
      <c r="D1161" s="10">
        <v>175.41666666666671</v>
      </c>
      <c r="E1161" s="11">
        <v>498.75</v>
      </c>
      <c r="F1161" s="11">
        <v>1306.0833333333333</v>
      </c>
      <c r="G1161" s="11">
        <v>326.25</v>
      </c>
      <c r="H1161" s="11">
        <v>449.83333333333331</v>
      </c>
      <c r="I1161" s="13">
        <v>4.7</v>
      </c>
      <c r="J1161" s="13">
        <v>0</v>
      </c>
      <c r="K1161" s="13">
        <v>0</v>
      </c>
      <c r="L1161" s="18">
        <v>41.5</v>
      </c>
      <c r="M1161" s="13">
        <v>52</v>
      </c>
      <c r="N1161" s="13">
        <v>31</v>
      </c>
      <c r="O1161" s="13">
        <v>300</v>
      </c>
      <c r="P1161" s="13">
        <v>12.1</v>
      </c>
      <c r="Q1161" s="13">
        <v>1</v>
      </c>
      <c r="R1161" s="13">
        <v>1</v>
      </c>
      <c r="S1161" s="13">
        <v>0</v>
      </c>
      <c r="T1161" s="13">
        <v>0</v>
      </c>
      <c r="U1161" s="13">
        <v>0</v>
      </c>
      <c r="V1161" s="13">
        <v>0</v>
      </c>
      <c r="W1161" s="13">
        <v>0</v>
      </c>
      <c r="X1161" s="13">
        <v>1</v>
      </c>
      <c r="Y1161" s="13">
        <v>0</v>
      </c>
      <c r="Z1161" s="13">
        <v>0</v>
      </c>
      <c r="AA1161" s="13">
        <v>0</v>
      </c>
      <c r="AB1161" s="13">
        <v>1</v>
      </c>
      <c r="AC1161" s="13">
        <v>0</v>
      </c>
      <c r="AD1161" s="13">
        <v>0</v>
      </c>
      <c r="AE1161" s="13">
        <v>0</v>
      </c>
      <c r="AF1161" s="13">
        <v>0</v>
      </c>
      <c r="AG1161" s="13">
        <v>0</v>
      </c>
      <c r="AH1161" s="13">
        <v>0</v>
      </c>
      <c r="AI1161" s="13">
        <v>0</v>
      </c>
      <c r="AJ1161" s="13">
        <v>0</v>
      </c>
    </row>
    <row r="1162" spans="1:36" s="13" customFormat="1" ht="20" customHeight="1" x14ac:dyDescent="0.15">
      <c r="A1162" s="16" t="s">
        <v>1862</v>
      </c>
      <c r="B1162" s="17" t="s">
        <v>1182</v>
      </c>
      <c r="C1162" s="10">
        <v>68.075000000000003</v>
      </c>
      <c r="D1162" s="10">
        <v>175.44999999999996</v>
      </c>
      <c r="E1162" s="11">
        <v>505.25</v>
      </c>
      <c r="F1162" s="11">
        <v>1310.8333333333333</v>
      </c>
      <c r="G1162" s="11">
        <v>176.91666666666666</v>
      </c>
      <c r="H1162" s="11">
        <v>63.666666666666664</v>
      </c>
      <c r="I1162" s="13">
        <v>4.25</v>
      </c>
      <c r="J1162" s="13">
        <v>0.01</v>
      </c>
      <c r="K1162" s="13">
        <v>0</v>
      </c>
      <c r="L1162" s="18">
        <v>44</v>
      </c>
      <c r="M1162" s="13">
        <v>55</v>
      </c>
      <c r="N1162" s="13">
        <v>33</v>
      </c>
      <c r="O1162" s="13">
        <v>260</v>
      </c>
      <c r="P1162" s="13">
        <v>15</v>
      </c>
      <c r="Q1162" s="13">
        <v>1</v>
      </c>
      <c r="R1162" s="13">
        <v>1</v>
      </c>
      <c r="S1162" s="13">
        <v>0</v>
      </c>
      <c r="T1162" s="13">
        <v>0</v>
      </c>
      <c r="U1162" s="13">
        <v>1</v>
      </c>
      <c r="V1162" s="13">
        <v>0</v>
      </c>
      <c r="W1162" s="13">
        <v>0</v>
      </c>
      <c r="X1162" s="13">
        <v>1</v>
      </c>
      <c r="Y1162" s="13">
        <v>1</v>
      </c>
      <c r="Z1162" s="13">
        <v>0</v>
      </c>
      <c r="AA1162" s="13">
        <v>0</v>
      </c>
      <c r="AB1162" s="13">
        <v>1</v>
      </c>
      <c r="AC1162" s="13">
        <v>0</v>
      </c>
      <c r="AD1162" s="13">
        <v>0</v>
      </c>
      <c r="AE1162" s="13">
        <v>1</v>
      </c>
      <c r="AF1162" s="13">
        <v>0</v>
      </c>
      <c r="AG1162" s="13">
        <v>0</v>
      </c>
      <c r="AH1162" s="13">
        <v>0</v>
      </c>
      <c r="AI1162" s="13">
        <v>0</v>
      </c>
      <c r="AJ1162" s="13">
        <v>0</v>
      </c>
    </row>
    <row r="1163" spans="1:36" s="13" customFormat="1" ht="20" customHeight="1" x14ac:dyDescent="0.15">
      <c r="A1163" s="16" t="s">
        <v>1862</v>
      </c>
      <c r="B1163" s="17" t="s">
        <v>1183</v>
      </c>
      <c r="C1163" s="10">
        <v>67.766666666666666</v>
      </c>
      <c r="D1163" s="10">
        <v>175.47500000000002</v>
      </c>
      <c r="E1163" s="11">
        <v>512</v>
      </c>
      <c r="F1163" s="11">
        <v>1313.75</v>
      </c>
      <c r="G1163" s="11">
        <v>74.166666666666671</v>
      </c>
      <c r="H1163" s="11">
        <v>0</v>
      </c>
      <c r="I1163" s="13">
        <v>4.47</v>
      </c>
      <c r="J1163" s="13">
        <v>0.02</v>
      </c>
      <c r="K1163" s="13">
        <v>0</v>
      </c>
      <c r="L1163" s="18">
        <v>46</v>
      </c>
      <c r="M1163" s="13">
        <v>52</v>
      </c>
      <c r="N1163" s="13">
        <v>40</v>
      </c>
      <c r="O1163" s="13">
        <v>180</v>
      </c>
      <c r="P1163" s="13">
        <v>13</v>
      </c>
      <c r="Q1163" s="13">
        <v>1</v>
      </c>
      <c r="R1163" s="13">
        <v>0</v>
      </c>
      <c r="S1163" s="13">
        <v>0</v>
      </c>
      <c r="T1163" s="13">
        <v>0</v>
      </c>
      <c r="U1163" s="13">
        <v>1</v>
      </c>
      <c r="V1163" s="13">
        <v>0</v>
      </c>
      <c r="W1163" s="13">
        <v>0</v>
      </c>
      <c r="X1163" s="13">
        <v>0</v>
      </c>
      <c r="Y1163" s="13">
        <v>0</v>
      </c>
      <c r="Z1163" s="13">
        <v>0</v>
      </c>
      <c r="AA1163" s="13">
        <v>0</v>
      </c>
      <c r="AB1163" s="13">
        <v>1</v>
      </c>
      <c r="AC1163" s="13">
        <v>0</v>
      </c>
      <c r="AD1163" s="13">
        <v>0</v>
      </c>
      <c r="AE1163" s="13">
        <v>1</v>
      </c>
      <c r="AF1163" s="13">
        <v>0</v>
      </c>
      <c r="AG1163" s="13">
        <v>0</v>
      </c>
      <c r="AH1163" s="13">
        <v>0</v>
      </c>
      <c r="AI1163" s="13">
        <v>0</v>
      </c>
      <c r="AJ1163" s="13">
        <v>0</v>
      </c>
    </row>
    <row r="1164" spans="1:36" s="13" customFormat="1" ht="20" customHeight="1" x14ac:dyDescent="0.15">
      <c r="A1164" s="16" t="s">
        <v>1862</v>
      </c>
      <c r="B1164" s="17" t="s">
        <v>1184</v>
      </c>
      <c r="C1164" s="10">
        <v>67.424999999999997</v>
      </c>
      <c r="D1164" s="10">
        <v>175.51666666666665</v>
      </c>
      <c r="E1164" s="11">
        <v>518.5</v>
      </c>
      <c r="F1164" s="11">
        <v>1316.6666666666667</v>
      </c>
      <c r="G1164" s="11">
        <v>132.83333333333334</v>
      </c>
      <c r="H1164" s="11">
        <v>85.916666666666671</v>
      </c>
      <c r="I1164" s="13">
        <v>5.82</v>
      </c>
      <c r="J1164" s="13">
        <v>0</v>
      </c>
      <c r="K1164" s="13">
        <v>0</v>
      </c>
      <c r="L1164" s="18">
        <v>46.5</v>
      </c>
      <c r="M1164" s="13">
        <v>53</v>
      </c>
      <c r="N1164" s="13">
        <v>40</v>
      </c>
      <c r="O1164" s="13">
        <v>230</v>
      </c>
      <c r="P1164" s="13">
        <v>14.1</v>
      </c>
      <c r="Q1164" s="13">
        <v>1</v>
      </c>
      <c r="R1164" s="13">
        <v>0</v>
      </c>
      <c r="S1164" s="13">
        <v>0</v>
      </c>
      <c r="T1164" s="13">
        <v>0</v>
      </c>
      <c r="U1164" s="13">
        <v>1</v>
      </c>
      <c r="V1164" s="13">
        <v>0</v>
      </c>
      <c r="W1164" s="13">
        <v>0</v>
      </c>
      <c r="X1164" s="13">
        <v>0</v>
      </c>
      <c r="Y1164" s="13">
        <v>0</v>
      </c>
      <c r="Z1164" s="13">
        <v>0</v>
      </c>
      <c r="AA1164" s="13">
        <v>0</v>
      </c>
      <c r="AB1164" s="13">
        <v>1</v>
      </c>
      <c r="AC1164" s="13">
        <v>1</v>
      </c>
      <c r="AD1164" s="13">
        <v>0</v>
      </c>
      <c r="AE1164" s="13">
        <v>1</v>
      </c>
      <c r="AF1164" s="13">
        <v>0</v>
      </c>
      <c r="AG1164" s="13">
        <v>0</v>
      </c>
      <c r="AH1164" s="13">
        <v>0</v>
      </c>
      <c r="AI1164" s="13">
        <v>0</v>
      </c>
      <c r="AJ1164" s="13">
        <v>0</v>
      </c>
    </row>
    <row r="1165" spans="1:36" s="13" customFormat="1" ht="20" customHeight="1" x14ac:dyDescent="0.15">
      <c r="A1165" s="16" t="s">
        <v>1862</v>
      </c>
      <c r="B1165" s="17" t="s">
        <v>1185</v>
      </c>
      <c r="C1165" s="10">
        <v>67.099999999999994</v>
      </c>
      <c r="D1165" s="10">
        <v>175.54999999999998</v>
      </c>
      <c r="E1165" s="11">
        <v>525</v>
      </c>
      <c r="F1165" s="11">
        <v>1319.5833333333333</v>
      </c>
      <c r="G1165" s="11">
        <v>180.25</v>
      </c>
      <c r="H1165" s="11">
        <v>80.833333333333329</v>
      </c>
      <c r="I1165" s="13">
        <v>3.13</v>
      </c>
      <c r="J1165" s="13">
        <v>0</v>
      </c>
      <c r="K1165" s="13">
        <v>0</v>
      </c>
      <c r="L1165" s="18">
        <v>49</v>
      </c>
      <c r="M1165" s="13">
        <v>58</v>
      </c>
      <c r="N1165" s="13">
        <v>40</v>
      </c>
      <c r="O1165" s="13">
        <v>110</v>
      </c>
      <c r="P1165" s="13">
        <v>10.1</v>
      </c>
      <c r="Q1165" s="13">
        <v>0</v>
      </c>
      <c r="R1165" s="13">
        <v>0</v>
      </c>
      <c r="S1165" s="13">
        <v>0</v>
      </c>
      <c r="T1165" s="13">
        <v>0</v>
      </c>
      <c r="U1165" s="13">
        <v>0</v>
      </c>
      <c r="V1165" s="13">
        <v>0</v>
      </c>
      <c r="W1165" s="13">
        <v>0</v>
      </c>
      <c r="X1165" s="13">
        <v>1</v>
      </c>
      <c r="Y1165" s="13">
        <v>0</v>
      </c>
      <c r="Z1165" s="13">
        <v>0</v>
      </c>
      <c r="AA1165" s="13">
        <v>0</v>
      </c>
      <c r="AB1165" s="13">
        <v>0</v>
      </c>
      <c r="AC1165" s="13">
        <v>0</v>
      </c>
      <c r="AD1165" s="13">
        <v>0</v>
      </c>
      <c r="AE1165" s="13">
        <v>0</v>
      </c>
      <c r="AF1165" s="13">
        <v>0</v>
      </c>
      <c r="AG1165" s="13">
        <v>0</v>
      </c>
      <c r="AH1165" s="13">
        <v>0</v>
      </c>
      <c r="AI1165" s="13">
        <v>0</v>
      </c>
      <c r="AJ1165" s="13">
        <v>0</v>
      </c>
    </row>
    <row r="1166" spans="1:36" s="13" customFormat="1" ht="20" customHeight="1" x14ac:dyDescent="0.15">
      <c r="A1166" s="16" t="s">
        <v>1862</v>
      </c>
      <c r="B1166" s="17" t="s">
        <v>1186</v>
      </c>
      <c r="C1166" s="10">
        <v>66.791666666666671</v>
      </c>
      <c r="D1166" s="10">
        <v>175.58333333333334</v>
      </c>
      <c r="E1166" s="11">
        <v>531.83333333333337</v>
      </c>
      <c r="F1166" s="11">
        <v>1323.4166666666667</v>
      </c>
      <c r="G1166" s="11">
        <v>99.416666666666671</v>
      </c>
      <c r="H1166" s="11">
        <v>13.916666666666666</v>
      </c>
      <c r="I1166" s="13">
        <v>5.82</v>
      </c>
      <c r="J1166" s="13">
        <v>0.31</v>
      </c>
      <c r="K1166" s="13">
        <v>0</v>
      </c>
      <c r="L1166" s="18">
        <v>53.5</v>
      </c>
      <c r="M1166" s="13">
        <v>60</v>
      </c>
      <c r="N1166" s="13">
        <v>47</v>
      </c>
      <c r="O1166" s="13">
        <v>260</v>
      </c>
      <c r="P1166" s="13">
        <v>23</v>
      </c>
      <c r="Q1166" s="13">
        <v>1</v>
      </c>
      <c r="R1166" s="13">
        <v>0</v>
      </c>
      <c r="S1166" s="13">
        <v>0</v>
      </c>
      <c r="T1166" s="13">
        <v>0</v>
      </c>
      <c r="U1166" s="13">
        <v>1</v>
      </c>
      <c r="V1166" s="13">
        <v>0</v>
      </c>
      <c r="W1166" s="13">
        <v>0</v>
      </c>
      <c r="X1166" s="13">
        <v>0</v>
      </c>
      <c r="Y1166" s="13">
        <v>0</v>
      </c>
      <c r="Z1166" s="13">
        <v>0</v>
      </c>
      <c r="AA1166" s="13">
        <v>0</v>
      </c>
      <c r="AB1166" s="13">
        <v>1</v>
      </c>
      <c r="AC1166" s="13">
        <v>0</v>
      </c>
      <c r="AD1166" s="13">
        <v>0</v>
      </c>
      <c r="AE1166" s="13">
        <v>1</v>
      </c>
      <c r="AF1166" s="13">
        <v>0</v>
      </c>
      <c r="AG1166" s="13">
        <v>0</v>
      </c>
      <c r="AH1166" s="13">
        <v>0</v>
      </c>
      <c r="AI1166" s="13">
        <v>0</v>
      </c>
      <c r="AJ1166" s="13">
        <v>0</v>
      </c>
    </row>
    <row r="1167" spans="1:36" s="13" customFormat="1" ht="20" customHeight="1" x14ac:dyDescent="0.15">
      <c r="A1167" s="16" t="s">
        <v>1862</v>
      </c>
      <c r="B1167" s="17" t="s">
        <v>1187</v>
      </c>
      <c r="C1167" s="10">
        <v>66.466666666666669</v>
      </c>
      <c r="D1167" s="10">
        <v>175.60833333333332</v>
      </c>
      <c r="E1167" s="11">
        <v>538.08333333333337</v>
      </c>
      <c r="F1167" s="11">
        <v>1326.3333333333333</v>
      </c>
      <c r="G1167" s="11">
        <v>319.33333333333331</v>
      </c>
      <c r="H1167" s="11">
        <v>361.91666666666669</v>
      </c>
      <c r="I1167" s="13">
        <v>14.32</v>
      </c>
      <c r="J1167" s="13">
        <v>0.08</v>
      </c>
      <c r="K1167" s="13">
        <v>0</v>
      </c>
      <c r="L1167" s="18">
        <v>43.5</v>
      </c>
      <c r="M1167" s="13">
        <v>49</v>
      </c>
      <c r="N1167" s="13">
        <v>38</v>
      </c>
      <c r="O1167" s="13">
        <v>220</v>
      </c>
      <c r="P1167" s="13">
        <v>25.9</v>
      </c>
      <c r="Q1167" s="13">
        <v>1</v>
      </c>
      <c r="R1167" s="13">
        <v>0</v>
      </c>
      <c r="S1167" s="13">
        <v>0</v>
      </c>
      <c r="T1167" s="13">
        <v>0</v>
      </c>
      <c r="U1167" s="13">
        <v>1</v>
      </c>
      <c r="V1167" s="13">
        <v>0</v>
      </c>
      <c r="W1167" s="13">
        <v>0</v>
      </c>
      <c r="X1167" s="13">
        <v>0</v>
      </c>
      <c r="Y1167" s="13">
        <v>0</v>
      </c>
      <c r="Z1167" s="13">
        <v>0</v>
      </c>
      <c r="AA1167" s="13">
        <v>0</v>
      </c>
      <c r="AB1167" s="13">
        <v>0</v>
      </c>
      <c r="AC1167" s="13">
        <v>0</v>
      </c>
      <c r="AD1167" s="13">
        <v>0</v>
      </c>
      <c r="AE1167" s="13">
        <v>1</v>
      </c>
      <c r="AF1167" s="13">
        <v>0</v>
      </c>
      <c r="AG1167" s="13">
        <v>0</v>
      </c>
      <c r="AH1167" s="13">
        <v>0</v>
      </c>
      <c r="AI1167" s="13">
        <v>0</v>
      </c>
      <c r="AJ1167" s="13">
        <v>0</v>
      </c>
    </row>
    <row r="1168" spans="1:36" s="13" customFormat="1" ht="20" customHeight="1" x14ac:dyDescent="0.15">
      <c r="A1168" s="16" t="s">
        <v>1862</v>
      </c>
      <c r="B1168" s="17" t="s">
        <v>1188</v>
      </c>
      <c r="C1168" s="10">
        <v>66.133333333333326</v>
      </c>
      <c r="D1168" s="10">
        <v>175.64166666666665</v>
      </c>
      <c r="E1168" s="11">
        <v>544.83333333333337</v>
      </c>
      <c r="F1168" s="11">
        <v>1329.25</v>
      </c>
      <c r="G1168" s="11">
        <v>220.08333333333334</v>
      </c>
      <c r="H1168" s="11">
        <v>125.41666666666667</v>
      </c>
      <c r="I1168" s="13">
        <v>3.8</v>
      </c>
      <c r="J1168" s="13">
        <v>0</v>
      </c>
      <c r="K1168" s="13">
        <v>0</v>
      </c>
      <c r="L1168" s="18">
        <v>42.5</v>
      </c>
      <c r="M1168" s="13">
        <v>50</v>
      </c>
      <c r="N1168" s="13">
        <v>35</v>
      </c>
      <c r="O1168" s="13">
        <v>80</v>
      </c>
      <c r="P1168" s="13">
        <v>10.1</v>
      </c>
      <c r="Q1168" s="13">
        <v>0</v>
      </c>
      <c r="R1168" s="13">
        <v>0</v>
      </c>
      <c r="S1168" s="13">
        <v>0</v>
      </c>
      <c r="T1168" s="13">
        <v>0</v>
      </c>
      <c r="U1168" s="13">
        <v>0</v>
      </c>
      <c r="V1168" s="13">
        <v>0</v>
      </c>
      <c r="W1168" s="13">
        <v>0</v>
      </c>
      <c r="X1168" s="13">
        <v>0</v>
      </c>
      <c r="Y1168" s="13">
        <v>0</v>
      </c>
      <c r="Z1168" s="13">
        <v>0</v>
      </c>
      <c r="AA1168" s="13">
        <v>0</v>
      </c>
      <c r="AB1168" s="13">
        <v>0</v>
      </c>
      <c r="AC1168" s="13">
        <v>0</v>
      </c>
      <c r="AD1168" s="13">
        <v>0</v>
      </c>
      <c r="AE1168" s="13">
        <v>0</v>
      </c>
      <c r="AF1168" s="13">
        <v>0</v>
      </c>
      <c r="AG1168" s="13">
        <v>0</v>
      </c>
      <c r="AH1168" s="13">
        <v>0</v>
      </c>
      <c r="AI1168" s="13">
        <v>0</v>
      </c>
      <c r="AJ1168" s="13">
        <v>0</v>
      </c>
    </row>
    <row r="1169" spans="1:36" s="13" customFormat="1" ht="20" customHeight="1" x14ac:dyDescent="0.15">
      <c r="A1169" s="16" t="s">
        <v>1862</v>
      </c>
      <c r="B1169" s="17" t="s">
        <v>1189</v>
      </c>
      <c r="C1169" s="10">
        <v>65.808333333333337</v>
      </c>
      <c r="D1169" s="10">
        <v>175.67499999999998</v>
      </c>
      <c r="E1169" s="11">
        <v>551.5</v>
      </c>
      <c r="F1169" s="11">
        <v>1332.0833333333333</v>
      </c>
      <c r="G1169" s="11">
        <v>80.583333333333329</v>
      </c>
      <c r="H1169" s="11">
        <v>0</v>
      </c>
      <c r="I1169" s="13">
        <v>6.04</v>
      </c>
      <c r="J1169" s="13">
        <v>0.44</v>
      </c>
      <c r="K1169" s="13">
        <v>0</v>
      </c>
      <c r="L1169" s="18">
        <v>42</v>
      </c>
      <c r="M1169" s="13">
        <v>44</v>
      </c>
      <c r="N1169" s="13">
        <v>40</v>
      </c>
      <c r="O1169" s="13">
        <v>190</v>
      </c>
      <c r="P1169" s="13">
        <v>17</v>
      </c>
      <c r="Q1169" s="13">
        <v>1</v>
      </c>
      <c r="R1169" s="13">
        <v>0</v>
      </c>
      <c r="S1169" s="13">
        <v>0</v>
      </c>
      <c r="T1169" s="13">
        <v>0</v>
      </c>
      <c r="U1169" s="13">
        <v>1</v>
      </c>
      <c r="V1169" s="13">
        <v>0</v>
      </c>
      <c r="W1169" s="13">
        <v>0</v>
      </c>
      <c r="X1169" s="13">
        <v>0</v>
      </c>
      <c r="Y1169" s="13">
        <v>0</v>
      </c>
      <c r="Z1169" s="13">
        <v>0</v>
      </c>
      <c r="AA1169" s="13">
        <v>0</v>
      </c>
      <c r="AB1169" s="13">
        <v>1</v>
      </c>
      <c r="AC1169" s="13">
        <v>0</v>
      </c>
      <c r="AD1169" s="13">
        <v>0</v>
      </c>
      <c r="AE1169" s="13">
        <v>1</v>
      </c>
      <c r="AF1169" s="13">
        <v>0</v>
      </c>
      <c r="AG1169" s="13">
        <v>0</v>
      </c>
      <c r="AH1169" s="13">
        <v>0</v>
      </c>
      <c r="AI1169" s="13">
        <v>0</v>
      </c>
      <c r="AJ1169" s="13">
        <v>0</v>
      </c>
    </row>
    <row r="1170" spans="1:36" s="13" customFormat="1" ht="20" customHeight="1" x14ac:dyDescent="0.15">
      <c r="A1170" s="16" t="s">
        <v>1862</v>
      </c>
      <c r="B1170" s="17" t="s">
        <v>1190</v>
      </c>
      <c r="C1170" s="10">
        <v>65.49166666666666</v>
      </c>
      <c r="D1170" s="10">
        <v>175.72499999999999</v>
      </c>
      <c r="E1170" s="11">
        <v>558.08333333333337</v>
      </c>
      <c r="F1170" s="11">
        <v>1335.9166666666667</v>
      </c>
      <c r="G1170" s="11">
        <v>115.16666666666667</v>
      </c>
      <c r="H1170" s="11">
        <v>24.833333333333332</v>
      </c>
      <c r="I1170" s="13">
        <v>5.82</v>
      </c>
      <c r="J1170" s="13">
        <v>0.35</v>
      </c>
      <c r="K1170" s="13">
        <v>0</v>
      </c>
      <c r="L1170" s="18">
        <v>43.5</v>
      </c>
      <c r="M1170" s="13">
        <v>46</v>
      </c>
      <c r="N1170" s="13">
        <v>41</v>
      </c>
      <c r="O1170" s="13">
        <v>220</v>
      </c>
      <c r="P1170" s="13">
        <v>13</v>
      </c>
      <c r="Q1170" s="13">
        <v>1</v>
      </c>
      <c r="R1170" s="13">
        <v>0</v>
      </c>
      <c r="S1170" s="13">
        <v>0</v>
      </c>
      <c r="T1170" s="13">
        <v>0</v>
      </c>
      <c r="U1170" s="13">
        <v>1</v>
      </c>
      <c r="V1170" s="13">
        <v>0</v>
      </c>
      <c r="W1170" s="13">
        <v>0</v>
      </c>
      <c r="X1170" s="13">
        <v>0</v>
      </c>
      <c r="Y1170" s="13">
        <v>0</v>
      </c>
      <c r="Z1170" s="13">
        <v>0</v>
      </c>
      <c r="AA1170" s="13">
        <v>0</v>
      </c>
      <c r="AB1170" s="13">
        <v>1</v>
      </c>
      <c r="AC1170" s="13">
        <v>0</v>
      </c>
      <c r="AD1170" s="13">
        <v>0</v>
      </c>
      <c r="AE1170" s="13">
        <v>1</v>
      </c>
      <c r="AF1170" s="13">
        <v>0</v>
      </c>
      <c r="AG1170" s="13">
        <v>0</v>
      </c>
      <c r="AH1170" s="13">
        <v>0</v>
      </c>
      <c r="AI1170" s="13">
        <v>0</v>
      </c>
      <c r="AJ1170" s="13">
        <v>0</v>
      </c>
    </row>
    <row r="1171" spans="1:36" s="13" customFormat="1" ht="20" customHeight="1" x14ac:dyDescent="0.15">
      <c r="A1171" s="16" t="s">
        <v>1862</v>
      </c>
      <c r="B1171" s="17" t="s">
        <v>1191</v>
      </c>
      <c r="C1171" s="10">
        <v>65.166666666666657</v>
      </c>
      <c r="D1171" s="10">
        <v>175.75833333333333</v>
      </c>
      <c r="E1171" s="11">
        <v>564.58333333333337</v>
      </c>
      <c r="F1171" s="11">
        <v>1338.8333333333333</v>
      </c>
      <c r="G1171" s="11">
        <v>228.16666666666666</v>
      </c>
      <c r="H1171" s="11">
        <v>110.91666666666667</v>
      </c>
      <c r="I1171" s="13">
        <v>3.36</v>
      </c>
      <c r="J1171" s="13">
        <v>0.15</v>
      </c>
      <c r="K1171" s="13">
        <v>0</v>
      </c>
      <c r="L1171" s="18">
        <v>45.5</v>
      </c>
      <c r="M1171" s="13">
        <v>51</v>
      </c>
      <c r="N1171" s="13">
        <v>40</v>
      </c>
      <c r="O1171" s="13">
        <v>40</v>
      </c>
      <c r="P1171" s="13">
        <v>15</v>
      </c>
      <c r="Q1171" s="13">
        <v>1</v>
      </c>
      <c r="R1171" s="13">
        <v>0</v>
      </c>
      <c r="S1171" s="13">
        <v>0</v>
      </c>
      <c r="T1171" s="13">
        <v>0</v>
      </c>
      <c r="U1171" s="13">
        <v>1</v>
      </c>
      <c r="V1171" s="13">
        <v>0</v>
      </c>
      <c r="W1171" s="13">
        <v>0</v>
      </c>
      <c r="X1171" s="13">
        <v>0</v>
      </c>
      <c r="Y1171" s="13">
        <v>0</v>
      </c>
      <c r="Z1171" s="13">
        <v>0</v>
      </c>
      <c r="AA1171" s="13">
        <v>0</v>
      </c>
      <c r="AB1171" s="13">
        <v>1</v>
      </c>
      <c r="AC1171" s="13">
        <v>1</v>
      </c>
      <c r="AD1171" s="13">
        <v>0</v>
      </c>
      <c r="AE1171" s="13">
        <v>1</v>
      </c>
      <c r="AF1171" s="13">
        <v>0</v>
      </c>
      <c r="AG1171" s="13">
        <v>0</v>
      </c>
      <c r="AH1171" s="13">
        <v>0</v>
      </c>
      <c r="AI1171" s="13">
        <v>0</v>
      </c>
      <c r="AJ1171" s="13">
        <v>0</v>
      </c>
    </row>
    <row r="1172" spans="1:36" s="13" customFormat="1" ht="20" customHeight="1" x14ac:dyDescent="0.15">
      <c r="A1172" s="16" t="s">
        <v>1862</v>
      </c>
      <c r="B1172" s="17" t="s">
        <v>1192</v>
      </c>
      <c r="C1172" s="10">
        <v>64.833333333333329</v>
      </c>
      <c r="D1172" s="10">
        <v>175.80833333333331</v>
      </c>
      <c r="E1172" s="11">
        <v>571.25</v>
      </c>
      <c r="F1172" s="11">
        <v>1341.6666666666667</v>
      </c>
      <c r="G1172" s="11">
        <v>189.58333333333334</v>
      </c>
      <c r="H1172" s="11">
        <v>109.33333333333333</v>
      </c>
      <c r="I1172" s="13">
        <v>10.29</v>
      </c>
      <c r="J1172" s="13">
        <v>0.11</v>
      </c>
      <c r="K1172" s="13">
        <v>0</v>
      </c>
      <c r="L1172" s="18">
        <v>42</v>
      </c>
      <c r="M1172" s="13">
        <v>46</v>
      </c>
      <c r="N1172" s="13">
        <v>38</v>
      </c>
      <c r="O1172" s="13">
        <v>200</v>
      </c>
      <c r="P1172" s="13">
        <v>17.899999999999999</v>
      </c>
      <c r="Q1172" s="13">
        <v>1</v>
      </c>
      <c r="R1172" s="13">
        <v>0</v>
      </c>
      <c r="S1172" s="13">
        <v>0</v>
      </c>
      <c r="T1172" s="13">
        <v>0</v>
      </c>
      <c r="U1172" s="13">
        <v>1</v>
      </c>
      <c r="V1172" s="13">
        <v>0</v>
      </c>
      <c r="W1172" s="13">
        <v>0</v>
      </c>
      <c r="X1172" s="13">
        <v>0</v>
      </c>
      <c r="Y1172" s="13">
        <v>0</v>
      </c>
      <c r="Z1172" s="13">
        <v>0</v>
      </c>
      <c r="AA1172" s="13">
        <v>0</v>
      </c>
      <c r="AB1172" s="13">
        <v>0</v>
      </c>
      <c r="AC1172" s="13">
        <v>0</v>
      </c>
      <c r="AD1172" s="13">
        <v>0</v>
      </c>
      <c r="AE1172" s="13">
        <v>1</v>
      </c>
      <c r="AF1172" s="13">
        <v>0</v>
      </c>
      <c r="AG1172" s="13">
        <v>0</v>
      </c>
      <c r="AH1172" s="13">
        <v>0</v>
      </c>
      <c r="AI1172" s="13">
        <v>0</v>
      </c>
      <c r="AJ1172" s="13">
        <v>0</v>
      </c>
    </row>
    <row r="1173" spans="1:36" s="13" customFormat="1" ht="20" customHeight="1" x14ac:dyDescent="0.15">
      <c r="A1173" s="16" t="s">
        <v>1862</v>
      </c>
      <c r="B1173" s="17" t="s">
        <v>1193</v>
      </c>
      <c r="C1173" s="10">
        <v>64.516666666666666</v>
      </c>
      <c r="D1173" s="10">
        <v>175.85000000000002</v>
      </c>
      <c r="E1173" s="11">
        <v>577.75</v>
      </c>
      <c r="F1173" s="11">
        <v>1344.5833333333333</v>
      </c>
      <c r="G1173" s="11">
        <v>322.41666666666669</v>
      </c>
      <c r="H1173" s="11">
        <v>301.16666666666669</v>
      </c>
      <c r="I1173" s="13">
        <v>12.08</v>
      </c>
      <c r="J1173" s="13">
        <v>0.02</v>
      </c>
      <c r="K1173" s="13">
        <v>0</v>
      </c>
      <c r="L1173" s="18">
        <v>46.5</v>
      </c>
      <c r="M1173" s="13">
        <v>53</v>
      </c>
      <c r="N1173" s="13">
        <v>40</v>
      </c>
      <c r="O1173" s="13">
        <v>220</v>
      </c>
      <c r="P1173" s="13">
        <v>21</v>
      </c>
      <c r="Q1173" s="13">
        <v>1</v>
      </c>
      <c r="R1173" s="13">
        <v>0</v>
      </c>
      <c r="S1173" s="13">
        <v>0</v>
      </c>
      <c r="T1173" s="13">
        <v>0</v>
      </c>
      <c r="U1173" s="13">
        <v>1</v>
      </c>
      <c r="V1173" s="13">
        <v>0</v>
      </c>
      <c r="W1173" s="13">
        <v>0</v>
      </c>
      <c r="X1173" s="13">
        <v>0</v>
      </c>
      <c r="Y1173" s="13">
        <v>0</v>
      </c>
      <c r="Z1173" s="13">
        <v>0</v>
      </c>
      <c r="AA1173" s="13">
        <v>0</v>
      </c>
      <c r="AB1173" s="13">
        <v>1</v>
      </c>
      <c r="AC1173" s="13">
        <v>0</v>
      </c>
      <c r="AD1173" s="13">
        <v>0</v>
      </c>
      <c r="AE1173" s="13">
        <v>1</v>
      </c>
      <c r="AF1173" s="13">
        <v>0</v>
      </c>
      <c r="AG1173" s="13">
        <v>0</v>
      </c>
      <c r="AH1173" s="13">
        <v>0</v>
      </c>
      <c r="AI1173" s="13">
        <v>0</v>
      </c>
      <c r="AJ1173" s="13">
        <v>0</v>
      </c>
    </row>
    <row r="1174" spans="1:36" s="13" customFormat="1" ht="20" customHeight="1" x14ac:dyDescent="0.15">
      <c r="A1174" s="16" t="s">
        <v>1862</v>
      </c>
      <c r="B1174" s="17" t="s">
        <v>1194</v>
      </c>
      <c r="C1174" s="10">
        <v>64.191666666666663</v>
      </c>
      <c r="D1174" s="10">
        <v>175.88333333333333</v>
      </c>
      <c r="E1174" s="11">
        <v>584.08333333333337</v>
      </c>
      <c r="F1174" s="11">
        <v>1347.4166666666667</v>
      </c>
      <c r="G1174" s="11">
        <v>307.75</v>
      </c>
      <c r="H1174" s="11">
        <v>252.58333333333334</v>
      </c>
      <c r="I1174" s="13">
        <v>5.82</v>
      </c>
      <c r="J1174" s="13">
        <v>0</v>
      </c>
      <c r="K1174" s="13">
        <v>0</v>
      </c>
      <c r="L1174" s="18">
        <v>45</v>
      </c>
      <c r="M1174" s="13">
        <v>51</v>
      </c>
      <c r="N1174" s="13">
        <v>39</v>
      </c>
      <c r="O1174" s="13">
        <v>210</v>
      </c>
      <c r="P1174" s="13">
        <v>15</v>
      </c>
      <c r="Q1174" s="13">
        <v>0</v>
      </c>
      <c r="R1174" s="13">
        <v>0</v>
      </c>
      <c r="S1174" s="13">
        <v>0</v>
      </c>
      <c r="T1174" s="13">
        <v>0</v>
      </c>
      <c r="U1174" s="13">
        <v>0</v>
      </c>
      <c r="V1174" s="13">
        <v>0</v>
      </c>
      <c r="W1174" s="13">
        <v>0</v>
      </c>
      <c r="X1174" s="13">
        <v>0</v>
      </c>
      <c r="Y1174" s="13">
        <v>0</v>
      </c>
      <c r="Z1174" s="13">
        <v>0</v>
      </c>
      <c r="AA1174" s="13">
        <v>0</v>
      </c>
      <c r="AB1174" s="13">
        <v>0</v>
      </c>
      <c r="AC1174" s="13">
        <v>0</v>
      </c>
      <c r="AD1174" s="13">
        <v>0</v>
      </c>
      <c r="AE1174" s="13">
        <v>0</v>
      </c>
      <c r="AF1174" s="13">
        <v>0</v>
      </c>
      <c r="AG1174" s="13">
        <v>0</v>
      </c>
      <c r="AH1174" s="13">
        <v>0</v>
      </c>
      <c r="AI1174" s="13">
        <v>0</v>
      </c>
      <c r="AJ1174" s="13">
        <v>0</v>
      </c>
    </row>
    <row r="1175" spans="1:36" s="13" customFormat="1" ht="20" customHeight="1" x14ac:dyDescent="0.15">
      <c r="A1175" s="16" t="s">
        <v>1862</v>
      </c>
      <c r="B1175" s="17" t="s">
        <v>1195</v>
      </c>
      <c r="C1175" s="10">
        <v>63.866666666666667</v>
      </c>
      <c r="D1175" s="10">
        <v>175.94166666666663</v>
      </c>
      <c r="E1175" s="11">
        <v>590.75</v>
      </c>
      <c r="F1175" s="11">
        <v>1351.1666666666667</v>
      </c>
      <c r="G1175" s="11">
        <v>324.41666666666669</v>
      </c>
      <c r="H1175" s="11">
        <v>311.5</v>
      </c>
      <c r="I1175" s="13">
        <v>8.7200000000000006</v>
      </c>
      <c r="J1175" s="13">
        <v>0.05</v>
      </c>
      <c r="K1175" s="13">
        <v>0</v>
      </c>
      <c r="L1175" s="18">
        <v>45.5</v>
      </c>
      <c r="M1175" s="13">
        <v>53</v>
      </c>
      <c r="N1175" s="13">
        <v>38</v>
      </c>
      <c r="O1175" s="13">
        <v>260</v>
      </c>
      <c r="P1175" s="13">
        <v>19.899999999999999</v>
      </c>
      <c r="Q1175" s="13">
        <v>1</v>
      </c>
      <c r="R1175" s="13">
        <v>0</v>
      </c>
      <c r="S1175" s="13">
        <v>0</v>
      </c>
      <c r="T1175" s="13">
        <v>0</v>
      </c>
      <c r="U1175" s="13">
        <v>1</v>
      </c>
      <c r="V1175" s="13">
        <v>0</v>
      </c>
      <c r="W1175" s="13">
        <v>0</v>
      </c>
      <c r="X1175" s="13">
        <v>0</v>
      </c>
      <c r="Y1175" s="13">
        <v>0</v>
      </c>
      <c r="Z1175" s="13">
        <v>0</v>
      </c>
      <c r="AA1175" s="13">
        <v>0</v>
      </c>
      <c r="AB1175" s="13">
        <v>1</v>
      </c>
      <c r="AC1175" s="13">
        <v>0</v>
      </c>
      <c r="AD1175" s="13">
        <v>0</v>
      </c>
      <c r="AE1175" s="13">
        <v>1</v>
      </c>
      <c r="AF1175" s="13">
        <v>0</v>
      </c>
      <c r="AG1175" s="13">
        <v>0</v>
      </c>
      <c r="AH1175" s="13">
        <v>0</v>
      </c>
      <c r="AI1175" s="13">
        <v>0</v>
      </c>
      <c r="AJ1175" s="13">
        <v>0</v>
      </c>
    </row>
    <row r="1176" spans="1:36" s="13" customFormat="1" ht="20" customHeight="1" x14ac:dyDescent="0.15">
      <c r="A1176" s="16" t="s">
        <v>1862</v>
      </c>
      <c r="B1176" s="17" t="s">
        <v>1196</v>
      </c>
      <c r="C1176" s="10">
        <v>63.533333333333331</v>
      </c>
      <c r="D1176" s="10">
        <v>175.99166666666667</v>
      </c>
      <c r="E1176" s="11">
        <v>597.41666666666663</v>
      </c>
      <c r="F1176" s="11">
        <v>1354.0833333333333</v>
      </c>
      <c r="G1176" s="11">
        <v>208.08333333333334</v>
      </c>
      <c r="H1176" s="11">
        <v>69.416666666666671</v>
      </c>
      <c r="I1176" s="13">
        <v>11.63</v>
      </c>
      <c r="J1176" s="13">
        <v>0.11</v>
      </c>
      <c r="K1176" s="13">
        <v>0</v>
      </c>
      <c r="L1176" s="18">
        <v>43</v>
      </c>
      <c r="M1176" s="13">
        <v>48</v>
      </c>
      <c r="N1176" s="13">
        <v>38</v>
      </c>
      <c r="O1176" s="13">
        <v>200</v>
      </c>
      <c r="P1176" s="13">
        <v>23.9</v>
      </c>
      <c r="Q1176" s="13">
        <v>1</v>
      </c>
      <c r="R1176" s="13">
        <v>0</v>
      </c>
      <c r="S1176" s="13">
        <v>0</v>
      </c>
      <c r="T1176" s="13">
        <v>0</v>
      </c>
      <c r="U1176" s="13">
        <v>1</v>
      </c>
      <c r="V1176" s="13">
        <v>0</v>
      </c>
      <c r="W1176" s="13">
        <v>0</v>
      </c>
      <c r="X1176" s="13">
        <v>0</v>
      </c>
      <c r="Y1176" s="13">
        <v>0</v>
      </c>
      <c r="Z1176" s="13">
        <v>0</v>
      </c>
      <c r="AA1176" s="13">
        <v>0</v>
      </c>
      <c r="AB1176" s="13">
        <v>1</v>
      </c>
      <c r="AC1176" s="13">
        <v>0</v>
      </c>
      <c r="AD1176" s="13">
        <v>0</v>
      </c>
      <c r="AE1176" s="13">
        <v>1</v>
      </c>
      <c r="AF1176" s="13">
        <v>0</v>
      </c>
      <c r="AG1176" s="13">
        <v>0</v>
      </c>
      <c r="AH1176" s="13">
        <v>0</v>
      </c>
      <c r="AI1176" s="13">
        <v>0</v>
      </c>
      <c r="AJ1176" s="13">
        <v>0</v>
      </c>
    </row>
    <row r="1177" spans="1:36" s="13" customFormat="1" ht="20" customHeight="1" x14ac:dyDescent="0.15">
      <c r="A1177" s="16" t="s">
        <v>1862</v>
      </c>
      <c r="B1177" s="17" t="s">
        <v>1197</v>
      </c>
      <c r="C1177" s="10">
        <v>63.225000000000001</v>
      </c>
      <c r="D1177" s="10">
        <v>176.03333333333333</v>
      </c>
      <c r="E1177" s="11">
        <v>603.66666666666663</v>
      </c>
      <c r="F1177" s="11">
        <v>1356.9166666666667</v>
      </c>
      <c r="G1177" s="11">
        <v>349.91666666666669</v>
      </c>
      <c r="H1177" s="11">
        <v>304.83333333333331</v>
      </c>
      <c r="I1177" s="13">
        <v>9.84</v>
      </c>
      <c r="J1177" s="13">
        <v>0</v>
      </c>
      <c r="K1177" s="13">
        <v>0</v>
      </c>
      <c r="L1177" s="18">
        <v>42.5</v>
      </c>
      <c r="M1177" s="13">
        <v>49</v>
      </c>
      <c r="N1177" s="13">
        <v>36</v>
      </c>
      <c r="O1177" s="13">
        <v>200</v>
      </c>
      <c r="P1177" s="13">
        <v>21</v>
      </c>
      <c r="Q1177" s="13">
        <v>0</v>
      </c>
      <c r="R1177" s="13">
        <v>0</v>
      </c>
      <c r="S1177" s="13">
        <v>0</v>
      </c>
      <c r="T1177" s="13">
        <v>0</v>
      </c>
      <c r="U1177" s="13">
        <v>0</v>
      </c>
      <c r="V1177" s="13">
        <v>0</v>
      </c>
      <c r="W1177" s="13">
        <v>0</v>
      </c>
      <c r="X1177" s="13">
        <v>0</v>
      </c>
      <c r="Y1177" s="13">
        <v>0</v>
      </c>
      <c r="Z1177" s="13">
        <v>0</v>
      </c>
      <c r="AA1177" s="13">
        <v>0</v>
      </c>
      <c r="AB1177" s="13">
        <v>0</v>
      </c>
      <c r="AC1177" s="13">
        <v>0</v>
      </c>
      <c r="AD1177" s="13">
        <v>0</v>
      </c>
      <c r="AE1177" s="13">
        <v>0</v>
      </c>
      <c r="AF1177" s="13">
        <v>0</v>
      </c>
      <c r="AG1177" s="13">
        <v>0</v>
      </c>
      <c r="AH1177" s="13">
        <v>0</v>
      </c>
      <c r="AI1177" s="13">
        <v>0</v>
      </c>
      <c r="AJ1177" s="13">
        <v>0</v>
      </c>
    </row>
    <row r="1178" spans="1:36" s="13" customFormat="1" ht="20" customHeight="1" x14ac:dyDescent="0.15">
      <c r="A1178" s="16" t="s">
        <v>1862</v>
      </c>
      <c r="B1178" s="17" t="s">
        <v>1198</v>
      </c>
      <c r="C1178" s="10">
        <v>62.883333333333333</v>
      </c>
      <c r="D1178" s="10">
        <v>176.06666666666669</v>
      </c>
      <c r="E1178" s="11">
        <v>610.16666666666663</v>
      </c>
      <c r="F1178" s="11">
        <v>1359.75</v>
      </c>
      <c r="G1178" s="11">
        <v>365.66666666666669</v>
      </c>
      <c r="H1178" s="11">
        <v>353.08333333333331</v>
      </c>
      <c r="I1178" s="13">
        <v>8.2799999999999994</v>
      </c>
      <c r="J1178" s="13">
        <v>0</v>
      </c>
      <c r="K1178" s="13">
        <v>0</v>
      </c>
      <c r="L1178" s="18">
        <v>46.5</v>
      </c>
      <c r="M1178" s="13">
        <v>59</v>
      </c>
      <c r="N1178" s="13">
        <v>34</v>
      </c>
      <c r="O1178" s="13">
        <v>120</v>
      </c>
      <c r="P1178" s="13">
        <v>19.899999999999999</v>
      </c>
      <c r="Q1178" s="13">
        <v>0</v>
      </c>
      <c r="R1178" s="13">
        <v>0</v>
      </c>
      <c r="S1178" s="13">
        <v>0</v>
      </c>
      <c r="T1178" s="13">
        <v>0</v>
      </c>
      <c r="U1178" s="13">
        <v>0</v>
      </c>
      <c r="V1178" s="13">
        <v>0</v>
      </c>
      <c r="W1178" s="13">
        <v>0</v>
      </c>
      <c r="X1178" s="13">
        <v>0</v>
      </c>
      <c r="Y1178" s="13">
        <v>0</v>
      </c>
      <c r="Z1178" s="13">
        <v>0</v>
      </c>
      <c r="AA1178" s="13">
        <v>0</v>
      </c>
      <c r="AB1178" s="13">
        <v>0</v>
      </c>
      <c r="AC1178" s="13">
        <v>0</v>
      </c>
      <c r="AD1178" s="13">
        <v>0</v>
      </c>
      <c r="AE1178" s="13">
        <v>0</v>
      </c>
      <c r="AF1178" s="13">
        <v>0</v>
      </c>
      <c r="AG1178" s="13">
        <v>0</v>
      </c>
      <c r="AH1178" s="13">
        <v>0</v>
      </c>
      <c r="AI1178" s="13">
        <v>0</v>
      </c>
      <c r="AJ1178" s="13">
        <v>0</v>
      </c>
    </row>
    <row r="1179" spans="1:36" s="13" customFormat="1" ht="20" customHeight="1" x14ac:dyDescent="0.15">
      <c r="A1179" s="16" t="s">
        <v>1862</v>
      </c>
      <c r="B1179" s="17" t="s">
        <v>1199</v>
      </c>
      <c r="C1179" s="10">
        <v>62.566666666666656</v>
      </c>
      <c r="D1179" s="10">
        <v>176.125</v>
      </c>
      <c r="E1179" s="11">
        <v>616.58333333333337</v>
      </c>
      <c r="F1179" s="11">
        <v>1362.5833333333333</v>
      </c>
      <c r="G1179" s="11">
        <v>137.66666666666666</v>
      </c>
      <c r="H1179" s="11">
        <v>81.916666666666671</v>
      </c>
      <c r="I1179" s="13">
        <v>11.86</v>
      </c>
      <c r="J1179" s="13">
        <v>0.64</v>
      </c>
      <c r="K1179" s="13">
        <v>0</v>
      </c>
      <c r="L1179" s="18">
        <v>42</v>
      </c>
      <c r="M1179" s="13">
        <v>47</v>
      </c>
      <c r="N1179" s="13">
        <v>37</v>
      </c>
      <c r="O1179" s="13">
        <v>240</v>
      </c>
      <c r="P1179" s="13">
        <v>32</v>
      </c>
      <c r="Q1179" s="13">
        <v>1</v>
      </c>
      <c r="R1179" s="13">
        <v>0</v>
      </c>
      <c r="S1179" s="13">
        <v>0</v>
      </c>
      <c r="T1179" s="13">
        <v>0</v>
      </c>
      <c r="U1179" s="13">
        <v>1</v>
      </c>
      <c r="V1179" s="13">
        <v>0</v>
      </c>
      <c r="W1179" s="13">
        <v>0</v>
      </c>
      <c r="X1179" s="13">
        <v>0</v>
      </c>
      <c r="Y1179" s="13">
        <v>0</v>
      </c>
      <c r="Z1179" s="13">
        <v>0</v>
      </c>
      <c r="AA1179" s="13">
        <v>0</v>
      </c>
      <c r="AB1179" s="13">
        <v>1</v>
      </c>
      <c r="AC1179" s="13">
        <v>0</v>
      </c>
      <c r="AD1179" s="13">
        <v>0</v>
      </c>
      <c r="AE1179" s="13">
        <v>1</v>
      </c>
      <c r="AF1179" s="13">
        <v>0</v>
      </c>
      <c r="AG1179" s="13">
        <v>0</v>
      </c>
      <c r="AH1179" s="13">
        <v>0</v>
      </c>
      <c r="AI1179" s="13">
        <v>0</v>
      </c>
      <c r="AJ1179" s="13">
        <v>0</v>
      </c>
    </row>
    <row r="1180" spans="1:36" s="13" customFormat="1" ht="20" customHeight="1" x14ac:dyDescent="0.15">
      <c r="A1180" s="16" t="s">
        <v>1862</v>
      </c>
      <c r="B1180" s="17" t="s">
        <v>1200</v>
      </c>
      <c r="C1180" s="10">
        <v>62.25</v>
      </c>
      <c r="D1180" s="10">
        <v>176.18333333333337</v>
      </c>
      <c r="E1180" s="11">
        <v>623.08333333333337</v>
      </c>
      <c r="F1180" s="11">
        <v>1366.3333333333333</v>
      </c>
      <c r="G1180" s="11">
        <v>435.41666666666669</v>
      </c>
      <c r="H1180" s="11">
        <v>597.91666666666663</v>
      </c>
      <c r="I1180" s="13">
        <v>7.83</v>
      </c>
      <c r="J1180" s="13">
        <v>0</v>
      </c>
      <c r="K1180" s="13">
        <v>0</v>
      </c>
      <c r="L1180" s="18">
        <v>43</v>
      </c>
      <c r="M1180" s="13">
        <v>51</v>
      </c>
      <c r="N1180" s="13">
        <v>35</v>
      </c>
      <c r="O1180" s="13">
        <v>190</v>
      </c>
      <c r="P1180" s="13">
        <v>16.100000000000001</v>
      </c>
      <c r="Q1180" s="13">
        <v>0</v>
      </c>
      <c r="R1180" s="13">
        <v>0</v>
      </c>
      <c r="S1180" s="13">
        <v>0</v>
      </c>
      <c r="T1180" s="13">
        <v>0</v>
      </c>
      <c r="U1180" s="13">
        <v>0</v>
      </c>
      <c r="V1180" s="13">
        <v>0</v>
      </c>
      <c r="W1180" s="13">
        <v>0</v>
      </c>
      <c r="X1180" s="13">
        <v>0</v>
      </c>
      <c r="Y1180" s="13">
        <v>0</v>
      </c>
      <c r="Z1180" s="13">
        <v>0</v>
      </c>
      <c r="AA1180" s="13">
        <v>0</v>
      </c>
      <c r="AB1180" s="13">
        <v>0</v>
      </c>
      <c r="AC1180" s="13">
        <v>0</v>
      </c>
      <c r="AD1180" s="13">
        <v>0</v>
      </c>
      <c r="AE1180" s="13">
        <v>0</v>
      </c>
      <c r="AF1180" s="13">
        <v>0</v>
      </c>
      <c r="AG1180" s="13">
        <v>0</v>
      </c>
      <c r="AH1180" s="13">
        <v>0</v>
      </c>
      <c r="AI1180" s="13">
        <v>0</v>
      </c>
      <c r="AJ1180" s="13">
        <v>0</v>
      </c>
    </row>
    <row r="1181" spans="1:36" s="13" customFormat="1" ht="20" customHeight="1" x14ac:dyDescent="0.15">
      <c r="A1181" s="16" t="s">
        <v>1862</v>
      </c>
      <c r="B1181" s="17" t="s">
        <v>1201</v>
      </c>
      <c r="C1181" s="10">
        <v>61.933333333333337</v>
      </c>
      <c r="D1181" s="10">
        <v>176.23333333333332</v>
      </c>
      <c r="E1181" s="11">
        <v>629.5</v>
      </c>
      <c r="F1181" s="11">
        <v>1369.25</v>
      </c>
      <c r="G1181" s="11">
        <v>228.83333333333334</v>
      </c>
      <c r="H1181" s="11">
        <v>131.5</v>
      </c>
      <c r="I1181" s="13">
        <v>8.5</v>
      </c>
      <c r="J1181" s="13">
        <v>0.28999999999999998</v>
      </c>
      <c r="K1181" s="13">
        <v>0</v>
      </c>
      <c r="L1181" s="18">
        <v>39</v>
      </c>
      <c r="M1181" s="13">
        <v>46</v>
      </c>
      <c r="N1181" s="13">
        <v>32</v>
      </c>
      <c r="O1181" s="13">
        <v>190</v>
      </c>
      <c r="P1181" s="13">
        <v>19.899999999999999</v>
      </c>
      <c r="Q1181" s="13">
        <v>1</v>
      </c>
      <c r="R1181" s="13">
        <v>0</v>
      </c>
      <c r="S1181" s="13">
        <v>0</v>
      </c>
      <c r="T1181" s="13">
        <v>0</v>
      </c>
      <c r="U1181" s="13">
        <v>1</v>
      </c>
      <c r="V1181" s="13">
        <v>0</v>
      </c>
      <c r="W1181" s="13">
        <v>0</v>
      </c>
      <c r="X1181" s="13">
        <v>0</v>
      </c>
      <c r="Y1181" s="13">
        <v>0</v>
      </c>
      <c r="Z1181" s="13">
        <v>0</v>
      </c>
      <c r="AA1181" s="13">
        <v>0</v>
      </c>
      <c r="AB1181" s="13">
        <v>1</v>
      </c>
      <c r="AC1181" s="13">
        <v>0</v>
      </c>
      <c r="AD1181" s="13">
        <v>0</v>
      </c>
      <c r="AE1181" s="13">
        <v>1</v>
      </c>
      <c r="AF1181" s="13">
        <v>0</v>
      </c>
      <c r="AG1181" s="13">
        <v>0</v>
      </c>
      <c r="AH1181" s="13">
        <v>0</v>
      </c>
      <c r="AI1181" s="13">
        <v>0</v>
      </c>
      <c r="AJ1181" s="13">
        <v>0</v>
      </c>
    </row>
    <row r="1182" spans="1:36" s="13" customFormat="1" ht="20" customHeight="1" x14ac:dyDescent="0.15">
      <c r="A1182" s="16" t="s">
        <v>1862</v>
      </c>
      <c r="B1182" s="17" t="s">
        <v>1202</v>
      </c>
      <c r="C1182" s="10">
        <v>61.608333333333327</v>
      </c>
      <c r="D1182" s="10">
        <v>176.2833333333333</v>
      </c>
      <c r="E1182" s="11">
        <v>635.91666666666663</v>
      </c>
      <c r="F1182" s="11">
        <v>1372.0833333333333</v>
      </c>
      <c r="G1182" s="11">
        <v>175.41666666666666</v>
      </c>
      <c r="H1182" s="11">
        <v>56.5</v>
      </c>
      <c r="I1182" s="13">
        <v>9.17</v>
      </c>
      <c r="J1182" s="13">
        <v>0.28000000000000003</v>
      </c>
      <c r="K1182" s="13">
        <v>0</v>
      </c>
      <c r="L1182" s="18">
        <v>39</v>
      </c>
      <c r="M1182" s="13">
        <v>45</v>
      </c>
      <c r="N1182" s="13">
        <v>33</v>
      </c>
      <c r="O1182" s="13">
        <v>190</v>
      </c>
      <c r="P1182" s="13">
        <v>19.899999999999999</v>
      </c>
      <c r="Q1182" s="13">
        <v>1</v>
      </c>
      <c r="R1182" s="13">
        <v>0</v>
      </c>
      <c r="S1182" s="13">
        <v>0</v>
      </c>
      <c r="T1182" s="13">
        <v>0</v>
      </c>
      <c r="U1182" s="13">
        <v>1</v>
      </c>
      <c r="V1182" s="13">
        <v>0</v>
      </c>
      <c r="W1182" s="13">
        <v>0</v>
      </c>
      <c r="X1182" s="13">
        <v>0</v>
      </c>
      <c r="Y1182" s="13">
        <v>0</v>
      </c>
      <c r="Z1182" s="13">
        <v>0</v>
      </c>
      <c r="AA1182" s="13">
        <v>0</v>
      </c>
      <c r="AB1182" s="13">
        <v>1</v>
      </c>
      <c r="AC1182" s="13">
        <v>0</v>
      </c>
      <c r="AD1182" s="13">
        <v>0</v>
      </c>
      <c r="AE1182" s="13">
        <v>1</v>
      </c>
      <c r="AF1182" s="13">
        <v>0</v>
      </c>
      <c r="AG1182" s="13">
        <v>1</v>
      </c>
      <c r="AH1182" s="13">
        <v>0</v>
      </c>
      <c r="AI1182" s="13">
        <v>0</v>
      </c>
      <c r="AJ1182" s="13">
        <v>0</v>
      </c>
    </row>
    <row r="1183" spans="1:36" s="13" customFormat="1" ht="20" customHeight="1" x14ac:dyDescent="0.15">
      <c r="A1183" s="16" t="s">
        <v>1862</v>
      </c>
      <c r="B1183" s="17" t="s">
        <v>1203</v>
      </c>
      <c r="C1183" s="10">
        <v>63.476923076923079</v>
      </c>
      <c r="D1183" s="10">
        <v>169.34615384615384</v>
      </c>
      <c r="E1183" s="11">
        <v>592.61538461538464</v>
      </c>
      <c r="F1183" s="11">
        <v>1269.0769230769231</v>
      </c>
      <c r="G1183" s="11">
        <v>259.76923076923077</v>
      </c>
      <c r="H1183" s="11">
        <v>202.46153846153845</v>
      </c>
      <c r="I1183" s="13">
        <v>12.53</v>
      </c>
      <c r="J1183" s="13">
        <v>0</v>
      </c>
      <c r="K1183" s="13">
        <v>0</v>
      </c>
      <c r="L1183" s="18">
        <v>39.5</v>
      </c>
      <c r="M1183" s="13">
        <v>45</v>
      </c>
      <c r="N1183" s="13">
        <v>34</v>
      </c>
      <c r="O1183" s="13">
        <v>210</v>
      </c>
      <c r="P1183" s="13">
        <v>21.9</v>
      </c>
      <c r="Q1183" s="13">
        <v>1</v>
      </c>
      <c r="R1183" s="13">
        <v>0</v>
      </c>
      <c r="S1183" s="13">
        <v>0</v>
      </c>
      <c r="T1183" s="13">
        <v>0</v>
      </c>
      <c r="U1183" s="13">
        <v>0</v>
      </c>
      <c r="V1183" s="13">
        <v>0</v>
      </c>
      <c r="W1183" s="13">
        <v>0</v>
      </c>
      <c r="X1183" s="13">
        <v>0</v>
      </c>
      <c r="Y1183" s="13">
        <v>0</v>
      </c>
      <c r="Z1183" s="13">
        <v>0</v>
      </c>
      <c r="AA1183" s="13">
        <v>0</v>
      </c>
      <c r="AB1183" s="13">
        <v>0</v>
      </c>
      <c r="AC1183" s="13">
        <v>0</v>
      </c>
      <c r="AD1183" s="13">
        <v>0</v>
      </c>
      <c r="AE1183" s="13">
        <v>1</v>
      </c>
      <c r="AF1183" s="13">
        <v>0</v>
      </c>
      <c r="AG1183" s="13">
        <v>1</v>
      </c>
      <c r="AH1183" s="13">
        <v>0</v>
      </c>
      <c r="AI1183" s="13">
        <v>0</v>
      </c>
      <c r="AJ1183" s="13">
        <v>0</v>
      </c>
    </row>
    <row r="1184" spans="1:36" s="13" customFormat="1" ht="20" customHeight="1" x14ac:dyDescent="0.15">
      <c r="A1184" s="16" t="s">
        <v>1862</v>
      </c>
      <c r="B1184" s="17" t="s">
        <v>1204</v>
      </c>
      <c r="C1184" s="10">
        <v>63.161538461538456</v>
      </c>
      <c r="D1184" s="10">
        <v>169.37692307692308</v>
      </c>
      <c r="E1184" s="11">
        <v>598.61538461538464</v>
      </c>
      <c r="F1184" s="11">
        <v>1271.6923076923076</v>
      </c>
      <c r="G1184" s="11">
        <v>136.07692307692307</v>
      </c>
      <c r="H1184" s="11">
        <v>43.615384615384613</v>
      </c>
      <c r="I1184" s="13">
        <v>11.41</v>
      </c>
      <c r="J1184" s="13">
        <v>0.32</v>
      </c>
      <c r="K1184" s="13">
        <v>0</v>
      </c>
      <c r="L1184" s="18">
        <v>37.5</v>
      </c>
      <c r="M1184" s="13">
        <v>42</v>
      </c>
      <c r="N1184" s="13">
        <v>33</v>
      </c>
      <c r="O1184" s="13">
        <v>210</v>
      </c>
      <c r="P1184" s="13">
        <v>21.9</v>
      </c>
      <c r="Q1184" s="13">
        <v>1</v>
      </c>
      <c r="R1184" s="13">
        <v>1</v>
      </c>
      <c r="S1184" s="13">
        <v>0</v>
      </c>
      <c r="T1184" s="13">
        <v>0</v>
      </c>
      <c r="U1184" s="13">
        <v>1</v>
      </c>
      <c r="V1184" s="13">
        <v>0</v>
      </c>
      <c r="W1184" s="13">
        <v>0</v>
      </c>
      <c r="X1184" s="13">
        <v>0</v>
      </c>
      <c r="Y1184" s="13">
        <v>1</v>
      </c>
      <c r="Z1184" s="13">
        <v>0</v>
      </c>
      <c r="AA1184" s="13">
        <v>0</v>
      </c>
      <c r="AB1184" s="13">
        <v>0</v>
      </c>
      <c r="AC1184" s="13">
        <v>0</v>
      </c>
      <c r="AD1184" s="13">
        <v>0</v>
      </c>
      <c r="AE1184" s="13">
        <v>1</v>
      </c>
      <c r="AF1184" s="13">
        <v>1</v>
      </c>
      <c r="AG1184" s="13">
        <v>1</v>
      </c>
      <c r="AH1184" s="13">
        <v>0</v>
      </c>
      <c r="AI1184" s="13">
        <v>0</v>
      </c>
      <c r="AJ1184" s="13">
        <v>0</v>
      </c>
    </row>
    <row r="1185" spans="1:36" s="13" customFormat="1" ht="20" customHeight="1" x14ac:dyDescent="0.15">
      <c r="A1185" s="16" t="s">
        <v>1862</v>
      </c>
      <c r="B1185" s="17" t="s">
        <v>1205</v>
      </c>
      <c r="C1185" s="10">
        <v>62.846153846153847</v>
      </c>
      <c r="D1185" s="10">
        <v>169.39999999999998</v>
      </c>
      <c r="E1185" s="11">
        <v>604.30769230769226</v>
      </c>
      <c r="F1185" s="11">
        <v>1275.2307692307693</v>
      </c>
      <c r="G1185" s="11">
        <v>173.46153846153845</v>
      </c>
      <c r="H1185" s="11">
        <v>73</v>
      </c>
      <c r="I1185" s="13">
        <v>6.26</v>
      </c>
      <c r="J1185" s="13">
        <v>0.3</v>
      </c>
      <c r="K1185" s="13">
        <v>0</v>
      </c>
      <c r="L1185" s="18">
        <v>39</v>
      </c>
      <c r="M1185" s="13">
        <v>45</v>
      </c>
      <c r="N1185" s="13">
        <v>33</v>
      </c>
      <c r="O1185" s="13">
        <v>240</v>
      </c>
      <c r="P1185" s="13">
        <v>17.899999999999999</v>
      </c>
      <c r="Q1185" s="13">
        <v>1</v>
      </c>
      <c r="R1185" s="13">
        <v>0</v>
      </c>
      <c r="S1185" s="13">
        <v>0</v>
      </c>
      <c r="T1185" s="13">
        <v>1</v>
      </c>
      <c r="U1185" s="13">
        <v>1</v>
      </c>
      <c r="V1185" s="13">
        <v>0</v>
      </c>
      <c r="W1185" s="13">
        <v>0</v>
      </c>
      <c r="X1185" s="13">
        <v>0</v>
      </c>
      <c r="Y1185" s="13">
        <v>0</v>
      </c>
      <c r="Z1185" s="13">
        <v>0</v>
      </c>
      <c r="AA1185" s="13">
        <v>0</v>
      </c>
      <c r="AB1185" s="13">
        <v>0</v>
      </c>
      <c r="AC1185" s="13">
        <v>1</v>
      </c>
      <c r="AD1185" s="13">
        <v>0</v>
      </c>
      <c r="AE1185" s="13">
        <v>1</v>
      </c>
      <c r="AF1185" s="13">
        <v>0</v>
      </c>
      <c r="AG1185" s="13">
        <v>1</v>
      </c>
      <c r="AH1185" s="13">
        <v>0</v>
      </c>
      <c r="AI1185" s="13">
        <v>0</v>
      </c>
      <c r="AJ1185" s="13">
        <v>0</v>
      </c>
    </row>
    <row r="1186" spans="1:36" s="13" customFormat="1" ht="20" customHeight="1" x14ac:dyDescent="0.15">
      <c r="A1186" s="16" t="s">
        <v>1862</v>
      </c>
      <c r="B1186" s="17" t="s">
        <v>1206</v>
      </c>
      <c r="C1186" s="10">
        <v>62.53846153846154</v>
      </c>
      <c r="D1186" s="10">
        <v>169.43076923076922</v>
      </c>
      <c r="E1186" s="11">
        <v>610.07692307692309</v>
      </c>
      <c r="F1186" s="11">
        <v>1277.7692307692307</v>
      </c>
      <c r="G1186" s="11">
        <v>356.30769230769232</v>
      </c>
      <c r="H1186" s="11">
        <v>314.92307692307691</v>
      </c>
      <c r="I1186" s="13">
        <v>6.26</v>
      </c>
      <c r="J1186" s="13">
        <v>0</v>
      </c>
      <c r="K1186" s="13">
        <v>0</v>
      </c>
      <c r="L1186" s="18">
        <v>41.5</v>
      </c>
      <c r="M1186" s="13">
        <v>49</v>
      </c>
      <c r="N1186" s="13">
        <v>34</v>
      </c>
      <c r="O1186" s="13">
        <v>120</v>
      </c>
      <c r="P1186" s="13">
        <v>13</v>
      </c>
      <c r="Q1186" s="13">
        <v>1</v>
      </c>
      <c r="R1186" s="13">
        <v>0</v>
      </c>
      <c r="S1186" s="13">
        <v>0</v>
      </c>
      <c r="T1186" s="13">
        <v>0</v>
      </c>
      <c r="U1186" s="13">
        <v>1</v>
      </c>
      <c r="V1186" s="13">
        <v>0</v>
      </c>
      <c r="W1186" s="13">
        <v>0</v>
      </c>
      <c r="X1186" s="13">
        <v>0</v>
      </c>
      <c r="Y1186" s="13">
        <v>0</v>
      </c>
      <c r="Z1186" s="13">
        <v>0</v>
      </c>
      <c r="AA1186" s="13">
        <v>0</v>
      </c>
      <c r="AB1186" s="13">
        <v>1</v>
      </c>
      <c r="AC1186" s="13">
        <v>0</v>
      </c>
      <c r="AD1186" s="13">
        <v>0</v>
      </c>
      <c r="AE1186" s="13">
        <v>1</v>
      </c>
      <c r="AF1186" s="13">
        <v>0</v>
      </c>
      <c r="AG1186" s="13">
        <v>1</v>
      </c>
      <c r="AH1186" s="13">
        <v>0</v>
      </c>
      <c r="AI1186" s="13">
        <v>0</v>
      </c>
      <c r="AJ1186" s="13">
        <v>0</v>
      </c>
    </row>
    <row r="1187" spans="1:36" s="13" customFormat="1" ht="20" customHeight="1" x14ac:dyDescent="0.15">
      <c r="A1187" s="16" t="s">
        <v>1862</v>
      </c>
      <c r="B1187" s="17" t="s">
        <v>1207</v>
      </c>
      <c r="C1187" s="10">
        <v>62.207692307692305</v>
      </c>
      <c r="D1187" s="10">
        <v>169.4769230769231</v>
      </c>
      <c r="E1187" s="11">
        <v>615.84615384615381</v>
      </c>
      <c r="F1187" s="11">
        <v>1280.3846153846155</v>
      </c>
      <c r="G1187" s="11">
        <v>365.69230769230768</v>
      </c>
      <c r="H1187" s="11">
        <v>364</v>
      </c>
      <c r="I1187" s="13">
        <v>9.6199999999999992</v>
      </c>
      <c r="J1187" s="13">
        <v>0.03</v>
      </c>
      <c r="K1187" s="13">
        <v>0</v>
      </c>
      <c r="L1187" s="18">
        <v>43.5</v>
      </c>
      <c r="M1187" s="13">
        <v>50</v>
      </c>
      <c r="N1187" s="13">
        <v>37</v>
      </c>
      <c r="O1187" s="13">
        <v>210</v>
      </c>
      <c r="P1187" s="13">
        <v>17.899999999999999</v>
      </c>
      <c r="Q1187" s="13">
        <v>0</v>
      </c>
      <c r="R1187" s="13">
        <v>0</v>
      </c>
      <c r="S1187" s="13">
        <v>1</v>
      </c>
      <c r="T1187" s="13">
        <v>1</v>
      </c>
      <c r="U1187" s="13">
        <v>1</v>
      </c>
      <c r="V1187" s="13">
        <v>0</v>
      </c>
      <c r="W1187" s="13">
        <v>0</v>
      </c>
      <c r="X1187" s="13">
        <v>0</v>
      </c>
      <c r="Y1187" s="13">
        <v>0</v>
      </c>
      <c r="Z1187" s="13">
        <v>0</v>
      </c>
      <c r="AA1187" s="13">
        <v>0</v>
      </c>
      <c r="AB1187" s="13">
        <v>0</v>
      </c>
      <c r="AC1187" s="13">
        <v>0</v>
      </c>
      <c r="AD1187" s="13">
        <v>0</v>
      </c>
      <c r="AE1187" s="13">
        <v>1</v>
      </c>
      <c r="AF1187" s="13">
        <v>0</v>
      </c>
      <c r="AG1187" s="13">
        <v>0</v>
      </c>
      <c r="AH1187" s="13">
        <v>0</v>
      </c>
      <c r="AI1187" s="13">
        <v>0</v>
      </c>
      <c r="AJ1187" s="13">
        <v>0</v>
      </c>
    </row>
    <row r="1188" spans="1:36" s="13" customFormat="1" ht="20" customHeight="1" x14ac:dyDescent="0.15">
      <c r="A1188" s="16" t="s">
        <v>1862</v>
      </c>
      <c r="B1188" s="17" t="s">
        <v>1208</v>
      </c>
      <c r="C1188" s="10">
        <v>61.907692307692315</v>
      </c>
      <c r="D1188" s="10">
        <v>169.50769230769231</v>
      </c>
      <c r="E1188" s="11">
        <v>621.46153846153845</v>
      </c>
      <c r="F1188" s="11">
        <v>1282.9230769230769</v>
      </c>
      <c r="G1188" s="11">
        <v>388.15384615384613</v>
      </c>
      <c r="H1188" s="11">
        <v>415.69230769230768</v>
      </c>
      <c r="I1188" s="13">
        <v>6.93</v>
      </c>
      <c r="J1188" s="13">
        <v>0</v>
      </c>
      <c r="K1188" s="13">
        <v>0</v>
      </c>
      <c r="L1188" s="18">
        <v>41</v>
      </c>
      <c r="M1188" s="13">
        <v>50</v>
      </c>
      <c r="N1188" s="13">
        <v>32</v>
      </c>
      <c r="O1188" s="13">
        <v>20</v>
      </c>
      <c r="P1188" s="13">
        <v>15</v>
      </c>
      <c r="Q1188" s="13">
        <v>1</v>
      </c>
      <c r="R1188" s="13">
        <v>1</v>
      </c>
      <c r="S1188" s="13">
        <v>0</v>
      </c>
      <c r="T1188" s="13">
        <v>0</v>
      </c>
      <c r="U1188" s="13">
        <v>0</v>
      </c>
      <c r="V1188" s="13">
        <v>0</v>
      </c>
      <c r="W1188" s="13">
        <v>1</v>
      </c>
      <c r="X1188" s="13">
        <v>1</v>
      </c>
      <c r="Y1188" s="13">
        <v>1</v>
      </c>
      <c r="Z1188" s="13">
        <v>0</v>
      </c>
      <c r="AA1188" s="13">
        <v>0</v>
      </c>
      <c r="AB1188" s="13">
        <v>0</v>
      </c>
      <c r="AC1188" s="13">
        <v>0</v>
      </c>
      <c r="AD1188" s="13">
        <v>0</v>
      </c>
      <c r="AE1188" s="13">
        <v>0</v>
      </c>
      <c r="AF1188" s="13">
        <v>0</v>
      </c>
      <c r="AG1188" s="13">
        <v>0</v>
      </c>
      <c r="AH1188" s="13">
        <v>0</v>
      </c>
      <c r="AI1188" s="13">
        <v>0</v>
      </c>
      <c r="AJ1188" s="13">
        <v>1</v>
      </c>
    </row>
    <row r="1189" spans="1:36" s="13" customFormat="1" ht="20" customHeight="1" x14ac:dyDescent="0.15">
      <c r="A1189" s="16" t="s">
        <v>1862</v>
      </c>
      <c r="B1189" s="17" t="s">
        <v>1209</v>
      </c>
      <c r="C1189" s="10">
        <v>61.599999999999987</v>
      </c>
      <c r="D1189" s="10">
        <v>169.53846153846155</v>
      </c>
      <c r="E1189" s="11">
        <v>627.15384615384619</v>
      </c>
      <c r="F1189" s="11">
        <v>1285.5384615384614</v>
      </c>
      <c r="G1189" s="11">
        <v>443.61538461538464</v>
      </c>
      <c r="H1189" s="11">
        <v>581</v>
      </c>
      <c r="I1189" s="13">
        <v>6.93</v>
      </c>
      <c r="J1189" s="13">
        <v>0</v>
      </c>
      <c r="K1189" s="13">
        <v>0</v>
      </c>
      <c r="L1189" s="18">
        <v>44</v>
      </c>
      <c r="M1189" s="13">
        <v>53</v>
      </c>
      <c r="N1189" s="13">
        <v>35</v>
      </c>
      <c r="O1189" s="13">
        <v>280</v>
      </c>
      <c r="P1189" s="13">
        <v>15</v>
      </c>
      <c r="Q1189" s="13">
        <v>0</v>
      </c>
      <c r="R1189" s="13">
        <v>0</v>
      </c>
      <c r="S1189" s="13">
        <v>0</v>
      </c>
      <c r="T1189" s="13">
        <v>0</v>
      </c>
      <c r="U1189" s="13">
        <v>0</v>
      </c>
      <c r="V1189" s="13">
        <v>0</v>
      </c>
      <c r="W1189" s="13">
        <v>0</v>
      </c>
      <c r="X1189" s="13">
        <v>0</v>
      </c>
      <c r="Y1189" s="13">
        <v>0</v>
      </c>
      <c r="Z1189" s="13">
        <v>0</v>
      </c>
      <c r="AA1189" s="13">
        <v>0</v>
      </c>
      <c r="AB1189" s="13">
        <v>0</v>
      </c>
      <c r="AC1189" s="13">
        <v>0</v>
      </c>
      <c r="AD1189" s="13">
        <v>0</v>
      </c>
      <c r="AE1189" s="13">
        <v>0</v>
      </c>
      <c r="AF1189" s="13">
        <v>0</v>
      </c>
      <c r="AG1189" s="13">
        <v>0</v>
      </c>
      <c r="AH1189" s="13">
        <v>0</v>
      </c>
      <c r="AI1189" s="13">
        <v>0</v>
      </c>
      <c r="AJ1189" s="13">
        <v>0</v>
      </c>
    </row>
    <row r="1190" spans="1:36" s="13" customFormat="1" ht="20" customHeight="1" x14ac:dyDescent="0.15">
      <c r="A1190" s="16" t="s">
        <v>1862</v>
      </c>
      <c r="B1190" s="17" t="s">
        <v>1210</v>
      </c>
      <c r="C1190" s="10">
        <v>61.3</v>
      </c>
      <c r="D1190" s="10">
        <v>169.56153846153848</v>
      </c>
      <c r="E1190" s="11">
        <v>632.69230769230774</v>
      </c>
      <c r="F1190" s="11">
        <v>1289</v>
      </c>
      <c r="G1190" s="11">
        <v>380.07692307692309</v>
      </c>
      <c r="H1190" s="11">
        <v>346</v>
      </c>
      <c r="I1190" s="13">
        <v>2.68</v>
      </c>
      <c r="J1190" s="13">
        <v>0</v>
      </c>
      <c r="K1190" s="13">
        <v>0</v>
      </c>
      <c r="L1190" s="18">
        <v>45.5</v>
      </c>
      <c r="M1190" s="13">
        <v>57</v>
      </c>
      <c r="N1190" s="13">
        <v>34</v>
      </c>
      <c r="O1190" s="13">
        <v>240</v>
      </c>
      <c r="P1190" s="13">
        <v>10.1</v>
      </c>
      <c r="Q1190" s="13">
        <v>0</v>
      </c>
      <c r="R1190" s="13">
        <v>0</v>
      </c>
      <c r="S1190" s="13">
        <v>0</v>
      </c>
      <c r="T1190" s="13">
        <v>0</v>
      </c>
      <c r="U1190" s="13">
        <v>0</v>
      </c>
      <c r="V1190" s="13">
        <v>0</v>
      </c>
      <c r="W1190" s="13">
        <v>0</v>
      </c>
      <c r="X1190" s="13">
        <v>0</v>
      </c>
      <c r="Y1190" s="13">
        <v>0</v>
      </c>
      <c r="Z1190" s="13">
        <v>0</v>
      </c>
      <c r="AA1190" s="13">
        <v>0</v>
      </c>
      <c r="AB1190" s="13">
        <v>0</v>
      </c>
      <c r="AC1190" s="13">
        <v>0</v>
      </c>
      <c r="AD1190" s="13">
        <v>0</v>
      </c>
      <c r="AE1190" s="13">
        <v>0</v>
      </c>
      <c r="AF1190" s="13">
        <v>0</v>
      </c>
      <c r="AG1190" s="13">
        <v>0</v>
      </c>
      <c r="AH1190" s="13">
        <v>0</v>
      </c>
      <c r="AI1190" s="13">
        <v>0</v>
      </c>
      <c r="AJ1190" s="13">
        <v>0</v>
      </c>
    </row>
    <row r="1191" spans="1:36" s="13" customFormat="1" ht="20" customHeight="1" x14ac:dyDescent="0.15">
      <c r="A1191" s="16" t="s">
        <v>1862</v>
      </c>
      <c r="B1191" s="17" t="s">
        <v>1211</v>
      </c>
      <c r="C1191" s="10">
        <v>60.969230769230762</v>
      </c>
      <c r="D1191" s="10">
        <v>169.59230769230768</v>
      </c>
      <c r="E1191" s="11">
        <v>638.30769230769226</v>
      </c>
      <c r="F1191" s="11">
        <v>1291.5384615384614</v>
      </c>
      <c r="G1191" s="11">
        <v>161.15384615384616</v>
      </c>
      <c r="H1191" s="11">
        <v>20</v>
      </c>
      <c r="I1191" s="13">
        <v>9.17</v>
      </c>
      <c r="J1191" s="13">
        <v>0.13</v>
      </c>
      <c r="K1191" s="13">
        <v>0</v>
      </c>
      <c r="L1191" s="18">
        <v>44</v>
      </c>
      <c r="M1191" s="13">
        <v>48</v>
      </c>
      <c r="N1191" s="13">
        <v>40</v>
      </c>
      <c r="O1191" s="13">
        <v>220</v>
      </c>
      <c r="P1191" s="13">
        <v>17.899999999999999</v>
      </c>
      <c r="Q1191" s="13">
        <v>1</v>
      </c>
      <c r="R1191" s="13">
        <v>0</v>
      </c>
      <c r="S1191" s="13">
        <v>0</v>
      </c>
      <c r="T1191" s="13">
        <v>0</v>
      </c>
      <c r="U1191" s="13">
        <v>1</v>
      </c>
      <c r="V1191" s="13">
        <v>0</v>
      </c>
      <c r="W1191" s="13">
        <v>0</v>
      </c>
      <c r="X1191" s="13">
        <v>0</v>
      </c>
      <c r="Y1191" s="13">
        <v>0</v>
      </c>
      <c r="Z1191" s="13">
        <v>0</v>
      </c>
      <c r="AA1191" s="13">
        <v>0</v>
      </c>
      <c r="AB1191" s="13">
        <v>1</v>
      </c>
      <c r="AC1191" s="13">
        <v>0</v>
      </c>
      <c r="AD1191" s="13">
        <v>0</v>
      </c>
      <c r="AE1191" s="13">
        <v>1</v>
      </c>
      <c r="AF1191" s="13">
        <v>0</v>
      </c>
      <c r="AG1191" s="13">
        <v>0</v>
      </c>
      <c r="AH1191" s="13">
        <v>0</v>
      </c>
      <c r="AI1191" s="13">
        <v>0</v>
      </c>
      <c r="AJ1191" s="13">
        <v>0</v>
      </c>
    </row>
    <row r="1192" spans="1:36" s="13" customFormat="1" ht="20" customHeight="1" x14ac:dyDescent="0.15">
      <c r="A1192" s="16" t="s">
        <v>1862</v>
      </c>
      <c r="B1192" s="17" t="s">
        <v>1212</v>
      </c>
      <c r="C1192" s="10">
        <v>60.661538461538463</v>
      </c>
      <c r="D1192" s="10">
        <v>169.59999999999997</v>
      </c>
      <c r="E1192" s="11">
        <v>643.84615384615381</v>
      </c>
      <c r="F1192" s="11">
        <v>1294.1538461538462</v>
      </c>
      <c r="G1192" s="11">
        <v>160.07692307692307</v>
      </c>
      <c r="H1192" s="11">
        <v>13.692307692307692</v>
      </c>
      <c r="I1192" s="13">
        <v>7.61</v>
      </c>
      <c r="J1192" s="13">
        <v>0.06</v>
      </c>
      <c r="K1192" s="13">
        <v>0</v>
      </c>
      <c r="L1192" s="18">
        <v>44.5</v>
      </c>
      <c r="M1192" s="13">
        <v>50</v>
      </c>
      <c r="N1192" s="13">
        <v>39</v>
      </c>
      <c r="O1192" s="13">
        <v>190</v>
      </c>
      <c r="P1192" s="13">
        <v>15</v>
      </c>
      <c r="Q1192" s="13">
        <v>0</v>
      </c>
      <c r="R1192" s="13">
        <v>0</v>
      </c>
      <c r="S1192" s="13">
        <v>0</v>
      </c>
      <c r="T1192" s="13">
        <v>0</v>
      </c>
      <c r="U1192" s="13">
        <v>1</v>
      </c>
      <c r="V1192" s="13">
        <v>0</v>
      </c>
      <c r="W1192" s="13">
        <v>0</v>
      </c>
      <c r="X1192" s="13">
        <v>0</v>
      </c>
      <c r="Y1192" s="13">
        <v>0</v>
      </c>
      <c r="Z1192" s="13">
        <v>0</v>
      </c>
      <c r="AA1192" s="13">
        <v>0</v>
      </c>
      <c r="AB1192" s="13">
        <v>0</v>
      </c>
      <c r="AC1192" s="13">
        <v>0</v>
      </c>
      <c r="AD1192" s="13">
        <v>0</v>
      </c>
      <c r="AE1192" s="13">
        <v>1</v>
      </c>
      <c r="AF1192" s="13">
        <v>0</v>
      </c>
      <c r="AG1192" s="13">
        <v>0</v>
      </c>
      <c r="AH1192" s="13">
        <v>0</v>
      </c>
      <c r="AI1192" s="13">
        <v>0</v>
      </c>
      <c r="AJ1192" s="13">
        <v>0</v>
      </c>
    </row>
    <row r="1193" spans="1:36" s="13" customFormat="1" ht="20" customHeight="1" x14ac:dyDescent="0.15">
      <c r="A1193" s="16" t="s">
        <v>1862</v>
      </c>
      <c r="B1193" s="17" t="s">
        <v>1213</v>
      </c>
      <c r="C1193" s="10">
        <v>60.376923076923063</v>
      </c>
      <c r="D1193" s="10">
        <v>169.64615384615382</v>
      </c>
      <c r="E1193" s="11">
        <v>649.30769230769226</v>
      </c>
      <c r="F1193" s="11">
        <v>1296.6923076923076</v>
      </c>
      <c r="G1193" s="11">
        <v>278.46153846153845</v>
      </c>
      <c r="H1193" s="11">
        <v>173.76923076923077</v>
      </c>
      <c r="I1193" s="13">
        <v>11.41</v>
      </c>
      <c r="J1193" s="13">
        <v>0.11</v>
      </c>
      <c r="K1193" s="13">
        <v>0</v>
      </c>
      <c r="L1193" s="18">
        <v>46.5</v>
      </c>
      <c r="M1193" s="13">
        <v>51</v>
      </c>
      <c r="N1193" s="13">
        <v>42</v>
      </c>
      <c r="O1193" s="13">
        <v>210</v>
      </c>
      <c r="P1193" s="13">
        <v>17.899999999999999</v>
      </c>
      <c r="Q1193" s="13">
        <v>1</v>
      </c>
      <c r="R1193" s="13">
        <v>0</v>
      </c>
      <c r="S1193" s="13">
        <v>0</v>
      </c>
      <c r="T1193" s="13">
        <v>0</v>
      </c>
      <c r="U1193" s="13">
        <v>1</v>
      </c>
      <c r="V1193" s="13">
        <v>0</v>
      </c>
      <c r="W1193" s="13">
        <v>0</v>
      </c>
      <c r="X1193" s="13">
        <v>0</v>
      </c>
      <c r="Y1193" s="13">
        <v>0</v>
      </c>
      <c r="Z1193" s="13">
        <v>0</v>
      </c>
      <c r="AA1193" s="13">
        <v>0</v>
      </c>
      <c r="AB1193" s="13">
        <v>0</v>
      </c>
      <c r="AC1193" s="13">
        <v>0</v>
      </c>
      <c r="AD1193" s="13">
        <v>0</v>
      </c>
      <c r="AE1193" s="13">
        <v>1</v>
      </c>
      <c r="AF1193" s="13">
        <v>0</v>
      </c>
      <c r="AG1193" s="13">
        <v>0</v>
      </c>
      <c r="AH1193" s="13">
        <v>0</v>
      </c>
      <c r="AI1193" s="13">
        <v>0</v>
      </c>
      <c r="AJ1193" s="13">
        <v>0</v>
      </c>
    </row>
    <row r="1194" spans="1:36" s="13" customFormat="1" ht="20" customHeight="1" x14ac:dyDescent="0.15">
      <c r="A1194" s="16" t="s">
        <v>1862</v>
      </c>
      <c r="B1194" s="17" t="s">
        <v>1214</v>
      </c>
      <c r="C1194" s="10">
        <v>60.076923076923087</v>
      </c>
      <c r="D1194" s="10">
        <v>169.7</v>
      </c>
      <c r="E1194" s="11">
        <v>654.76923076923072</v>
      </c>
      <c r="F1194" s="11">
        <v>1299.2307692307693</v>
      </c>
      <c r="G1194" s="11">
        <v>278.15384615384613</v>
      </c>
      <c r="H1194" s="11">
        <v>186.84615384615384</v>
      </c>
      <c r="I1194" s="13">
        <v>13.87</v>
      </c>
      <c r="J1194" s="13">
        <v>0.04</v>
      </c>
      <c r="K1194" s="13">
        <v>0</v>
      </c>
      <c r="L1194" s="18">
        <v>44.5</v>
      </c>
      <c r="M1194" s="13">
        <v>50</v>
      </c>
      <c r="N1194" s="13">
        <v>39</v>
      </c>
      <c r="O1194" s="13">
        <v>210</v>
      </c>
      <c r="P1194" s="13">
        <v>21</v>
      </c>
      <c r="Q1194" s="13">
        <v>0</v>
      </c>
      <c r="R1194" s="13">
        <v>0</v>
      </c>
      <c r="S1194" s="13">
        <v>0</v>
      </c>
      <c r="T1194" s="13">
        <v>0</v>
      </c>
      <c r="U1194" s="13">
        <v>1</v>
      </c>
      <c r="V1194" s="13">
        <v>0</v>
      </c>
      <c r="W1194" s="13">
        <v>0</v>
      </c>
      <c r="X1194" s="13">
        <v>0</v>
      </c>
      <c r="Y1194" s="13">
        <v>0</v>
      </c>
      <c r="Z1194" s="13">
        <v>0</v>
      </c>
      <c r="AA1194" s="13">
        <v>0</v>
      </c>
      <c r="AB1194" s="13">
        <v>0</v>
      </c>
      <c r="AC1194" s="13">
        <v>0</v>
      </c>
      <c r="AD1194" s="13">
        <v>0</v>
      </c>
      <c r="AE1194" s="13">
        <v>1</v>
      </c>
      <c r="AF1194" s="13">
        <v>0</v>
      </c>
      <c r="AG1194" s="13">
        <v>0</v>
      </c>
      <c r="AH1194" s="13">
        <v>0</v>
      </c>
      <c r="AI1194" s="13">
        <v>0</v>
      </c>
      <c r="AJ1194" s="13">
        <v>0</v>
      </c>
    </row>
    <row r="1195" spans="1:36" s="13" customFormat="1" ht="20" customHeight="1" x14ac:dyDescent="0.15">
      <c r="A1195" s="16" t="s">
        <v>1862</v>
      </c>
      <c r="B1195" s="17" t="s">
        <v>1215</v>
      </c>
      <c r="C1195" s="10">
        <v>59.761538461538457</v>
      </c>
      <c r="D1195" s="10">
        <v>169.71538461538461</v>
      </c>
      <c r="E1195" s="11">
        <v>660.15384615384619</v>
      </c>
      <c r="F1195" s="11">
        <v>1301.7692307692307</v>
      </c>
      <c r="G1195" s="11">
        <v>276.61538461538464</v>
      </c>
      <c r="H1195" s="11">
        <v>135.46153846153845</v>
      </c>
      <c r="I1195" s="13">
        <v>7.61</v>
      </c>
      <c r="J1195" s="13">
        <v>0.06</v>
      </c>
      <c r="K1195" s="13">
        <v>0</v>
      </c>
      <c r="L1195" s="18">
        <v>44</v>
      </c>
      <c r="M1195" s="13">
        <v>50</v>
      </c>
      <c r="N1195" s="13">
        <v>38</v>
      </c>
      <c r="O1195" s="13">
        <v>330</v>
      </c>
      <c r="P1195" s="13">
        <v>17.899999999999999</v>
      </c>
      <c r="Q1195" s="13">
        <v>1</v>
      </c>
      <c r="R1195" s="13">
        <v>0</v>
      </c>
      <c r="S1195" s="13">
        <v>0</v>
      </c>
      <c r="T1195" s="13">
        <v>0</v>
      </c>
      <c r="U1195" s="13">
        <v>1</v>
      </c>
      <c r="V1195" s="13">
        <v>0</v>
      </c>
      <c r="W1195" s="13">
        <v>0</v>
      </c>
      <c r="X1195" s="13">
        <v>0</v>
      </c>
      <c r="Y1195" s="13">
        <v>0</v>
      </c>
      <c r="Z1195" s="13">
        <v>0</v>
      </c>
      <c r="AA1195" s="13">
        <v>0</v>
      </c>
      <c r="AB1195" s="13">
        <v>0</v>
      </c>
      <c r="AC1195" s="13">
        <v>0</v>
      </c>
      <c r="AD1195" s="13">
        <v>0</v>
      </c>
      <c r="AE1195" s="13">
        <v>1</v>
      </c>
      <c r="AF1195" s="13">
        <v>0</v>
      </c>
      <c r="AG1195" s="13">
        <v>0</v>
      </c>
      <c r="AH1195" s="13">
        <v>0</v>
      </c>
      <c r="AI1195" s="13">
        <v>0</v>
      </c>
      <c r="AJ1195" s="13">
        <v>0</v>
      </c>
    </row>
    <row r="1196" spans="1:36" s="13" customFormat="1" ht="20" customHeight="1" x14ac:dyDescent="0.15">
      <c r="A1196" s="16" t="s">
        <v>1862</v>
      </c>
      <c r="B1196" s="17" t="s">
        <v>1216</v>
      </c>
      <c r="C1196" s="10">
        <v>59.476923076923086</v>
      </c>
      <c r="D1196" s="10">
        <v>169.76153846153846</v>
      </c>
      <c r="E1196" s="11">
        <v>665.46153846153845</v>
      </c>
      <c r="F1196" s="11">
        <v>1305.2307692307693</v>
      </c>
      <c r="G1196" s="11">
        <v>371.15384615384613</v>
      </c>
      <c r="H1196" s="11">
        <v>269.38461538461536</v>
      </c>
      <c r="I1196" s="13">
        <v>5.14</v>
      </c>
      <c r="J1196" s="13">
        <v>0</v>
      </c>
      <c r="K1196" s="13">
        <v>0</v>
      </c>
      <c r="L1196" s="18">
        <v>44</v>
      </c>
      <c r="M1196" s="13">
        <v>53</v>
      </c>
      <c r="N1196" s="13">
        <v>35</v>
      </c>
      <c r="O1196" s="13">
        <v>290</v>
      </c>
      <c r="P1196" s="13">
        <v>16.100000000000001</v>
      </c>
      <c r="Q1196" s="13">
        <v>1</v>
      </c>
      <c r="R1196" s="13">
        <v>0</v>
      </c>
      <c r="S1196" s="13">
        <v>0</v>
      </c>
      <c r="T1196" s="13">
        <v>0</v>
      </c>
      <c r="U1196" s="13">
        <v>0</v>
      </c>
      <c r="V1196" s="13">
        <v>0</v>
      </c>
      <c r="W1196" s="13">
        <v>0</v>
      </c>
      <c r="X1196" s="13">
        <v>0</v>
      </c>
      <c r="Y1196" s="13">
        <v>0</v>
      </c>
      <c r="Z1196" s="13">
        <v>0</v>
      </c>
      <c r="AA1196" s="13">
        <v>0</v>
      </c>
      <c r="AB1196" s="13">
        <v>1</v>
      </c>
      <c r="AC1196" s="13">
        <v>0</v>
      </c>
      <c r="AD1196" s="13">
        <v>0</v>
      </c>
      <c r="AE1196" s="13">
        <v>1</v>
      </c>
      <c r="AF1196" s="13">
        <v>0</v>
      </c>
      <c r="AG1196" s="13">
        <v>0</v>
      </c>
      <c r="AH1196" s="13">
        <v>0</v>
      </c>
      <c r="AI1196" s="13">
        <v>0</v>
      </c>
      <c r="AJ1196" s="13">
        <v>0</v>
      </c>
    </row>
    <row r="1197" spans="1:36" s="13" customFormat="1" ht="20" customHeight="1" x14ac:dyDescent="0.15">
      <c r="A1197" s="16" t="s">
        <v>1862</v>
      </c>
      <c r="B1197" s="17" t="s">
        <v>1217</v>
      </c>
      <c r="C1197" s="10">
        <v>59.169230769230765</v>
      </c>
      <c r="D1197" s="10">
        <v>169.77692307692311</v>
      </c>
      <c r="E1197" s="11">
        <v>670.76923076923072</v>
      </c>
      <c r="F1197" s="11">
        <v>1307.7692307692307</v>
      </c>
      <c r="G1197" s="11">
        <v>256.76923076923077</v>
      </c>
      <c r="H1197" s="11">
        <v>153.15384615384616</v>
      </c>
      <c r="I1197" s="13">
        <v>7.83</v>
      </c>
      <c r="J1197" s="13">
        <v>0.01</v>
      </c>
      <c r="K1197" s="13">
        <v>0</v>
      </c>
      <c r="L1197" s="18">
        <v>48.5</v>
      </c>
      <c r="M1197" s="13">
        <v>56</v>
      </c>
      <c r="N1197" s="13">
        <v>41</v>
      </c>
      <c r="O1197" s="13">
        <v>220</v>
      </c>
      <c r="P1197" s="13">
        <v>17</v>
      </c>
      <c r="Q1197" s="13">
        <v>1</v>
      </c>
      <c r="R1197" s="13">
        <v>0</v>
      </c>
      <c r="S1197" s="13">
        <v>0</v>
      </c>
      <c r="T1197" s="13">
        <v>0</v>
      </c>
      <c r="U1197" s="13">
        <v>1</v>
      </c>
      <c r="V1197" s="13">
        <v>0</v>
      </c>
      <c r="W1197" s="13">
        <v>0</v>
      </c>
      <c r="X1197" s="13">
        <v>0</v>
      </c>
      <c r="Y1197" s="13">
        <v>0</v>
      </c>
      <c r="Z1197" s="13">
        <v>0</v>
      </c>
      <c r="AA1197" s="13">
        <v>0</v>
      </c>
      <c r="AB1197" s="13">
        <v>1</v>
      </c>
      <c r="AC1197" s="13">
        <v>0</v>
      </c>
      <c r="AD1197" s="13">
        <v>0</v>
      </c>
      <c r="AE1197" s="13">
        <v>1</v>
      </c>
      <c r="AF1197" s="13">
        <v>0</v>
      </c>
      <c r="AG1197" s="13">
        <v>0</v>
      </c>
      <c r="AH1197" s="13">
        <v>0</v>
      </c>
      <c r="AI1197" s="13">
        <v>0</v>
      </c>
      <c r="AJ1197" s="13">
        <v>0</v>
      </c>
    </row>
    <row r="1198" spans="1:36" s="13" customFormat="1" ht="20" customHeight="1" x14ac:dyDescent="0.15">
      <c r="A1198" s="16" t="s">
        <v>1862</v>
      </c>
      <c r="B1198" s="17" t="s">
        <v>1218</v>
      </c>
      <c r="C1198" s="10">
        <v>58.869230769230775</v>
      </c>
      <c r="D1198" s="10">
        <v>169.80769230769232</v>
      </c>
      <c r="E1198" s="11">
        <v>675.84615384615381</v>
      </c>
      <c r="F1198" s="11">
        <v>1310.3076923076924</v>
      </c>
      <c r="G1198" s="11">
        <v>465.76923076923077</v>
      </c>
      <c r="H1198" s="11">
        <v>568.07692307692309</v>
      </c>
      <c r="I1198" s="13">
        <v>4.92</v>
      </c>
      <c r="J1198" s="13">
        <v>0</v>
      </c>
      <c r="K1198" s="13">
        <v>0</v>
      </c>
      <c r="L1198" s="18">
        <v>50</v>
      </c>
      <c r="M1198" s="13">
        <v>62</v>
      </c>
      <c r="N1198" s="13">
        <v>38</v>
      </c>
      <c r="O1198" s="13">
        <v>10</v>
      </c>
      <c r="P1198" s="13">
        <v>14.1</v>
      </c>
      <c r="Q1198" s="13">
        <v>0</v>
      </c>
      <c r="R1198" s="13">
        <v>0</v>
      </c>
      <c r="S1198" s="13">
        <v>0</v>
      </c>
      <c r="T1198" s="13">
        <v>0</v>
      </c>
      <c r="U1198" s="13">
        <v>0</v>
      </c>
      <c r="V1198" s="13">
        <v>0</v>
      </c>
      <c r="W1198" s="13">
        <v>0</v>
      </c>
      <c r="X1198" s="13">
        <v>0</v>
      </c>
      <c r="Y1198" s="13">
        <v>0</v>
      </c>
      <c r="Z1198" s="13">
        <v>0</v>
      </c>
      <c r="AA1198" s="13">
        <v>0</v>
      </c>
      <c r="AB1198" s="13">
        <v>0</v>
      </c>
      <c r="AC1198" s="13">
        <v>0</v>
      </c>
      <c r="AD1198" s="13">
        <v>0</v>
      </c>
      <c r="AE1198" s="13">
        <v>0</v>
      </c>
      <c r="AF1198" s="13">
        <v>0</v>
      </c>
      <c r="AG1198" s="13">
        <v>0</v>
      </c>
      <c r="AH1198" s="13">
        <v>0</v>
      </c>
      <c r="AI1198" s="13">
        <v>0</v>
      </c>
      <c r="AJ1198" s="13">
        <v>0</v>
      </c>
    </row>
    <row r="1199" spans="1:36" s="13" customFormat="1" ht="20" customHeight="1" x14ac:dyDescent="0.15">
      <c r="A1199" s="16" t="s">
        <v>1862</v>
      </c>
      <c r="B1199" s="17" t="s">
        <v>1219</v>
      </c>
      <c r="C1199" s="10">
        <v>58.57692307692308</v>
      </c>
      <c r="D1199" s="10">
        <v>169.83846153846156</v>
      </c>
      <c r="E1199" s="11">
        <v>681.07692307692309</v>
      </c>
      <c r="F1199" s="11">
        <v>1311.0769230769231</v>
      </c>
      <c r="G1199" s="11">
        <v>478</v>
      </c>
      <c r="H1199" s="11">
        <v>580.69230769230774</v>
      </c>
      <c r="I1199" s="13">
        <v>7.16</v>
      </c>
      <c r="J1199" s="13">
        <v>0</v>
      </c>
      <c r="K1199" s="13">
        <v>0</v>
      </c>
      <c r="L1199" s="18">
        <v>61</v>
      </c>
      <c r="M1199" s="13">
        <v>79</v>
      </c>
      <c r="N1199" s="13">
        <v>43</v>
      </c>
      <c r="O1199" s="13">
        <v>210</v>
      </c>
      <c r="P1199" s="13">
        <v>17.899999999999999</v>
      </c>
      <c r="Q1199" s="13">
        <v>0</v>
      </c>
      <c r="R1199" s="13">
        <v>0</v>
      </c>
      <c r="S1199" s="13">
        <v>0</v>
      </c>
      <c r="T1199" s="13">
        <v>0</v>
      </c>
      <c r="U1199" s="13">
        <v>0</v>
      </c>
      <c r="V1199" s="13">
        <v>0</v>
      </c>
      <c r="W1199" s="13">
        <v>0</v>
      </c>
      <c r="X1199" s="13">
        <v>0</v>
      </c>
      <c r="Y1199" s="13">
        <v>0</v>
      </c>
      <c r="Z1199" s="13">
        <v>0</v>
      </c>
      <c r="AA1199" s="13">
        <v>0</v>
      </c>
      <c r="AB1199" s="13">
        <v>0</v>
      </c>
      <c r="AC1199" s="13">
        <v>0</v>
      </c>
      <c r="AD1199" s="13">
        <v>0</v>
      </c>
      <c r="AE1199" s="13">
        <v>0</v>
      </c>
      <c r="AF1199" s="13">
        <v>0</v>
      </c>
      <c r="AG1199" s="13">
        <v>0</v>
      </c>
      <c r="AH1199" s="13">
        <v>0</v>
      </c>
      <c r="AI1199" s="13">
        <v>0</v>
      </c>
      <c r="AJ1199" s="13">
        <v>0</v>
      </c>
    </row>
    <row r="1200" spans="1:36" s="13" customFormat="1" ht="20" customHeight="1" x14ac:dyDescent="0.15">
      <c r="A1200" s="16" t="s">
        <v>1862</v>
      </c>
      <c r="B1200" s="17" t="s">
        <v>1220</v>
      </c>
      <c r="C1200" s="10">
        <v>58.3</v>
      </c>
      <c r="D1200" s="10">
        <v>169.88461538461539</v>
      </c>
      <c r="E1200" s="11">
        <v>686.38461538461536</v>
      </c>
      <c r="F1200" s="11">
        <v>1314.5384615384614</v>
      </c>
      <c r="G1200" s="11">
        <v>142.07692307692307</v>
      </c>
      <c r="H1200" s="11">
        <v>4.5384615384615383</v>
      </c>
      <c r="I1200" s="13">
        <v>4.92</v>
      </c>
      <c r="J1200" s="13">
        <v>0.08</v>
      </c>
      <c r="K1200" s="13">
        <v>0</v>
      </c>
      <c r="L1200" s="18">
        <v>50</v>
      </c>
      <c r="M1200" s="13">
        <v>57</v>
      </c>
      <c r="N1200" s="13">
        <v>43</v>
      </c>
      <c r="O1200" s="13">
        <v>180</v>
      </c>
      <c r="P1200" s="13">
        <v>14.1</v>
      </c>
      <c r="Q1200" s="13">
        <v>1</v>
      </c>
      <c r="R1200" s="13">
        <v>0</v>
      </c>
      <c r="S1200" s="13">
        <v>0</v>
      </c>
      <c r="T1200" s="13">
        <v>0</v>
      </c>
      <c r="U1200" s="13">
        <v>1</v>
      </c>
      <c r="V1200" s="13">
        <v>0</v>
      </c>
      <c r="W1200" s="13">
        <v>0</v>
      </c>
      <c r="X1200" s="13">
        <v>0</v>
      </c>
      <c r="Y1200" s="13">
        <v>0</v>
      </c>
      <c r="Z1200" s="13">
        <v>0</v>
      </c>
      <c r="AA1200" s="13">
        <v>0</v>
      </c>
      <c r="AB1200" s="13">
        <v>1</v>
      </c>
      <c r="AC1200" s="13">
        <v>0</v>
      </c>
      <c r="AD1200" s="13">
        <v>0</v>
      </c>
      <c r="AE1200" s="13">
        <v>1</v>
      </c>
      <c r="AF1200" s="13">
        <v>0</v>
      </c>
      <c r="AG1200" s="13">
        <v>0</v>
      </c>
      <c r="AH1200" s="13">
        <v>0</v>
      </c>
      <c r="AI1200" s="13">
        <v>0</v>
      </c>
      <c r="AJ1200" s="13">
        <v>0</v>
      </c>
    </row>
    <row r="1201" spans="1:36" s="13" customFormat="1" ht="20" customHeight="1" x14ac:dyDescent="0.15">
      <c r="A1201" s="16" t="s">
        <v>1862</v>
      </c>
      <c r="B1201" s="17" t="s">
        <v>1221</v>
      </c>
      <c r="C1201" s="10">
        <v>58.023076923076935</v>
      </c>
      <c r="D1201" s="10">
        <v>169.8923076923077</v>
      </c>
      <c r="E1201" s="11">
        <v>691.30769230769226</v>
      </c>
      <c r="F1201" s="11">
        <v>1317.0769230769231</v>
      </c>
      <c r="G1201" s="11">
        <v>275.30769230769232</v>
      </c>
      <c r="H1201" s="11">
        <v>145</v>
      </c>
      <c r="I1201" s="13">
        <v>10.07</v>
      </c>
      <c r="J1201" s="13">
        <v>0.25</v>
      </c>
      <c r="K1201" s="13">
        <v>0</v>
      </c>
      <c r="L1201" s="18">
        <v>44.5</v>
      </c>
      <c r="M1201" s="13">
        <v>52</v>
      </c>
      <c r="N1201" s="13">
        <v>37</v>
      </c>
      <c r="O1201" s="13">
        <v>220</v>
      </c>
      <c r="P1201" s="13">
        <v>19.899999999999999</v>
      </c>
      <c r="Q1201" s="13">
        <v>1</v>
      </c>
      <c r="R1201" s="13">
        <v>0</v>
      </c>
      <c r="S1201" s="13">
        <v>0</v>
      </c>
      <c r="T1201" s="13">
        <v>0</v>
      </c>
      <c r="U1201" s="13">
        <v>1</v>
      </c>
      <c r="V1201" s="13">
        <v>0</v>
      </c>
      <c r="W1201" s="13">
        <v>0</v>
      </c>
      <c r="X1201" s="13">
        <v>0</v>
      </c>
      <c r="Y1201" s="13">
        <v>0</v>
      </c>
      <c r="Z1201" s="13">
        <v>0</v>
      </c>
      <c r="AA1201" s="13">
        <v>0</v>
      </c>
      <c r="AB1201" s="13">
        <v>1</v>
      </c>
      <c r="AC1201" s="13">
        <v>0</v>
      </c>
      <c r="AD1201" s="13">
        <v>0</v>
      </c>
      <c r="AE1201" s="13">
        <v>1</v>
      </c>
      <c r="AF1201" s="13">
        <v>0</v>
      </c>
      <c r="AG1201" s="13">
        <v>0</v>
      </c>
      <c r="AH1201" s="13">
        <v>0</v>
      </c>
      <c r="AI1201" s="13">
        <v>0</v>
      </c>
      <c r="AJ1201" s="13">
        <v>0</v>
      </c>
    </row>
    <row r="1202" spans="1:36" s="13" customFormat="1" ht="20" customHeight="1" x14ac:dyDescent="0.15">
      <c r="A1202" s="16" t="s">
        <v>1862</v>
      </c>
      <c r="B1202" s="17" t="s">
        <v>1222</v>
      </c>
      <c r="C1202" s="10">
        <v>57.72307692307691</v>
      </c>
      <c r="D1202" s="10">
        <v>169.90769230769232</v>
      </c>
      <c r="E1202" s="11">
        <v>696.30769230769226</v>
      </c>
      <c r="F1202" s="11">
        <v>1319.6153846153845</v>
      </c>
      <c r="G1202" s="11">
        <v>244</v>
      </c>
      <c r="H1202" s="11">
        <v>60.307692307692307</v>
      </c>
      <c r="I1202" s="13">
        <v>10.96</v>
      </c>
      <c r="J1202" s="13">
        <v>0.01</v>
      </c>
      <c r="K1202" s="13">
        <v>0</v>
      </c>
      <c r="L1202" s="18">
        <v>42.5</v>
      </c>
      <c r="M1202" s="13">
        <v>49</v>
      </c>
      <c r="N1202" s="13">
        <v>36</v>
      </c>
      <c r="O1202" s="13">
        <v>210</v>
      </c>
      <c r="P1202" s="13">
        <v>23.9</v>
      </c>
      <c r="Q1202" s="13">
        <v>1</v>
      </c>
      <c r="R1202" s="13">
        <v>0</v>
      </c>
      <c r="S1202" s="13">
        <v>0</v>
      </c>
      <c r="T1202" s="13">
        <v>0</v>
      </c>
      <c r="U1202" s="13">
        <v>1</v>
      </c>
      <c r="V1202" s="13">
        <v>0</v>
      </c>
      <c r="W1202" s="13">
        <v>0</v>
      </c>
      <c r="X1202" s="13">
        <v>0</v>
      </c>
      <c r="Y1202" s="13">
        <v>0</v>
      </c>
      <c r="Z1202" s="13">
        <v>0</v>
      </c>
      <c r="AA1202" s="13">
        <v>0</v>
      </c>
      <c r="AB1202" s="13">
        <v>0</v>
      </c>
      <c r="AC1202" s="13">
        <v>0</v>
      </c>
      <c r="AD1202" s="13">
        <v>0</v>
      </c>
      <c r="AE1202" s="13">
        <v>1</v>
      </c>
      <c r="AF1202" s="13">
        <v>0</v>
      </c>
      <c r="AG1202" s="13">
        <v>0</v>
      </c>
      <c r="AH1202" s="13">
        <v>0</v>
      </c>
      <c r="AI1202" s="13">
        <v>0</v>
      </c>
      <c r="AJ1202" s="13">
        <v>0</v>
      </c>
    </row>
    <row r="1203" spans="1:36" s="13" customFormat="1" ht="20" customHeight="1" x14ac:dyDescent="0.15">
      <c r="A1203" s="16" t="s">
        <v>1862</v>
      </c>
      <c r="B1203" s="17" t="s">
        <v>1223</v>
      </c>
      <c r="C1203" s="10">
        <v>57.45384615384615</v>
      </c>
      <c r="D1203" s="10">
        <v>169.92307692307693</v>
      </c>
      <c r="E1203" s="11">
        <v>701.23076923076928</v>
      </c>
      <c r="F1203" s="11">
        <v>1322.0769230769231</v>
      </c>
      <c r="G1203" s="11">
        <v>334.23076923076923</v>
      </c>
      <c r="H1203" s="11">
        <v>211.07692307692307</v>
      </c>
      <c r="I1203" s="13">
        <v>4.03</v>
      </c>
      <c r="J1203" s="13">
        <v>0</v>
      </c>
      <c r="K1203" s="13">
        <v>0</v>
      </c>
      <c r="L1203" s="18">
        <v>49.5</v>
      </c>
      <c r="M1203" s="13">
        <v>57</v>
      </c>
      <c r="N1203" s="13">
        <v>42</v>
      </c>
      <c r="O1203" s="13">
        <v>240</v>
      </c>
      <c r="P1203" s="13">
        <v>8.9</v>
      </c>
      <c r="Q1203" s="13">
        <v>0</v>
      </c>
      <c r="R1203" s="13">
        <v>0</v>
      </c>
      <c r="S1203" s="13">
        <v>0</v>
      </c>
      <c r="T1203" s="13">
        <v>0</v>
      </c>
      <c r="U1203" s="13">
        <v>0</v>
      </c>
      <c r="V1203" s="13">
        <v>0</v>
      </c>
      <c r="W1203" s="13">
        <v>0</v>
      </c>
      <c r="X1203" s="13">
        <v>0</v>
      </c>
      <c r="Y1203" s="13">
        <v>0</v>
      </c>
      <c r="Z1203" s="13">
        <v>0</v>
      </c>
      <c r="AA1203" s="13">
        <v>0</v>
      </c>
      <c r="AB1203" s="13">
        <v>0</v>
      </c>
      <c r="AC1203" s="13">
        <v>0</v>
      </c>
      <c r="AD1203" s="13">
        <v>0</v>
      </c>
      <c r="AE1203" s="13">
        <v>0</v>
      </c>
      <c r="AF1203" s="13">
        <v>0</v>
      </c>
      <c r="AG1203" s="13">
        <v>0</v>
      </c>
      <c r="AH1203" s="13">
        <v>0</v>
      </c>
      <c r="AI1203" s="13">
        <v>0</v>
      </c>
      <c r="AJ1203" s="13">
        <v>0</v>
      </c>
    </row>
    <row r="1204" spans="1:36" s="13" customFormat="1" ht="20" customHeight="1" x14ac:dyDescent="0.15">
      <c r="A1204" s="16" t="s">
        <v>1862</v>
      </c>
      <c r="B1204" s="17" t="s">
        <v>1224</v>
      </c>
      <c r="C1204" s="10">
        <v>57.161538461538456</v>
      </c>
      <c r="D1204" s="10">
        <v>169.96923076923076</v>
      </c>
      <c r="E1204" s="11">
        <v>706.15384615384619</v>
      </c>
      <c r="F1204" s="11">
        <v>1324.6153846153845</v>
      </c>
      <c r="G1204" s="11">
        <v>191.92307692307693</v>
      </c>
      <c r="H1204" s="11">
        <v>24.923076923076923</v>
      </c>
      <c r="I1204" s="13">
        <v>5.59</v>
      </c>
      <c r="J1204" s="13">
        <v>0.01</v>
      </c>
      <c r="K1204" s="13">
        <v>0</v>
      </c>
      <c r="L1204" s="18">
        <v>49.5</v>
      </c>
      <c r="M1204" s="13">
        <v>57</v>
      </c>
      <c r="N1204" s="13">
        <v>42</v>
      </c>
      <c r="O1204" s="13">
        <v>220</v>
      </c>
      <c r="P1204" s="13">
        <v>17.899999999999999</v>
      </c>
      <c r="Q1204" s="13">
        <v>0</v>
      </c>
      <c r="R1204" s="13">
        <v>0</v>
      </c>
      <c r="S1204" s="13">
        <v>0</v>
      </c>
      <c r="T1204" s="13">
        <v>0</v>
      </c>
      <c r="U1204" s="13">
        <v>1</v>
      </c>
      <c r="V1204" s="13">
        <v>0</v>
      </c>
      <c r="W1204" s="13">
        <v>0</v>
      </c>
      <c r="X1204" s="13">
        <v>0</v>
      </c>
      <c r="Y1204" s="13">
        <v>0</v>
      </c>
      <c r="Z1204" s="13">
        <v>0</v>
      </c>
      <c r="AA1204" s="13">
        <v>0</v>
      </c>
      <c r="AB1204" s="13">
        <v>0</v>
      </c>
      <c r="AC1204" s="13">
        <v>0</v>
      </c>
      <c r="AD1204" s="13">
        <v>0</v>
      </c>
      <c r="AE1204" s="13">
        <v>1</v>
      </c>
      <c r="AF1204" s="13">
        <v>0</v>
      </c>
      <c r="AG1204" s="13">
        <v>0</v>
      </c>
      <c r="AH1204" s="13">
        <v>0</v>
      </c>
      <c r="AI1204" s="13">
        <v>0</v>
      </c>
      <c r="AJ1204" s="13">
        <v>0</v>
      </c>
    </row>
    <row r="1205" spans="1:36" s="13" customFormat="1" ht="20" customHeight="1" x14ac:dyDescent="0.15">
      <c r="A1205" s="16" t="s">
        <v>1862</v>
      </c>
      <c r="B1205" s="17" t="s">
        <v>1225</v>
      </c>
      <c r="C1205" s="10">
        <v>56.892307692307696</v>
      </c>
      <c r="D1205" s="10">
        <v>170</v>
      </c>
      <c r="E1205" s="11">
        <v>711.15384615384619</v>
      </c>
      <c r="F1205" s="11">
        <v>1328.0769230769231</v>
      </c>
      <c r="G1205" s="11">
        <v>331.30769230769232</v>
      </c>
      <c r="H1205" s="11">
        <v>178.07692307692307</v>
      </c>
      <c r="I1205" s="13">
        <v>15.21</v>
      </c>
      <c r="J1205" s="13">
        <v>0</v>
      </c>
      <c r="K1205" s="13">
        <v>0</v>
      </c>
      <c r="L1205" s="18">
        <v>43</v>
      </c>
      <c r="M1205" s="13">
        <v>49</v>
      </c>
      <c r="N1205" s="13">
        <v>37</v>
      </c>
      <c r="O1205" s="13">
        <v>200</v>
      </c>
      <c r="P1205" s="13">
        <v>25.9</v>
      </c>
      <c r="Q1205" s="13">
        <v>0</v>
      </c>
      <c r="R1205" s="13">
        <v>0</v>
      </c>
      <c r="S1205" s="13">
        <v>0</v>
      </c>
      <c r="T1205" s="13">
        <v>0</v>
      </c>
      <c r="U1205" s="13">
        <v>1</v>
      </c>
      <c r="V1205" s="13">
        <v>0</v>
      </c>
      <c r="W1205" s="13">
        <v>0</v>
      </c>
      <c r="X1205" s="13">
        <v>0</v>
      </c>
      <c r="Y1205" s="13">
        <v>0</v>
      </c>
      <c r="Z1205" s="13">
        <v>0</v>
      </c>
      <c r="AA1205" s="13">
        <v>0</v>
      </c>
      <c r="AB1205" s="13">
        <v>0</v>
      </c>
      <c r="AC1205" s="13">
        <v>0</v>
      </c>
      <c r="AD1205" s="13">
        <v>0</v>
      </c>
      <c r="AE1205" s="13">
        <v>1</v>
      </c>
      <c r="AF1205" s="13">
        <v>0</v>
      </c>
      <c r="AG1205" s="13">
        <v>0</v>
      </c>
      <c r="AH1205" s="13">
        <v>0</v>
      </c>
      <c r="AI1205" s="13">
        <v>0</v>
      </c>
      <c r="AJ1205" s="13">
        <v>0</v>
      </c>
    </row>
    <row r="1206" spans="1:36" s="13" customFormat="1" ht="20" customHeight="1" x14ac:dyDescent="0.15">
      <c r="A1206" s="16" t="s">
        <v>1862</v>
      </c>
      <c r="B1206" s="17" t="s">
        <v>1226</v>
      </c>
      <c r="C1206" s="10">
        <v>56.623076923076916</v>
      </c>
      <c r="D1206" s="10">
        <v>170.00769230769231</v>
      </c>
      <c r="E1206" s="11">
        <v>715.69230769230774</v>
      </c>
      <c r="F1206" s="11">
        <v>1330.5384615384614</v>
      </c>
      <c r="G1206" s="11">
        <v>252.38461538461539</v>
      </c>
      <c r="H1206" s="11">
        <v>111.76923076923077</v>
      </c>
      <c r="I1206" s="13">
        <v>9.17</v>
      </c>
      <c r="J1206" s="13">
        <v>0.15</v>
      </c>
      <c r="K1206" s="13">
        <v>0</v>
      </c>
      <c r="L1206" s="18">
        <v>39.5</v>
      </c>
      <c r="M1206" s="13">
        <v>45</v>
      </c>
      <c r="N1206" s="13">
        <v>34</v>
      </c>
      <c r="O1206" s="13">
        <v>220</v>
      </c>
      <c r="P1206" s="13">
        <v>21.9</v>
      </c>
      <c r="Q1206" s="13">
        <v>1</v>
      </c>
      <c r="R1206" s="13">
        <v>0</v>
      </c>
      <c r="S1206" s="13">
        <v>0</v>
      </c>
      <c r="T1206" s="13">
        <v>0</v>
      </c>
      <c r="U1206" s="13">
        <v>1</v>
      </c>
      <c r="V1206" s="13">
        <v>0</v>
      </c>
      <c r="W1206" s="13">
        <v>0</v>
      </c>
      <c r="X1206" s="13">
        <v>0</v>
      </c>
      <c r="Y1206" s="13">
        <v>0</v>
      </c>
      <c r="Z1206" s="13">
        <v>0</v>
      </c>
      <c r="AA1206" s="13">
        <v>0</v>
      </c>
      <c r="AB1206" s="13">
        <v>1</v>
      </c>
      <c r="AC1206" s="13">
        <v>1</v>
      </c>
      <c r="AD1206" s="13">
        <v>0</v>
      </c>
      <c r="AE1206" s="13">
        <v>1</v>
      </c>
      <c r="AF1206" s="13">
        <v>0</v>
      </c>
      <c r="AG1206" s="13">
        <v>1</v>
      </c>
      <c r="AH1206" s="13">
        <v>0</v>
      </c>
      <c r="AI1206" s="13">
        <v>0</v>
      </c>
      <c r="AJ1206" s="13">
        <v>0</v>
      </c>
    </row>
    <row r="1207" spans="1:36" s="13" customFormat="1" ht="20" customHeight="1" x14ac:dyDescent="0.15">
      <c r="A1207" s="16" t="s">
        <v>1862</v>
      </c>
      <c r="B1207" s="17" t="s">
        <v>1227</v>
      </c>
      <c r="C1207" s="10">
        <v>56.338461538461544</v>
      </c>
      <c r="D1207" s="10">
        <v>170.0230769230769</v>
      </c>
      <c r="E1207" s="11">
        <v>720.61538461538464</v>
      </c>
      <c r="F1207" s="11">
        <v>1331.3076923076924</v>
      </c>
      <c r="G1207" s="11">
        <v>341.61538461538464</v>
      </c>
      <c r="H1207" s="11">
        <v>167.76923076923077</v>
      </c>
      <c r="I1207" s="13">
        <v>5.59</v>
      </c>
      <c r="J1207" s="13">
        <v>0.04</v>
      </c>
      <c r="K1207" s="13">
        <v>0</v>
      </c>
      <c r="L1207" s="18">
        <v>41</v>
      </c>
      <c r="M1207" s="13">
        <v>48</v>
      </c>
      <c r="N1207" s="13">
        <v>34</v>
      </c>
      <c r="O1207" s="13">
        <v>270</v>
      </c>
      <c r="P1207" s="13">
        <v>14.1</v>
      </c>
      <c r="Q1207" s="13">
        <v>1</v>
      </c>
      <c r="R1207" s="13">
        <v>0</v>
      </c>
      <c r="S1207" s="13">
        <v>1</v>
      </c>
      <c r="T1207" s="13">
        <v>1</v>
      </c>
      <c r="U1207" s="13">
        <v>1</v>
      </c>
      <c r="V1207" s="13">
        <v>0</v>
      </c>
      <c r="W1207" s="13">
        <v>0</v>
      </c>
      <c r="X1207" s="13">
        <v>0</v>
      </c>
      <c r="Y1207" s="13">
        <v>0</v>
      </c>
      <c r="Z1207" s="13">
        <v>0</v>
      </c>
      <c r="AA1207" s="13">
        <v>0</v>
      </c>
      <c r="AB1207" s="13">
        <v>0</v>
      </c>
      <c r="AC1207" s="13">
        <v>1</v>
      </c>
      <c r="AD1207" s="13">
        <v>0</v>
      </c>
      <c r="AE1207" s="13">
        <v>1</v>
      </c>
      <c r="AF1207" s="13">
        <v>0</v>
      </c>
      <c r="AG1207" s="13">
        <v>1</v>
      </c>
      <c r="AH1207" s="13">
        <v>0</v>
      </c>
      <c r="AI1207" s="13">
        <v>0</v>
      </c>
      <c r="AJ1207" s="13">
        <v>0</v>
      </c>
    </row>
    <row r="1208" spans="1:36" s="13" customFormat="1" ht="20" customHeight="1" x14ac:dyDescent="0.15">
      <c r="A1208" s="16" t="s">
        <v>1862</v>
      </c>
      <c r="B1208" s="17" t="s">
        <v>1228</v>
      </c>
      <c r="C1208" s="10">
        <v>56.061538461538461</v>
      </c>
      <c r="D1208" s="10">
        <v>170.04615384615383</v>
      </c>
      <c r="E1208" s="11">
        <v>725.07692307692309</v>
      </c>
      <c r="F1208" s="11">
        <v>1333.8461538461538</v>
      </c>
      <c r="G1208" s="11">
        <v>388.76923076923077</v>
      </c>
      <c r="H1208" s="11">
        <v>299.92307692307691</v>
      </c>
      <c r="I1208" s="13">
        <v>5.14</v>
      </c>
      <c r="J1208" s="13">
        <v>0.03</v>
      </c>
      <c r="K1208" s="13">
        <v>0</v>
      </c>
      <c r="L1208" s="18">
        <v>43.5</v>
      </c>
      <c r="M1208" s="13">
        <v>51</v>
      </c>
      <c r="N1208" s="13">
        <v>36</v>
      </c>
      <c r="O1208" s="13">
        <v>200</v>
      </c>
      <c r="P1208" s="13">
        <v>16.100000000000001</v>
      </c>
      <c r="Q1208" s="13">
        <v>0</v>
      </c>
      <c r="R1208" s="13">
        <v>0</v>
      </c>
      <c r="S1208" s="13">
        <v>0</v>
      </c>
      <c r="T1208" s="13">
        <v>0</v>
      </c>
      <c r="U1208" s="13">
        <v>1</v>
      </c>
      <c r="V1208" s="13">
        <v>0</v>
      </c>
      <c r="W1208" s="13">
        <v>0</v>
      </c>
      <c r="X1208" s="13">
        <v>0</v>
      </c>
      <c r="Y1208" s="13">
        <v>0</v>
      </c>
      <c r="Z1208" s="13">
        <v>0</v>
      </c>
      <c r="AA1208" s="13">
        <v>0</v>
      </c>
      <c r="AB1208" s="13">
        <v>0</v>
      </c>
      <c r="AC1208" s="13">
        <v>0</v>
      </c>
      <c r="AD1208" s="13">
        <v>0</v>
      </c>
      <c r="AE1208" s="13">
        <v>1</v>
      </c>
      <c r="AF1208" s="13">
        <v>0</v>
      </c>
      <c r="AG1208" s="13">
        <v>0</v>
      </c>
      <c r="AH1208" s="13">
        <v>0</v>
      </c>
      <c r="AI1208" s="13">
        <v>0</v>
      </c>
      <c r="AJ1208" s="13">
        <v>0</v>
      </c>
    </row>
    <row r="1209" spans="1:36" s="13" customFormat="1" ht="20" customHeight="1" x14ac:dyDescent="0.15">
      <c r="A1209" s="16" t="s">
        <v>1862</v>
      </c>
      <c r="B1209" s="17" t="s">
        <v>1229</v>
      </c>
      <c r="C1209" s="10">
        <v>55.8</v>
      </c>
      <c r="D1209" s="10">
        <v>170.06153846153848</v>
      </c>
      <c r="E1209" s="11">
        <v>729.76923076923072</v>
      </c>
      <c r="F1209" s="11">
        <v>1337.2307692307693</v>
      </c>
      <c r="G1209" s="11">
        <v>257</v>
      </c>
      <c r="H1209" s="11">
        <v>49.692307692307693</v>
      </c>
      <c r="I1209" s="13">
        <v>9.4</v>
      </c>
      <c r="J1209" s="13">
        <v>0.02</v>
      </c>
      <c r="K1209" s="13">
        <v>0</v>
      </c>
      <c r="L1209" s="18">
        <v>47.5</v>
      </c>
      <c r="M1209" s="13">
        <v>57</v>
      </c>
      <c r="N1209" s="13">
        <v>38</v>
      </c>
      <c r="O1209" s="13">
        <v>70</v>
      </c>
      <c r="P1209" s="13">
        <v>17.899999999999999</v>
      </c>
      <c r="Q1209" s="13">
        <v>1</v>
      </c>
      <c r="R1209" s="13">
        <v>0</v>
      </c>
      <c r="S1209" s="13">
        <v>0</v>
      </c>
      <c r="T1209" s="13">
        <v>0</v>
      </c>
      <c r="U1209" s="13">
        <v>1</v>
      </c>
      <c r="V1209" s="13">
        <v>0</v>
      </c>
      <c r="W1209" s="13">
        <v>0</v>
      </c>
      <c r="X1209" s="13">
        <v>0</v>
      </c>
      <c r="Y1209" s="13">
        <v>0</v>
      </c>
      <c r="Z1209" s="13">
        <v>0</v>
      </c>
      <c r="AA1209" s="13">
        <v>0</v>
      </c>
      <c r="AB1209" s="13">
        <v>1</v>
      </c>
      <c r="AC1209" s="13">
        <v>0</v>
      </c>
      <c r="AD1209" s="13">
        <v>0</v>
      </c>
      <c r="AE1209" s="13">
        <v>1</v>
      </c>
      <c r="AF1209" s="13">
        <v>0</v>
      </c>
      <c r="AG1209" s="13">
        <v>0</v>
      </c>
      <c r="AH1209" s="13">
        <v>0</v>
      </c>
      <c r="AI1209" s="13">
        <v>0</v>
      </c>
      <c r="AJ1209" s="13">
        <v>0</v>
      </c>
    </row>
    <row r="1210" spans="1:36" s="13" customFormat="1" ht="20" customHeight="1" x14ac:dyDescent="0.15">
      <c r="A1210" s="16" t="s">
        <v>1862</v>
      </c>
      <c r="B1210" s="17" t="s">
        <v>1230</v>
      </c>
      <c r="C1210" s="10">
        <v>55.553846153846159</v>
      </c>
      <c r="D1210" s="10">
        <v>170.06923076923081</v>
      </c>
      <c r="E1210" s="11">
        <v>734.23076923076928</v>
      </c>
      <c r="F1210" s="11">
        <v>1339.7692307692307</v>
      </c>
      <c r="G1210" s="11">
        <v>332.15384615384613</v>
      </c>
      <c r="H1210" s="11">
        <v>177.76923076923077</v>
      </c>
      <c r="I1210" s="13">
        <v>8.0500000000000007</v>
      </c>
      <c r="J1210" s="13">
        <v>0.17</v>
      </c>
      <c r="K1210" s="13">
        <v>0</v>
      </c>
      <c r="L1210" s="18">
        <v>49</v>
      </c>
      <c r="M1210" s="13">
        <v>55</v>
      </c>
      <c r="N1210" s="13">
        <v>43</v>
      </c>
      <c r="O1210" s="13">
        <v>210</v>
      </c>
      <c r="P1210" s="13">
        <v>21.9</v>
      </c>
      <c r="Q1210" s="13">
        <v>1</v>
      </c>
      <c r="R1210" s="13">
        <v>0</v>
      </c>
      <c r="S1210" s="13">
        <v>0</v>
      </c>
      <c r="T1210" s="13">
        <v>0</v>
      </c>
      <c r="U1210" s="13">
        <v>1</v>
      </c>
      <c r="V1210" s="13">
        <v>0</v>
      </c>
      <c r="W1210" s="13">
        <v>0</v>
      </c>
      <c r="X1210" s="13">
        <v>0</v>
      </c>
      <c r="Y1210" s="13">
        <v>0</v>
      </c>
      <c r="Z1210" s="13">
        <v>0</v>
      </c>
      <c r="AA1210" s="13">
        <v>0</v>
      </c>
      <c r="AB1210" s="13">
        <v>1</v>
      </c>
      <c r="AC1210" s="13">
        <v>0</v>
      </c>
      <c r="AD1210" s="13">
        <v>0</v>
      </c>
      <c r="AE1210" s="13">
        <v>1</v>
      </c>
      <c r="AF1210" s="13">
        <v>0</v>
      </c>
      <c r="AG1210" s="13">
        <v>0</v>
      </c>
      <c r="AH1210" s="13">
        <v>0</v>
      </c>
      <c r="AI1210" s="13">
        <v>0</v>
      </c>
      <c r="AJ1210" s="13">
        <v>0</v>
      </c>
    </row>
    <row r="1211" spans="1:36" s="13" customFormat="1" ht="20" customHeight="1" x14ac:dyDescent="0.15">
      <c r="A1211" s="16" t="s">
        <v>1862</v>
      </c>
      <c r="B1211" s="17" t="s">
        <v>1231</v>
      </c>
      <c r="C1211" s="10">
        <v>55.284615384615385</v>
      </c>
      <c r="D1211" s="10">
        <v>170.0846153846154</v>
      </c>
      <c r="E1211" s="11">
        <v>738.61538461538464</v>
      </c>
      <c r="F1211" s="11">
        <v>1340.4615384615386</v>
      </c>
      <c r="G1211" s="11">
        <v>206.46153846153845</v>
      </c>
      <c r="H1211" s="11">
        <v>42.153846153846153</v>
      </c>
      <c r="I1211" s="13">
        <v>14.54</v>
      </c>
      <c r="J1211" s="13">
        <v>0</v>
      </c>
      <c r="K1211" s="13">
        <v>0</v>
      </c>
      <c r="L1211" s="18">
        <v>47</v>
      </c>
      <c r="M1211" s="13">
        <v>53</v>
      </c>
      <c r="N1211" s="13">
        <v>41</v>
      </c>
      <c r="O1211" s="13">
        <v>210</v>
      </c>
      <c r="P1211" s="13">
        <v>23</v>
      </c>
      <c r="Q1211" s="13">
        <v>0</v>
      </c>
      <c r="R1211" s="13">
        <v>0</v>
      </c>
      <c r="S1211" s="13">
        <v>0</v>
      </c>
      <c r="T1211" s="13">
        <v>0</v>
      </c>
      <c r="U1211" s="13">
        <v>0</v>
      </c>
      <c r="V1211" s="13">
        <v>0</v>
      </c>
      <c r="W1211" s="13">
        <v>0</v>
      </c>
      <c r="X1211" s="13">
        <v>0</v>
      </c>
      <c r="Y1211" s="13">
        <v>0</v>
      </c>
      <c r="Z1211" s="13">
        <v>0</v>
      </c>
      <c r="AA1211" s="13">
        <v>0</v>
      </c>
      <c r="AB1211" s="13">
        <v>0</v>
      </c>
      <c r="AC1211" s="13">
        <v>0</v>
      </c>
      <c r="AD1211" s="13">
        <v>0</v>
      </c>
      <c r="AE1211" s="13">
        <v>1</v>
      </c>
      <c r="AF1211" s="13">
        <v>0</v>
      </c>
      <c r="AG1211" s="13">
        <v>0</v>
      </c>
      <c r="AH1211" s="13">
        <v>0</v>
      </c>
      <c r="AI1211" s="13">
        <v>0</v>
      </c>
      <c r="AJ1211" s="13">
        <v>0</v>
      </c>
    </row>
    <row r="1212" spans="1:36" s="13" customFormat="1" ht="20" customHeight="1" x14ac:dyDescent="0.15">
      <c r="A1212" s="16" t="s">
        <v>1862</v>
      </c>
      <c r="B1212" s="17" t="s">
        <v>1232</v>
      </c>
      <c r="C1212" s="10">
        <v>55.015384615384619</v>
      </c>
      <c r="D1212" s="10">
        <v>170.09230769230768</v>
      </c>
      <c r="E1212" s="11">
        <v>743</v>
      </c>
      <c r="F1212" s="11">
        <v>1343</v>
      </c>
      <c r="G1212" s="11">
        <v>540.61538461538464</v>
      </c>
      <c r="H1212" s="11">
        <v>617.38461538461536</v>
      </c>
      <c r="I1212" s="13">
        <v>5.59</v>
      </c>
      <c r="J1212" s="13">
        <v>0</v>
      </c>
      <c r="K1212" s="13">
        <v>0</v>
      </c>
      <c r="L1212" s="18">
        <v>48.5</v>
      </c>
      <c r="M1212" s="13">
        <v>57</v>
      </c>
      <c r="N1212" s="13">
        <v>40</v>
      </c>
      <c r="O1212" s="13">
        <v>220</v>
      </c>
      <c r="P1212" s="13">
        <v>14.1</v>
      </c>
      <c r="Q1212" s="13">
        <v>0</v>
      </c>
      <c r="R1212" s="13">
        <v>0</v>
      </c>
      <c r="S1212" s="13">
        <v>0</v>
      </c>
      <c r="T1212" s="13">
        <v>0</v>
      </c>
      <c r="U1212" s="13">
        <v>0</v>
      </c>
      <c r="V1212" s="13">
        <v>0</v>
      </c>
      <c r="W1212" s="13">
        <v>0</v>
      </c>
      <c r="X1212" s="13">
        <v>0</v>
      </c>
      <c r="Y1212" s="13">
        <v>0</v>
      </c>
      <c r="Z1212" s="13">
        <v>0</v>
      </c>
      <c r="AA1212" s="13">
        <v>0</v>
      </c>
      <c r="AB1212" s="13">
        <v>0</v>
      </c>
      <c r="AC1212" s="13">
        <v>0</v>
      </c>
      <c r="AD1212" s="13">
        <v>0</v>
      </c>
      <c r="AE1212" s="13">
        <v>0</v>
      </c>
      <c r="AF1212" s="13">
        <v>0</v>
      </c>
      <c r="AG1212" s="13">
        <v>0</v>
      </c>
      <c r="AH1212" s="13">
        <v>0</v>
      </c>
      <c r="AI1212" s="13">
        <v>0</v>
      </c>
      <c r="AJ1212" s="13">
        <v>0</v>
      </c>
    </row>
    <row r="1213" spans="1:36" s="13" customFormat="1" ht="20" customHeight="1" x14ac:dyDescent="0.15">
      <c r="A1213" s="16" t="s">
        <v>1862</v>
      </c>
      <c r="B1213" s="17" t="s">
        <v>1233</v>
      </c>
      <c r="C1213" s="10">
        <v>54.769230769230766</v>
      </c>
      <c r="D1213" s="10">
        <v>170.11538461538461</v>
      </c>
      <c r="E1213" s="11">
        <v>747.30769230769226</v>
      </c>
      <c r="F1213" s="11">
        <v>1346.3846153846155</v>
      </c>
      <c r="G1213" s="11">
        <v>487.53846153846155</v>
      </c>
      <c r="H1213" s="11">
        <v>489.92307692307691</v>
      </c>
      <c r="I1213" s="13">
        <v>2.68</v>
      </c>
      <c r="J1213" s="13">
        <v>0</v>
      </c>
      <c r="K1213" s="13">
        <v>0</v>
      </c>
      <c r="L1213" s="18">
        <v>52</v>
      </c>
      <c r="M1213" s="13">
        <v>67</v>
      </c>
      <c r="N1213" s="13">
        <v>37</v>
      </c>
      <c r="O1213" s="13">
        <v>30</v>
      </c>
      <c r="P1213" s="13">
        <v>8.9</v>
      </c>
      <c r="Q1213" s="13">
        <v>0</v>
      </c>
      <c r="R1213" s="13">
        <v>0</v>
      </c>
      <c r="S1213" s="13">
        <v>0</v>
      </c>
      <c r="T1213" s="13">
        <v>0</v>
      </c>
      <c r="U1213" s="13">
        <v>0</v>
      </c>
      <c r="V1213" s="13">
        <v>0</v>
      </c>
      <c r="W1213" s="13">
        <v>0</v>
      </c>
      <c r="X1213" s="13">
        <v>0</v>
      </c>
      <c r="Y1213" s="13">
        <v>0</v>
      </c>
      <c r="Z1213" s="13">
        <v>0</v>
      </c>
      <c r="AA1213" s="13">
        <v>0</v>
      </c>
      <c r="AB1213" s="13">
        <v>0</v>
      </c>
      <c r="AC1213" s="13">
        <v>0</v>
      </c>
      <c r="AD1213" s="13">
        <v>0</v>
      </c>
      <c r="AE1213" s="13">
        <v>0</v>
      </c>
      <c r="AF1213" s="13">
        <v>0</v>
      </c>
      <c r="AG1213" s="13">
        <v>0</v>
      </c>
      <c r="AH1213" s="13">
        <v>0</v>
      </c>
      <c r="AI1213" s="13">
        <v>0</v>
      </c>
      <c r="AJ1213" s="13">
        <v>0</v>
      </c>
    </row>
    <row r="1214" spans="1:36" s="13" customFormat="1" ht="20" customHeight="1" x14ac:dyDescent="0.15">
      <c r="A1214" s="16" t="s">
        <v>1862</v>
      </c>
      <c r="B1214" s="17" t="s">
        <v>1234</v>
      </c>
      <c r="C1214" s="10">
        <v>54.515384615384612</v>
      </c>
      <c r="D1214" s="10">
        <v>170.1307692307692</v>
      </c>
      <c r="E1214" s="11">
        <v>751.61538461538464</v>
      </c>
      <c r="F1214" s="11">
        <v>1348</v>
      </c>
      <c r="G1214" s="11">
        <v>197.23076923076923</v>
      </c>
      <c r="H1214" s="11">
        <v>10.307692307692308</v>
      </c>
      <c r="I1214" s="13">
        <v>4.7</v>
      </c>
      <c r="J1214" s="13">
        <v>0.03</v>
      </c>
      <c r="K1214" s="13">
        <v>0</v>
      </c>
      <c r="L1214" s="18">
        <v>54.5</v>
      </c>
      <c r="M1214" s="13">
        <v>63</v>
      </c>
      <c r="N1214" s="13">
        <v>46</v>
      </c>
      <c r="O1214" s="13">
        <v>270</v>
      </c>
      <c r="P1214" s="13">
        <v>13</v>
      </c>
      <c r="Q1214" s="13">
        <v>1</v>
      </c>
      <c r="R1214" s="13">
        <v>0</v>
      </c>
      <c r="S1214" s="13">
        <v>0</v>
      </c>
      <c r="T1214" s="13">
        <v>0</v>
      </c>
      <c r="U1214" s="13">
        <v>1</v>
      </c>
      <c r="V1214" s="13">
        <v>0</v>
      </c>
      <c r="W1214" s="13">
        <v>0</v>
      </c>
      <c r="X1214" s="13">
        <v>0</v>
      </c>
      <c r="Y1214" s="13">
        <v>0</v>
      </c>
      <c r="Z1214" s="13">
        <v>0</v>
      </c>
      <c r="AA1214" s="13">
        <v>0</v>
      </c>
      <c r="AB1214" s="13">
        <v>0</v>
      </c>
      <c r="AC1214" s="13">
        <v>0</v>
      </c>
      <c r="AD1214" s="13">
        <v>0</v>
      </c>
      <c r="AE1214" s="13">
        <v>1</v>
      </c>
      <c r="AF1214" s="13">
        <v>0</v>
      </c>
      <c r="AG1214" s="13">
        <v>0</v>
      </c>
      <c r="AH1214" s="13">
        <v>0</v>
      </c>
      <c r="AI1214" s="13">
        <v>0</v>
      </c>
      <c r="AJ1214" s="13">
        <v>0</v>
      </c>
    </row>
    <row r="1215" spans="1:36" s="13" customFormat="1" ht="20" customHeight="1" x14ac:dyDescent="0.15">
      <c r="A1215" s="16" t="s">
        <v>1862</v>
      </c>
      <c r="B1215" s="17" t="s">
        <v>1235</v>
      </c>
      <c r="C1215" s="10">
        <v>54.276923076923076</v>
      </c>
      <c r="D1215" s="10">
        <v>170.14615384615385</v>
      </c>
      <c r="E1215" s="11">
        <v>755.69230769230774</v>
      </c>
      <c r="F1215" s="11">
        <v>1347</v>
      </c>
      <c r="G1215" s="11">
        <v>427</v>
      </c>
      <c r="H1215" s="11">
        <v>341.07692307692309</v>
      </c>
      <c r="I1215" s="13">
        <v>10.51</v>
      </c>
      <c r="J1215" s="13">
        <v>0.34</v>
      </c>
      <c r="K1215" s="13">
        <v>0</v>
      </c>
      <c r="L1215" s="18">
        <v>54.5</v>
      </c>
      <c r="M1215" s="13">
        <v>64</v>
      </c>
      <c r="N1215" s="13">
        <v>45</v>
      </c>
      <c r="O1215" s="13">
        <v>260</v>
      </c>
      <c r="P1215" s="13">
        <v>28</v>
      </c>
      <c r="Q1215" s="13">
        <v>1</v>
      </c>
      <c r="R1215" s="13">
        <v>0</v>
      </c>
      <c r="S1215" s="13">
        <v>0</v>
      </c>
      <c r="T1215" s="13">
        <v>0</v>
      </c>
      <c r="U1215" s="13">
        <v>1</v>
      </c>
      <c r="V1215" s="13">
        <v>0</v>
      </c>
      <c r="W1215" s="13">
        <v>0</v>
      </c>
      <c r="X1215" s="13">
        <v>0</v>
      </c>
      <c r="Y1215" s="13">
        <v>0</v>
      </c>
      <c r="Z1215" s="13">
        <v>0</v>
      </c>
      <c r="AA1215" s="13">
        <v>0</v>
      </c>
      <c r="AB1215" s="13">
        <v>1</v>
      </c>
      <c r="AC1215" s="13">
        <v>0</v>
      </c>
      <c r="AD1215" s="13">
        <v>0</v>
      </c>
      <c r="AE1215" s="13">
        <v>1</v>
      </c>
      <c r="AF1215" s="13">
        <v>0</v>
      </c>
      <c r="AG1215" s="13">
        <v>0</v>
      </c>
      <c r="AH1215" s="13">
        <v>0</v>
      </c>
      <c r="AI1215" s="13">
        <v>0</v>
      </c>
      <c r="AJ1215" s="13">
        <v>0</v>
      </c>
    </row>
    <row r="1216" spans="1:36" s="13" customFormat="1" ht="20" customHeight="1" x14ac:dyDescent="0.15">
      <c r="A1216" s="16" t="s">
        <v>1862</v>
      </c>
      <c r="B1216" s="17" t="s">
        <v>1236</v>
      </c>
      <c r="C1216" s="10">
        <v>54.015384615384619</v>
      </c>
      <c r="D1216" s="10">
        <v>170.14615384615382</v>
      </c>
      <c r="E1216" s="11">
        <v>759.92307692307691</v>
      </c>
      <c r="F1216" s="11">
        <v>1347</v>
      </c>
      <c r="G1216" s="11">
        <v>488.15384615384613</v>
      </c>
      <c r="H1216" s="11">
        <v>478.53846153846155</v>
      </c>
      <c r="I1216" s="13">
        <v>10.51</v>
      </c>
      <c r="J1216" s="13">
        <v>0.2</v>
      </c>
      <c r="K1216" s="13">
        <v>0</v>
      </c>
      <c r="L1216" s="18">
        <v>48</v>
      </c>
      <c r="M1216" s="13">
        <v>56</v>
      </c>
      <c r="N1216" s="13">
        <v>40</v>
      </c>
      <c r="O1216" s="13">
        <v>230</v>
      </c>
      <c r="P1216" s="13">
        <v>17.899999999999999</v>
      </c>
      <c r="Q1216" s="13">
        <v>1</v>
      </c>
      <c r="R1216" s="13">
        <v>0</v>
      </c>
      <c r="S1216" s="13">
        <v>0</v>
      </c>
      <c r="T1216" s="13">
        <v>0</v>
      </c>
      <c r="U1216" s="13">
        <v>1</v>
      </c>
      <c r="V1216" s="13">
        <v>0</v>
      </c>
      <c r="W1216" s="13">
        <v>0</v>
      </c>
      <c r="X1216" s="13">
        <v>0</v>
      </c>
      <c r="Y1216" s="13">
        <v>0</v>
      </c>
      <c r="Z1216" s="13">
        <v>0</v>
      </c>
      <c r="AA1216" s="13">
        <v>0</v>
      </c>
      <c r="AB1216" s="13">
        <v>1</v>
      </c>
      <c r="AC1216" s="13">
        <v>0</v>
      </c>
      <c r="AD1216" s="13">
        <v>0</v>
      </c>
      <c r="AE1216" s="13">
        <v>1</v>
      </c>
      <c r="AF1216" s="13">
        <v>0</v>
      </c>
      <c r="AG1216" s="13">
        <v>0</v>
      </c>
      <c r="AH1216" s="13">
        <v>0</v>
      </c>
      <c r="AI1216" s="13">
        <v>0</v>
      </c>
      <c r="AJ1216" s="13">
        <v>0</v>
      </c>
    </row>
    <row r="1217" spans="1:36" s="13" customFormat="1" ht="20" customHeight="1" x14ac:dyDescent="0.15">
      <c r="A1217" s="16" t="s">
        <v>1862</v>
      </c>
      <c r="B1217" s="17" t="s">
        <v>1237</v>
      </c>
      <c r="C1217" s="10">
        <v>53.769230769230781</v>
      </c>
      <c r="D1217" s="10">
        <v>170.17692307692309</v>
      </c>
      <c r="E1217" s="11">
        <v>763.84615384615381</v>
      </c>
      <c r="F1217" s="11">
        <v>1346</v>
      </c>
      <c r="G1217" s="11">
        <v>438.61538461538464</v>
      </c>
      <c r="H1217" s="11">
        <v>379.30769230769232</v>
      </c>
      <c r="I1217" s="13">
        <v>8.0500000000000007</v>
      </c>
      <c r="J1217" s="13">
        <v>0.16</v>
      </c>
      <c r="K1217" s="13">
        <v>0</v>
      </c>
      <c r="L1217" s="18">
        <v>48.5</v>
      </c>
      <c r="M1217" s="13">
        <v>57</v>
      </c>
      <c r="N1217" s="13">
        <v>40</v>
      </c>
      <c r="O1217" s="13">
        <v>250</v>
      </c>
      <c r="P1217" s="13">
        <v>19.899999999999999</v>
      </c>
      <c r="Q1217" s="13">
        <v>1</v>
      </c>
      <c r="R1217" s="13">
        <v>0</v>
      </c>
      <c r="S1217" s="13">
        <v>0</v>
      </c>
      <c r="T1217" s="13">
        <v>0</v>
      </c>
      <c r="U1217" s="13">
        <v>1</v>
      </c>
      <c r="V1217" s="13">
        <v>0</v>
      </c>
      <c r="W1217" s="13">
        <v>0</v>
      </c>
      <c r="X1217" s="13">
        <v>0</v>
      </c>
      <c r="Y1217" s="13">
        <v>0</v>
      </c>
      <c r="Z1217" s="13">
        <v>0</v>
      </c>
      <c r="AA1217" s="13">
        <v>0</v>
      </c>
      <c r="AB1217" s="13">
        <v>1</v>
      </c>
      <c r="AC1217" s="13">
        <v>0</v>
      </c>
      <c r="AD1217" s="13">
        <v>0</v>
      </c>
      <c r="AE1217" s="13">
        <v>1</v>
      </c>
      <c r="AF1217" s="13">
        <v>0</v>
      </c>
      <c r="AG1217" s="13">
        <v>0</v>
      </c>
      <c r="AH1217" s="13">
        <v>0</v>
      </c>
      <c r="AI1217" s="13">
        <v>0</v>
      </c>
      <c r="AJ1217" s="13">
        <v>0</v>
      </c>
    </row>
    <row r="1218" spans="1:36" s="13" customFormat="1" ht="20" customHeight="1" x14ac:dyDescent="0.15">
      <c r="A1218" s="16" t="s">
        <v>1862</v>
      </c>
      <c r="B1218" s="17" t="s">
        <v>1238</v>
      </c>
      <c r="C1218" s="10">
        <v>53.530769230769238</v>
      </c>
      <c r="D1218" s="10">
        <v>170.1846153846154</v>
      </c>
      <c r="E1218" s="11">
        <v>767.92307692307691</v>
      </c>
      <c r="F1218" s="11">
        <v>1345</v>
      </c>
      <c r="G1218" s="11">
        <v>458.76923076923077</v>
      </c>
      <c r="H1218" s="11">
        <v>374.15384615384613</v>
      </c>
      <c r="I1218" s="13">
        <v>6.49</v>
      </c>
      <c r="J1218" s="13">
        <v>0</v>
      </c>
      <c r="K1218" s="13">
        <v>0</v>
      </c>
      <c r="L1218" s="18">
        <v>48.5</v>
      </c>
      <c r="M1218" s="13">
        <v>58</v>
      </c>
      <c r="N1218" s="13">
        <v>39</v>
      </c>
      <c r="O1218" s="13">
        <v>270</v>
      </c>
      <c r="P1218" s="13">
        <v>13</v>
      </c>
      <c r="Q1218" s="13">
        <v>0</v>
      </c>
      <c r="R1218" s="13">
        <v>0</v>
      </c>
      <c r="S1218" s="13">
        <v>0</v>
      </c>
      <c r="T1218" s="13">
        <v>0</v>
      </c>
      <c r="U1218" s="13">
        <v>0</v>
      </c>
      <c r="V1218" s="13">
        <v>0</v>
      </c>
      <c r="W1218" s="13">
        <v>0</v>
      </c>
      <c r="X1218" s="13">
        <v>0</v>
      </c>
      <c r="Y1218" s="13">
        <v>0</v>
      </c>
      <c r="Z1218" s="13">
        <v>0</v>
      </c>
      <c r="AA1218" s="13">
        <v>0</v>
      </c>
      <c r="AB1218" s="13">
        <v>0</v>
      </c>
      <c r="AC1218" s="13">
        <v>0</v>
      </c>
      <c r="AD1218" s="13">
        <v>0</v>
      </c>
      <c r="AE1218" s="13">
        <v>1</v>
      </c>
      <c r="AF1218" s="13">
        <v>0</v>
      </c>
      <c r="AG1218" s="13">
        <v>0</v>
      </c>
      <c r="AH1218" s="13">
        <v>0</v>
      </c>
      <c r="AI1218" s="13">
        <v>0</v>
      </c>
      <c r="AJ1218" s="13">
        <v>0</v>
      </c>
    </row>
    <row r="1219" spans="1:36" s="13" customFormat="1" ht="20" customHeight="1" x14ac:dyDescent="0.15">
      <c r="A1219" s="16" t="s">
        <v>1862</v>
      </c>
      <c r="B1219" s="17" t="s">
        <v>1239</v>
      </c>
      <c r="C1219" s="10">
        <v>53.292307692307695</v>
      </c>
      <c r="D1219" s="10">
        <v>170.1846153846154</v>
      </c>
      <c r="E1219" s="11">
        <v>771.69230769230774</v>
      </c>
      <c r="F1219" s="11">
        <v>1344</v>
      </c>
      <c r="G1219" s="11">
        <v>253.38461538461539</v>
      </c>
      <c r="H1219" s="11">
        <v>64</v>
      </c>
      <c r="I1219" s="13">
        <v>4.7</v>
      </c>
      <c r="J1219" s="13">
        <v>0</v>
      </c>
      <c r="K1219" s="13">
        <v>0</v>
      </c>
      <c r="L1219" s="18">
        <v>52.5</v>
      </c>
      <c r="M1219" s="13">
        <v>62</v>
      </c>
      <c r="N1219" s="13">
        <v>43</v>
      </c>
      <c r="O1219" s="13">
        <v>350</v>
      </c>
      <c r="P1219" s="13">
        <v>10.1</v>
      </c>
      <c r="Q1219" s="13">
        <v>0</v>
      </c>
      <c r="R1219" s="13">
        <v>0</v>
      </c>
      <c r="S1219" s="13">
        <v>0</v>
      </c>
      <c r="T1219" s="13">
        <v>0</v>
      </c>
      <c r="U1219" s="13">
        <v>0</v>
      </c>
      <c r="V1219" s="13">
        <v>0</v>
      </c>
      <c r="W1219" s="13">
        <v>0</v>
      </c>
      <c r="X1219" s="13">
        <v>1</v>
      </c>
      <c r="Y1219" s="13">
        <v>0</v>
      </c>
      <c r="Z1219" s="13">
        <v>0</v>
      </c>
      <c r="AA1219" s="13">
        <v>0</v>
      </c>
      <c r="AB1219" s="13">
        <v>0</v>
      </c>
      <c r="AC1219" s="13">
        <v>0</v>
      </c>
      <c r="AD1219" s="13">
        <v>0</v>
      </c>
      <c r="AE1219" s="13">
        <v>0</v>
      </c>
      <c r="AF1219" s="13">
        <v>0</v>
      </c>
      <c r="AG1219" s="13">
        <v>0</v>
      </c>
      <c r="AH1219" s="13">
        <v>0</v>
      </c>
      <c r="AI1219" s="13">
        <v>0</v>
      </c>
      <c r="AJ1219" s="13">
        <v>0</v>
      </c>
    </row>
    <row r="1220" spans="1:36" s="13" customFormat="1" ht="20" customHeight="1" x14ac:dyDescent="0.15">
      <c r="A1220" s="16" t="s">
        <v>1862</v>
      </c>
      <c r="B1220" s="17" t="s">
        <v>1240</v>
      </c>
      <c r="C1220" s="10">
        <v>53.069230769230778</v>
      </c>
      <c r="D1220" s="10">
        <v>170.19230769230768</v>
      </c>
      <c r="E1220" s="11">
        <v>775.61538461538464</v>
      </c>
      <c r="F1220" s="11">
        <v>1344</v>
      </c>
      <c r="G1220" s="11">
        <v>110.30769230769231</v>
      </c>
      <c r="H1220" s="11">
        <v>2.4615384615384617</v>
      </c>
      <c r="I1220" s="13">
        <v>3.13</v>
      </c>
      <c r="J1220" s="13">
        <v>0.09</v>
      </c>
      <c r="K1220" s="13">
        <v>0</v>
      </c>
      <c r="L1220" s="18">
        <v>48.5</v>
      </c>
      <c r="M1220" s="13">
        <v>51</v>
      </c>
      <c r="N1220" s="13">
        <v>46</v>
      </c>
      <c r="O1220" s="13">
        <v>350</v>
      </c>
      <c r="P1220" s="13">
        <v>12.1</v>
      </c>
      <c r="Q1220" s="13">
        <v>1</v>
      </c>
      <c r="R1220" s="13">
        <v>0</v>
      </c>
      <c r="S1220" s="13">
        <v>0</v>
      </c>
      <c r="T1220" s="13">
        <v>0</v>
      </c>
      <c r="U1220" s="13">
        <v>1</v>
      </c>
      <c r="V1220" s="13">
        <v>0</v>
      </c>
      <c r="W1220" s="13">
        <v>0</v>
      </c>
      <c r="X1220" s="13">
        <v>0</v>
      </c>
      <c r="Y1220" s="13">
        <v>0</v>
      </c>
      <c r="Z1220" s="13">
        <v>0</v>
      </c>
      <c r="AA1220" s="13">
        <v>0</v>
      </c>
      <c r="AB1220" s="13">
        <v>1</v>
      </c>
      <c r="AC1220" s="13">
        <v>0</v>
      </c>
      <c r="AD1220" s="13">
        <v>0</v>
      </c>
      <c r="AE1220" s="13">
        <v>1</v>
      </c>
      <c r="AF1220" s="13">
        <v>0</v>
      </c>
      <c r="AG1220" s="13">
        <v>0</v>
      </c>
      <c r="AH1220" s="13">
        <v>0</v>
      </c>
      <c r="AI1220" s="13">
        <v>0</v>
      </c>
      <c r="AJ1220" s="13">
        <v>0</v>
      </c>
    </row>
    <row r="1221" spans="1:36" s="13" customFormat="1" ht="20" customHeight="1" x14ac:dyDescent="0.15">
      <c r="A1221" s="16" t="s">
        <v>1862</v>
      </c>
      <c r="B1221" s="17" t="s">
        <v>1241</v>
      </c>
      <c r="C1221" s="10">
        <v>52.830769230769235</v>
      </c>
      <c r="D1221" s="10">
        <v>170.20000000000002</v>
      </c>
      <c r="E1221" s="11">
        <v>779.23076923076928</v>
      </c>
      <c r="F1221" s="11">
        <v>1343</v>
      </c>
      <c r="G1221" s="11">
        <v>535.84615384615381</v>
      </c>
      <c r="H1221" s="11">
        <v>543.76923076923072</v>
      </c>
      <c r="I1221" s="13">
        <v>5.59</v>
      </c>
      <c r="J1221" s="13">
        <v>0</v>
      </c>
      <c r="K1221" s="13">
        <v>0</v>
      </c>
      <c r="L1221" s="18">
        <v>55</v>
      </c>
      <c r="M1221" s="13">
        <v>64</v>
      </c>
      <c r="N1221" s="13">
        <v>46</v>
      </c>
      <c r="O1221" s="13">
        <v>350</v>
      </c>
      <c r="P1221" s="13">
        <v>13</v>
      </c>
      <c r="Q1221" s="13">
        <v>1</v>
      </c>
      <c r="R1221" s="13">
        <v>0</v>
      </c>
      <c r="S1221" s="13">
        <v>0</v>
      </c>
      <c r="T1221" s="13">
        <v>0</v>
      </c>
      <c r="U1221" s="13">
        <v>0</v>
      </c>
      <c r="V1221" s="13">
        <v>0</v>
      </c>
      <c r="W1221" s="13">
        <v>0</v>
      </c>
      <c r="X1221" s="13">
        <v>0</v>
      </c>
      <c r="Y1221" s="13">
        <v>0</v>
      </c>
      <c r="Z1221" s="13">
        <v>0</v>
      </c>
      <c r="AA1221" s="13">
        <v>0</v>
      </c>
      <c r="AB1221" s="13">
        <v>0</v>
      </c>
      <c r="AC1221" s="13">
        <v>0</v>
      </c>
      <c r="AD1221" s="13">
        <v>0</v>
      </c>
      <c r="AE1221" s="13">
        <v>0</v>
      </c>
      <c r="AF1221" s="13">
        <v>0</v>
      </c>
      <c r="AG1221" s="13">
        <v>0</v>
      </c>
      <c r="AH1221" s="13">
        <v>0</v>
      </c>
      <c r="AI1221" s="13">
        <v>0</v>
      </c>
      <c r="AJ1221" s="13">
        <v>0</v>
      </c>
    </row>
    <row r="1222" spans="1:36" s="13" customFormat="1" ht="20" customHeight="1" x14ac:dyDescent="0.15">
      <c r="A1222" s="16" t="s">
        <v>1862</v>
      </c>
      <c r="B1222" s="17" t="s">
        <v>1242</v>
      </c>
      <c r="C1222" s="10">
        <v>52.592307692307699</v>
      </c>
      <c r="D1222" s="10">
        <v>170.2</v>
      </c>
      <c r="E1222" s="11">
        <v>782.76923076923072</v>
      </c>
      <c r="F1222" s="11">
        <v>1342</v>
      </c>
      <c r="G1222" s="11">
        <v>430.76923076923077</v>
      </c>
      <c r="H1222" s="11">
        <v>401.15384615384613</v>
      </c>
      <c r="I1222" s="13">
        <v>6.04</v>
      </c>
      <c r="J1222" s="13">
        <v>0</v>
      </c>
      <c r="K1222" s="13">
        <v>0</v>
      </c>
      <c r="L1222" s="18">
        <v>57</v>
      </c>
      <c r="M1222" s="13">
        <v>66</v>
      </c>
      <c r="N1222" s="13">
        <v>48</v>
      </c>
      <c r="O1222" s="13">
        <v>30</v>
      </c>
      <c r="P1222" s="13">
        <v>15</v>
      </c>
      <c r="Q1222" s="13">
        <v>0</v>
      </c>
      <c r="R1222" s="13">
        <v>0</v>
      </c>
      <c r="S1222" s="13">
        <v>0</v>
      </c>
      <c r="T1222" s="13">
        <v>0</v>
      </c>
      <c r="U1222" s="13">
        <v>1</v>
      </c>
      <c r="V1222" s="13">
        <v>0</v>
      </c>
      <c r="W1222" s="13">
        <v>0</v>
      </c>
      <c r="X1222" s="13">
        <v>0</v>
      </c>
      <c r="Y1222" s="13">
        <v>0</v>
      </c>
      <c r="Z1222" s="13">
        <v>0</v>
      </c>
      <c r="AA1222" s="13">
        <v>0</v>
      </c>
      <c r="AB1222" s="13">
        <v>0</v>
      </c>
      <c r="AC1222" s="13">
        <v>0</v>
      </c>
      <c r="AD1222" s="13">
        <v>0</v>
      </c>
      <c r="AE1222" s="13">
        <v>1</v>
      </c>
      <c r="AF1222" s="13">
        <v>0</v>
      </c>
      <c r="AG1222" s="13">
        <v>0</v>
      </c>
      <c r="AH1222" s="13">
        <v>0</v>
      </c>
      <c r="AI1222" s="13">
        <v>0</v>
      </c>
      <c r="AJ1222" s="13">
        <v>0</v>
      </c>
    </row>
    <row r="1223" spans="1:36" s="13" customFormat="1" ht="20" customHeight="1" x14ac:dyDescent="0.15">
      <c r="A1223" s="16" t="s">
        <v>1862</v>
      </c>
      <c r="B1223" s="17" t="s">
        <v>1243</v>
      </c>
      <c r="C1223" s="10">
        <v>52.361538461538466</v>
      </c>
      <c r="D1223" s="10">
        <v>170.21538461538461</v>
      </c>
      <c r="E1223" s="11">
        <v>786.15384615384619</v>
      </c>
      <c r="F1223" s="11">
        <v>1342</v>
      </c>
      <c r="G1223" s="11">
        <v>177.53846153846155</v>
      </c>
      <c r="H1223" s="11">
        <v>11.846153846153847</v>
      </c>
      <c r="I1223" s="13">
        <v>4.25</v>
      </c>
      <c r="J1223" s="13">
        <v>0</v>
      </c>
      <c r="K1223" s="13">
        <v>0</v>
      </c>
      <c r="L1223" s="18">
        <v>51</v>
      </c>
      <c r="M1223" s="13">
        <v>55</v>
      </c>
      <c r="N1223" s="13">
        <v>47</v>
      </c>
      <c r="O1223" s="13">
        <v>210</v>
      </c>
      <c r="P1223" s="13">
        <v>10.1</v>
      </c>
      <c r="Q1223" s="13">
        <v>0</v>
      </c>
      <c r="R1223" s="13">
        <v>0</v>
      </c>
      <c r="S1223" s="13">
        <v>0</v>
      </c>
      <c r="T1223" s="13">
        <v>0</v>
      </c>
      <c r="U1223" s="13">
        <v>0</v>
      </c>
      <c r="V1223" s="13">
        <v>0</v>
      </c>
      <c r="W1223" s="13">
        <v>0</v>
      </c>
      <c r="X1223" s="13">
        <v>0</v>
      </c>
      <c r="Y1223" s="13">
        <v>0</v>
      </c>
      <c r="Z1223" s="13">
        <v>0</v>
      </c>
      <c r="AA1223" s="13">
        <v>0</v>
      </c>
      <c r="AB1223" s="13">
        <v>0</v>
      </c>
      <c r="AC1223" s="13">
        <v>0</v>
      </c>
      <c r="AD1223" s="13">
        <v>0</v>
      </c>
      <c r="AE1223" s="13">
        <v>0</v>
      </c>
      <c r="AF1223" s="13">
        <v>0</v>
      </c>
      <c r="AG1223" s="13">
        <v>0</v>
      </c>
      <c r="AH1223" s="13">
        <v>0</v>
      </c>
      <c r="AI1223" s="13">
        <v>0</v>
      </c>
      <c r="AJ1223" s="13">
        <v>0</v>
      </c>
    </row>
    <row r="1224" spans="1:36" s="13" customFormat="1" ht="20" customHeight="1" x14ac:dyDescent="0.15">
      <c r="A1224" s="16" t="s">
        <v>1862</v>
      </c>
      <c r="B1224" s="17" t="s">
        <v>1244</v>
      </c>
      <c r="C1224" s="10">
        <v>52.146153846153844</v>
      </c>
      <c r="D1224" s="10">
        <v>170.2</v>
      </c>
      <c r="E1224" s="11">
        <v>789.69230769230774</v>
      </c>
      <c r="F1224" s="11">
        <v>1341</v>
      </c>
      <c r="G1224" s="11">
        <v>240.23076923076923</v>
      </c>
      <c r="H1224" s="11">
        <v>49.846153846153847</v>
      </c>
      <c r="I1224" s="13">
        <v>11.41</v>
      </c>
      <c r="J1224" s="13">
        <v>0</v>
      </c>
      <c r="K1224" s="13">
        <v>0</v>
      </c>
      <c r="L1224" s="18">
        <v>49.5</v>
      </c>
      <c r="M1224" s="13">
        <v>55</v>
      </c>
      <c r="N1224" s="13">
        <v>44</v>
      </c>
      <c r="O1224" s="13">
        <v>210</v>
      </c>
      <c r="P1224" s="13">
        <v>17.899999999999999</v>
      </c>
      <c r="Q1224" s="13">
        <v>0</v>
      </c>
      <c r="R1224" s="13">
        <v>0</v>
      </c>
      <c r="S1224" s="13">
        <v>0</v>
      </c>
      <c r="T1224" s="13">
        <v>0</v>
      </c>
      <c r="U1224" s="13">
        <v>0</v>
      </c>
      <c r="V1224" s="13">
        <v>0</v>
      </c>
      <c r="W1224" s="13">
        <v>0</v>
      </c>
      <c r="X1224" s="13">
        <v>0</v>
      </c>
      <c r="Y1224" s="13">
        <v>0</v>
      </c>
      <c r="Z1224" s="13">
        <v>0</v>
      </c>
      <c r="AA1224" s="13">
        <v>0</v>
      </c>
      <c r="AB1224" s="13">
        <v>0</v>
      </c>
      <c r="AC1224" s="13">
        <v>0</v>
      </c>
      <c r="AD1224" s="13">
        <v>0</v>
      </c>
      <c r="AE1224" s="13">
        <v>0</v>
      </c>
      <c r="AF1224" s="13">
        <v>0</v>
      </c>
      <c r="AG1224" s="13">
        <v>0</v>
      </c>
      <c r="AH1224" s="13">
        <v>0</v>
      </c>
      <c r="AI1224" s="13">
        <v>0</v>
      </c>
      <c r="AJ1224" s="13">
        <v>0</v>
      </c>
    </row>
    <row r="1225" spans="1:36" s="13" customFormat="1" ht="20" customHeight="1" x14ac:dyDescent="0.15">
      <c r="A1225" s="16" t="s">
        <v>1862</v>
      </c>
      <c r="B1225" s="17" t="s">
        <v>1245</v>
      </c>
      <c r="C1225" s="10">
        <v>51.938461538461539</v>
      </c>
      <c r="D1225" s="10">
        <v>170.2</v>
      </c>
      <c r="E1225" s="11">
        <v>792.92307692307691</v>
      </c>
      <c r="F1225" s="11">
        <v>1341</v>
      </c>
      <c r="G1225" s="11">
        <v>379.30769230769232</v>
      </c>
      <c r="H1225" s="11">
        <v>197.76923076923077</v>
      </c>
      <c r="I1225" s="13">
        <v>9.17</v>
      </c>
      <c r="J1225" s="13">
        <v>0</v>
      </c>
      <c r="K1225" s="13">
        <v>0</v>
      </c>
      <c r="L1225" s="18">
        <v>51</v>
      </c>
      <c r="M1225" s="13">
        <v>59</v>
      </c>
      <c r="N1225" s="13">
        <v>43</v>
      </c>
      <c r="O1225" s="13">
        <v>230</v>
      </c>
      <c r="P1225" s="13">
        <v>16.100000000000001</v>
      </c>
      <c r="Q1225" s="13">
        <v>0</v>
      </c>
      <c r="R1225" s="13">
        <v>0</v>
      </c>
      <c r="S1225" s="13">
        <v>0</v>
      </c>
      <c r="T1225" s="13">
        <v>0</v>
      </c>
      <c r="U1225" s="13">
        <v>0</v>
      </c>
      <c r="V1225" s="13">
        <v>0</v>
      </c>
      <c r="W1225" s="13">
        <v>0</v>
      </c>
      <c r="X1225" s="13">
        <v>0</v>
      </c>
      <c r="Y1225" s="13">
        <v>0</v>
      </c>
      <c r="Z1225" s="13">
        <v>0</v>
      </c>
      <c r="AA1225" s="13">
        <v>0</v>
      </c>
      <c r="AB1225" s="13">
        <v>0</v>
      </c>
      <c r="AC1225" s="13">
        <v>0</v>
      </c>
      <c r="AD1225" s="13">
        <v>0</v>
      </c>
      <c r="AE1225" s="13">
        <v>0</v>
      </c>
      <c r="AF1225" s="13">
        <v>0</v>
      </c>
      <c r="AG1225" s="13">
        <v>0</v>
      </c>
      <c r="AH1225" s="13">
        <v>0</v>
      </c>
      <c r="AI1225" s="13">
        <v>0</v>
      </c>
      <c r="AJ1225" s="13">
        <v>0</v>
      </c>
    </row>
    <row r="1226" spans="1:36" s="13" customFormat="1" ht="20" customHeight="1" x14ac:dyDescent="0.15">
      <c r="A1226" s="16" t="s">
        <v>1862</v>
      </c>
      <c r="B1226" s="17" t="s">
        <v>1246</v>
      </c>
      <c r="C1226" s="10">
        <v>51.730769230769234</v>
      </c>
      <c r="D1226" s="10">
        <v>170.1846153846154</v>
      </c>
      <c r="E1226" s="11">
        <v>796.07692307692309</v>
      </c>
      <c r="F1226" s="11">
        <v>1340</v>
      </c>
      <c r="G1226" s="11">
        <v>526.61538461538464</v>
      </c>
      <c r="H1226" s="11">
        <v>482.30769230769232</v>
      </c>
      <c r="I1226" s="13">
        <v>4.03</v>
      </c>
      <c r="J1226" s="13">
        <v>0</v>
      </c>
      <c r="K1226" s="13">
        <v>0</v>
      </c>
      <c r="L1226" s="18">
        <v>51.5</v>
      </c>
      <c r="M1226" s="13">
        <v>61</v>
      </c>
      <c r="N1226" s="13">
        <v>42</v>
      </c>
      <c r="O1226" s="13">
        <v>290</v>
      </c>
      <c r="P1226" s="13">
        <v>10.1</v>
      </c>
      <c r="Q1226" s="13">
        <v>0</v>
      </c>
      <c r="R1226" s="13">
        <v>0</v>
      </c>
      <c r="S1226" s="13">
        <v>0</v>
      </c>
      <c r="T1226" s="13">
        <v>0</v>
      </c>
      <c r="U1226" s="13">
        <v>0</v>
      </c>
      <c r="V1226" s="13">
        <v>0</v>
      </c>
      <c r="W1226" s="13">
        <v>0</v>
      </c>
      <c r="X1226" s="13">
        <v>0</v>
      </c>
      <c r="Y1226" s="13">
        <v>0</v>
      </c>
      <c r="Z1226" s="13">
        <v>0</v>
      </c>
      <c r="AA1226" s="13">
        <v>0</v>
      </c>
      <c r="AB1226" s="13">
        <v>0</v>
      </c>
      <c r="AC1226" s="13">
        <v>0</v>
      </c>
      <c r="AD1226" s="13">
        <v>0</v>
      </c>
      <c r="AE1226" s="13">
        <v>0</v>
      </c>
      <c r="AF1226" s="13">
        <v>0</v>
      </c>
      <c r="AG1226" s="13">
        <v>0</v>
      </c>
      <c r="AH1226" s="13">
        <v>0</v>
      </c>
      <c r="AI1226" s="13">
        <v>0</v>
      </c>
      <c r="AJ1226" s="13">
        <v>0</v>
      </c>
    </row>
    <row r="1227" spans="1:36" s="13" customFormat="1" ht="20" customHeight="1" x14ac:dyDescent="0.15">
      <c r="A1227" s="16" t="s">
        <v>1862</v>
      </c>
      <c r="B1227" s="17" t="s">
        <v>1247</v>
      </c>
      <c r="C1227" s="10">
        <v>51.523076923076921</v>
      </c>
      <c r="D1227" s="10">
        <v>170.1846153846154</v>
      </c>
      <c r="E1227" s="11">
        <v>799.30769230769226</v>
      </c>
      <c r="F1227" s="11">
        <v>1339</v>
      </c>
      <c r="G1227" s="11">
        <v>181</v>
      </c>
      <c r="H1227" s="11">
        <v>10</v>
      </c>
      <c r="I1227" s="13">
        <v>8.5</v>
      </c>
      <c r="J1227" s="13">
        <v>0.01</v>
      </c>
      <c r="K1227" s="13">
        <v>0</v>
      </c>
      <c r="L1227" s="18">
        <v>53</v>
      </c>
      <c r="M1227" s="13">
        <v>60</v>
      </c>
      <c r="N1227" s="13">
        <v>46</v>
      </c>
      <c r="O1227" s="13">
        <v>200</v>
      </c>
      <c r="P1227" s="13">
        <v>25.1</v>
      </c>
      <c r="Q1227" s="13">
        <v>0</v>
      </c>
      <c r="R1227" s="13">
        <v>0</v>
      </c>
      <c r="S1227" s="13">
        <v>0</v>
      </c>
      <c r="T1227" s="13">
        <v>0</v>
      </c>
      <c r="U1227" s="13">
        <v>1</v>
      </c>
      <c r="V1227" s="13">
        <v>0</v>
      </c>
      <c r="W1227" s="13">
        <v>0</v>
      </c>
      <c r="X1227" s="13">
        <v>0</v>
      </c>
      <c r="Y1227" s="13">
        <v>0</v>
      </c>
      <c r="Z1227" s="13">
        <v>0</v>
      </c>
      <c r="AA1227" s="13">
        <v>0</v>
      </c>
      <c r="AB1227" s="13">
        <v>0</v>
      </c>
      <c r="AC1227" s="13">
        <v>0</v>
      </c>
      <c r="AD1227" s="13">
        <v>0</v>
      </c>
      <c r="AE1227" s="13">
        <v>1</v>
      </c>
      <c r="AF1227" s="13">
        <v>0</v>
      </c>
      <c r="AG1227" s="13">
        <v>0</v>
      </c>
      <c r="AH1227" s="13">
        <v>0</v>
      </c>
      <c r="AI1227" s="13">
        <v>0</v>
      </c>
      <c r="AJ1227" s="13">
        <v>0</v>
      </c>
    </row>
    <row r="1228" spans="1:36" s="13" customFormat="1" ht="20" customHeight="1" x14ac:dyDescent="0.15">
      <c r="A1228" s="16" t="s">
        <v>1862</v>
      </c>
      <c r="B1228" s="17" t="s">
        <v>1248</v>
      </c>
      <c r="C1228" s="10">
        <v>51.300000000000004</v>
      </c>
      <c r="D1228" s="10">
        <v>170.19230769230768</v>
      </c>
      <c r="E1228" s="11">
        <v>802.46153846153845</v>
      </c>
      <c r="F1228" s="11">
        <v>1339</v>
      </c>
      <c r="G1228" s="11">
        <v>298.38461538461536</v>
      </c>
      <c r="H1228" s="11">
        <v>108.07692307692308</v>
      </c>
      <c r="I1228" s="13">
        <v>11.18</v>
      </c>
      <c r="J1228" s="13">
        <v>0.02</v>
      </c>
      <c r="K1228" s="13">
        <v>0</v>
      </c>
      <c r="L1228" s="18">
        <v>50</v>
      </c>
      <c r="M1228" s="13">
        <v>56</v>
      </c>
      <c r="N1228" s="13">
        <v>44</v>
      </c>
      <c r="O1228" s="13">
        <v>210</v>
      </c>
      <c r="P1228" s="13">
        <v>21.9</v>
      </c>
      <c r="Q1228" s="13">
        <v>0</v>
      </c>
      <c r="R1228" s="13">
        <v>0</v>
      </c>
      <c r="S1228" s="13">
        <v>0</v>
      </c>
      <c r="T1228" s="13">
        <v>0</v>
      </c>
      <c r="U1228" s="13">
        <v>1</v>
      </c>
      <c r="V1228" s="13">
        <v>0</v>
      </c>
      <c r="W1228" s="13">
        <v>0</v>
      </c>
      <c r="X1228" s="13">
        <v>0</v>
      </c>
      <c r="Y1228" s="13">
        <v>0</v>
      </c>
      <c r="Z1228" s="13">
        <v>0</v>
      </c>
      <c r="AA1228" s="13">
        <v>0</v>
      </c>
      <c r="AB1228" s="13">
        <v>0</v>
      </c>
      <c r="AC1228" s="13">
        <v>0</v>
      </c>
      <c r="AD1228" s="13">
        <v>0</v>
      </c>
      <c r="AE1228" s="13">
        <v>1</v>
      </c>
      <c r="AF1228" s="13">
        <v>0</v>
      </c>
      <c r="AG1228" s="13">
        <v>0</v>
      </c>
      <c r="AH1228" s="13">
        <v>0</v>
      </c>
      <c r="AI1228" s="13">
        <v>0</v>
      </c>
      <c r="AJ1228" s="13">
        <v>0</v>
      </c>
    </row>
    <row r="1229" spans="1:36" s="13" customFormat="1" ht="20" customHeight="1" x14ac:dyDescent="0.15">
      <c r="A1229" s="16" t="s">
        <v>1862</v>
      </c>
      <c r="B1229" s="17" t="s">
        <v>1249</v>
      </c>
      <c r="C1229" s="10">
        <v>51.107692307692304</v>
      </c>
      <c r="D1229" s="10">
        <v>170.17692307692309</v>
      </c>
      <c r="E1229" s="11">
        <v>805.46153846153845</v>
      </c>
      <c r="F1229" s="11">
        <v>1338</v>
      </c>
      <c r="G1229" s="11">
        <v>409.69230769230768</v>
      </c>
      <c r="H1229" s="11">
        <v>221.61538461538461</v>
      </c>
      <c r="I1229" s="13">
        <v>2.91</v>
      </c>
      <c r="J1229" s="13">
        <v>0.01</v>
      </c>
      <c r="K1229" s="13">
        <v>0</v>
      </c>
      <c r="L1229" s="18">
        <v>50.5</v>
      </c>
      <c r="M1229" s="13">
        <v>59</v>
      </c>
      <c r="N1229" s="13">
        <v>42</v>
      </c>
      <c r="O1229" s="13">
        <v>270</v>
      </c>
      <c r="P1229" s="13">
        <v>8.9</v>
      </c>
      <c r="Q1229" s="13">
        <v>1</v>
      </c>
      <c r="R1229" s="13">
        <v>0</v>
      </c>
      <c r="S1229" s="13">
        <v>0</v>
      </c>
      <c r="T1229" s="13">
        <v>0</v>
      </c>
      <c r="U1229" s="13">
        <v>0</v>
      </c>
      <c r="V1229" s="13">
        <v>0</v>
      </c>
      <c r="W1229" s="13">
        <v>0</v>
      </c>
      <c r="X1229" s="13">
        <v>0</v>
      </c>
      <c r="Y1229" s="13">
        <v>0</v>
      </c>
      <c r="Z1229" s="13">
        <v>0</v>
      </c>
      <c r="AA1229" s="13">
        <v>0</v>
      </c>
      <c r="AB1229" s="13">
        <v>0</v>
      </c>
      <c r="AC1229" s="13">
        <v>0</v>
      </c>
      <c r="AD1229" s="13">
        <v>0</v>
      </c>
      <c r="AE1229" s="13">
        <v>1</v>
      </c>
      <c r="AF1229" s="13">
        <v>0</v>
      </c>
      <c r="AG1229" s="13">
        <v>0</v>
      </c>
      <c r="AH1229" s="13">
        <v>0</v>
      </c>
      <c r="AI1229" s="13">
        <v>0</v>
      </c>
      <c r="AJ1229" s="13">
        <v>0</v>
      </c>
    </row>
    <row r="1230" spans="1:36" s="13" customFormat="1" ht="20" customHeight="1" x14ac:dyDescent="0.15">
      <c r="A1230" s="16" t="s">
        <v>1862</v>
      </c>
      <c r="B1230" s="17" t="s">
        <v>1250</v>
      </c>
      <c r="C1230" s="10">
        <v>50.915384615384603</v>
      </c>
      <c r="D1230" s="10">
        <v>170.15384615384616</v>
      </c>
      <c r="E1230" s="11">
        <v>808.46153846153845</v>
      </c>
      <c r="F1230" s="11">
        <v>1337</v>
      </c>
      <c r="G1230" s="11">
        <v>114.23076923076923</v>
      </c>
      <c r="H1230" s="11">
        <v>0</v>
      </c>
      <c r="I1230" s="13">
        <v>8.2799999999999994</v>
      </c>
      <c r="J1230" s="13">
        <v>0.13</v>
      </c>
      <c r="K1230" s="13">
        <v>0</v>
      </c>
      <c r="L1230" s="18">
        <v>51</v>
      </c>
      <c r="M1230" s="13">
        <v>54</v>
      </c>
      <c r="N1230" s="13">
        <v>48</v>
      </c>
      <c r="O1230" s="13">
        <v>220</v>
      </c>
      <c r="P1230" s="13">
        <v>17.899999999999999</v>
      </c>
      <c r="Q1230" s="13">
        <v>1</v>
      </c>
      <c r="R1230" s="13">
        <v>0</v>
      </c>
      <c r="S1230" s="13">
        <v>0</v>
      </c>
      <c r="T1230" s="13">
        <v>0</v>
      </c>
      <c r="U1230" s="13">
        <v>1</v>
      </c>
      <c r="V1230" s="13">
        <v>0</v>
      </c>
      <c r="W1230" s="13">
        <v>0</v>
      </c>
      <c r="X1230" s="13">
        <v>0</v>
      </c>
      <c r="Y1230" s="13">
        <v>0</v>
      </c>
      <c r="Z1230" s="13">
        <v>0</v>
      </c>
      <c r="AA1230" s="13">
        <v>0</v>
      </c>
      <c r="AB1230" s="13">
        <v>1</v>
      </c>
      <c r="AC1230" s="13">
        <v>1</v>
      </c>
      <c r="AD1230" s="13">
        <v>0</v>
      </c>
      <c r="AE1230" s="13">
        <v>1</v>
      </c>
      <c r="AF1230" s="13">
        <v>0</v>
      </c>
      <c r="AG1230" s="13">
        <v>0</v>
      </c>
      <c r="AH1230" s="13">
        <v>0</v>
      </c>
      <c r="AI1230" s="13">
        <v>0</v>
      </c>
      <c r="AJ1230" s="13">
        <v>0</v>
      </c>
    </row>
    <row r="1231" spans="1:36" s="13" customFormat="1" ht="20" customHeight="1" x14ac:dyDescent="0.15">
      <c r="A1231" s="16" t="s">
        <v>1862</v>
      </c>
      <c r="B1231" s="17" t="s">
        <v>1251</v>
      </c>
      <c r="C1231" s="10">
        <v>50.730769230769234</v>
      </c>
      <c r="D1231" s="10">
        <v>170.13846153846151</v>
      </c>
      <c r="E1231" s="11">
        <v>811.15384615384619</v>
      </c>
      <c r="F1231" s="11">
        <v>1337</v>
      </c>
      <c r="G1231" s="11">
        <v>212</v>
      </c>
      <c r="H1231" s="11">
        <v>10</v>
      </c>
      <c r="I1231" s="13">
        <v>6.49</v>
      </c>
      <c r="J1231" s="13">
        <v>0</v>
      </c>
      <c r="K1231" s="13">
        <v>0</v>
      </c>
      <c r="L1231" s="18">
        <v>58.5</v>
      </c>
      <c r="M1231" s="13">
        <v>66</v>
      </c>
      <c r="N1231" s="13">
        <v>51</v>
      </c>
      <c r="O1231" s="13">
        <v>220</v>
      </c>
      <c r="P1231" s="13">
        <v>17.899999999999999</v>
      </c>
      <c r="Q1231" s="13">
        <v>1</v>
      </c>
      <c r="R1231" s="13">
        <v>0</v>
      </c>
      <c r="S1231" s="13">
        <v>0</v>
      </c>
      <c r="T1231" s="13">
        <v>0</v>
      </c>
      <c r="U1231" s="13">
        <v>0</v>
      </c>
      <c r="V1231" s="13">
        <v>0</v>
      </c>
      <c r="W1231" s="13">
        <v>1</v>
      </c>
      <c r="X1231" s="13">
        <v>1</v>
      </c>
      <c r="Y1231" s="13">
        <v>0</v>
      </c>
      <c r="Z1231" s="13">
        <v>0</v>
      </c>
      <c r="AA1231" s="13">
        <v>0</v>
      </c>
      <c r="AB1231" s="13">
        <v>1</v>
      </c>
      <c r="AC1231" s="13">
        <v>0</v>
      </c>
      <c r="AD1231" s="13">
        <v>0</v>
      </c>
      <c r="AE1231" s="13">
        <v>0</v>
      </c>
      <c r="AF1231" s="13">
        <v>0</v>
      </c>
      <c r="AG1231" s="13">
        <v>0</v>
      </c>
      <c r="AH1231" s="13">
        <v>0</v>
      </c>
      <c r="AI1231" s="13">
        <v>0</v>
      </c>
      <c r="AJ1231" s="13">
        <v>0</v>
      </c>
    </row>
    <row r="1232" spans="1:36" s="13" customFormat="1" ht="20" customHeight="1" x14ac:dyDescent="0.15">
      <c r="A1232" s="16" t="s">
        <v>1862</v>
      </c>
      <c r="B1232" s="17" t="s">
        <v>1252</v>
      </c>
      <c r="C1232" s="10">
        <v>50.54615384615385</v>
      </c>
      <c r="D1232" s="10">
        <v>170.1076923076923</v>
      </c>
      <c r="E1232" s="11">
        <v>814.07692307692309</v>
      </c>
      <c r="F1232" s="11">
        <v>1336</v>
      </c>
      <c r="G1232" s="11">
        <v>502.46153846153845</v>
      </c>
      <c r="H1232" s="11">
        <v>476.76923076923077</v>
      </c>
      <c r="I1232" s="13">
        <v>10.74</v>
      </c>
      <c r="J1232" s="13">
        <v>0</v>
      </c>
      <c r="K1232" s="13">
        <v>0</v>
      </c>
      <c r="L1232" s="18">
        <v>62</v>
      </c>
      <c r="M1232" s="13">
        <v>71</v>
      </c>
      <c r="N1232" s="13">
        <v>53</v>
      </c>
      <c r="O1232" s="13">
        <v>20</v>
      </c>
      <c r="P1232" s="13">
        <v>17</v>
      </c>
      <c r="Q1232" s="13">
        <v>1</v>
      </c>
      <c r="R1232" s="13">
        <v>1</v>
      </c>
      <c r="S1232" s="13">
        <v>0</v>
      </c>
      <c r="T1232" s="13">
        <v>0</v>
      </c>
      <c r="U1232" s="13">
        <v>0</v>
      </c>
      <c r="V1232" s="13">
        <v>0</v>
      </c>
      <c r="W1232" s="13">
        <v>0</v>
      </c>
      <c r="X1232" s="13">
        <v>0</v>
      </c>
      <c r="Y1232" s="13">
        <v>0</v>
      </c>
      <c r="Z1232" s="13">
        <v>0</v>
      </c>
      <c r="AA1232" s="13">
        <v>0</v>
      </c>
      <c r="AB1232" s="13">
        <v>1</v>
      </c>
      <c r="AC1232" s="13">
        <v>0</v>
      </c>
      <c r="AD1232" s="13">
        <v>0</v>
      </c>
      <c r="AE1232" s="13">
        <v>0</v>
      </c>
      <c r="AF1232" s="13">
        <v>0</v>
      </c>
      <c r="AG1232" s="13">
        <v>0</v>
      </c>
      <c r="AH1232" s="13">
        <v>0</v>
      </c>
      <c r="AI1232" s="13">
        <v>0</v>
      </c>
      <c r="AJ1232" s="13">
        <v>0</v>
      </c>
    </row>
    <row r="1233" spans="1:36" s="13" customFormat="1" ht="20" customHeight="1" x14ac:dyDescent="0.15">
      <c r="A1233" s="16" t="s">
        <v>1862</v>
      </c>
      <c r="B1233" s="17" t="s">
        <v>1253</v>
      </c>
      <c r="C1233" s="10">
        <v>50.369230769230768</v>
      </c>
      <c r="D1233" s="10">
        <v>170.09230769230768</v>
      </c>
      <c r="E1233" s="11">
        <v>816.61538461538464</v>
      </c>
      <c r="F1233" s="11">
        <v>1336</v>
      </c>
      <c r="G1233" s="11">
        <v>513.38461538461536</v>
      </c>
      <c r="H1233" s="11">
        <v>501.15384615384613</v>
      </c>
      <c r="I1233" s="13">
        <v>7.61</v>
      </c>
      <c r="J1233" s="13">
        <v>0</v>
      </c>
      <c r="K1233" s="13">
        <v>0</v>
      </c>
      <c r="L1233" s="18">
        <v>68.5</v>
      </c>
      <c r="M1233" s="13">
        <v>84</v>
      </c>
      <c r="N1233" s="13">
        <v>53</v>
      </c>
      <c r="O1233" s="13">
        <v>360</v>
      </c>
      <c r="P1233" s="13">
        <v>16.100000000000001</v>
      </c>
      <c r="Q1233" s="13">
        <v>0</v>
      </c>
      <c r="R1233" s="13">
        <v>0</v>
      </c>
      <c r="S1233" s="13">
        <v>0</v>
      </c>
      <c r="T1233" s="13">
        <v>0</v>
      </c>
      <c r="U1233" s="13">
        <v>0</v>
      </c>
      <c r="V1233" s="13">
        <v>0</v>
      </c>
      <c r="W1233" s="13">
        <v>0</v>
      </c>
      <c r="X1233" s="13">
        <v>0</v>
      </c>
      <c r="Y1233" s="13">
        <v>0</v>
      </c>
      <c r="Z1233" s="13">
        <v>0</v>
      </c>
      <c r="AA1233" s="13">
        <v>0</v>
      </c>
      <c r="AB1233" s="13">
        <v>0</v>
      </c>
      <c r="AC1233" s="13">
        <v>0</v>
      </c>
      <c r="AD1233" s="13">
        <v>0</v>
      </c>
      <c r="AE1233" s="13">
        <v>0</v>
      </c>
      <c r="AF1233" s="13">
        <v>0</v>
      </c>
      <c r="AG1233" s="13">
        <v>0</v>
      </c>
      <c r="AH1233" s="13">
        <v>0</v>
      </c>
      <c r="AI1233" s="13">
        <v>0</v>
      </c>
      <c r="AJ1233" s="13">
        <v>0</v>
      </c>
    </row>
    <row r="1234" spans="1:36" s="13" customFormat="1" ht="20" customHeight="1" x14ac:dyDescent="0.15">
      <c r="A1234" s="16" t="s">
        <v>1862</v>
      </c>
      <c r="B1234" s="17" t="s">
        <v>1254</v>
      </c>
      <c r="C1234" s="10">
        <v>50.184615384615391</v>
      </c>
      <c r="D1234" s="10">
        <v>170.07692307692307</v>
      </c>
      <c r="E1234" s="11">
        <v>819.15384615384619</v>
      </c>
      <c r="F1234" s="11">
        <v>1335</v>
      </c>
      <c r="G1234" s="11">
        <v>568.84615384615381</v>
      </c>
      <c r="H1234" s="11">
        <v>596.15384615384619</v>
      </c>
      <c r="I1234" s="13">
        <v>8.0500000000000007</v>
      </c>
      <c r="J1234" s="13">
        <v>0</v>
      </c>
      <c r="K1234" s="13">
        <v>0</v>
      </c>
      <c r="L1234" s="18">
        <v>73.5</v>
      </c>
      <c r="M1234" s="13">
        <v>90</v>
      </c>
      <c r="N1234" s="13">
        <v>57</v>
      </c>
      <c r="O1234" s="13">
        <v>230</v>
      </c>
      <c r="P1234" s="13">
        <v>19.899999999999999</v>
      </c>
      <c r="Q1234" s="13">
        <v>0</v>
      </c>
      <c r="R1234" s="13">
        <v>0</v>
      </c>
      <c r="S1234" s="13">
        <v>0</v>
      </c>
      <c r="T1234" s="13">
        <v>0</v>
      </c>
      <c r="U1234" s="13">
        <v>0</v>
      </c>
      <c r="V1234" s="13">
        <v>0</v>
      </c>
      <c r="W1234" s="13">
        <v>0</v>
      </c>
      <c r="X1234" s="13">
        <v>0</v>
      </c>
      <c r="Y1234" s="13">
        <v>0</v>
      </c>
      <c r="Z1234" s="13">
        <v>0</v>
      </c>
      <c r="AA1234" s="13">
        <v>0</v>
      </c>
      <c r="AB1234" s="13">
        <v>0</v>
      </c>
      <c r="AC1234" s="13">
        <v>0</v>
      </c>
      <c r="AD1234" s="13">
        <v>0</v>
      </c>
      <c r="AE1234" s="13">
        <v>0</v>
      </c>
      <c r="AF1234" s="13">
        <v>0</v>
      </c>
      <c r="AG1234" s="13">
        <v>0</v>
      </c>
      <c r="AH1234" s="13">
        <v>0</v>
      </c>
      <c r="AI1234" s="13">
        <v>0</v>
      </c>
      <c r="AJ1234" s="13">
        <v>0</v>
      </c>
    </row>
    <row r="1235" spans="1:36" s="13" customFormat="1" ht="20" customHeight="1" x14ac:dyDescent="0.15">
      <c r="A1235" s="16" t="s">
        <v>1862</v>
      </c>
      <c r="B1235" s="17" t="s">
        <v>1255</v>
      </c>
      <c r="C1235" s="10">
        <v>50.015384615384619</v>
      </c>
      <c r="D1235" s="10">
        <v>170.03846153846155</v>
      </c>
      <c r="E1235" s="11">
        <v>821.69230769230774</v>
      </c>
      <c r="F1235" s="11">
        <v>1335</v>
      </c>
      <c r="G1235" s="11">
        <v>532.92307692307691</v>
      </c>
      <c r="H1235" s="11">
        <v>477.84615384615387</v>
      </c>
      <c r="I1235" s="13">
        <v>7.83</v>
      </c>
      <c r="J1235" s="13">
        <v>0</v>
      </c>
      <c r="K1235" s="13">
        <v>0</v>
      </c>
      <c r="L1235" s="18">
        <v>63.5</v>
      </c>
      <c r="M1235" s="13">
        <v>74</v>
      </c>
      <c r="N1235" s="13">
        <v>53</v>
      </c>
      <c r="O1235" s="13">
        <v>40</v>
      </c>
      <c r="P1235" s="13">
        <v>15</v>
      </c>
      <c r="Q1235" s="13">
        <v>0</v>
      </c>
      <c r="R1235" s="13">
        <v>0</v>
      </c>
      <c r="S1235" s="13">
        <v>0</v>
      </c>
      <c r="T1235" s="13">
        <v>0</v>
      </c>
      <c r="U1235" s="13">
        <v>0</v>
      </c>
      <c r="V1235" s="13">
        <v>0</v>
      </c>
      <c r="W1235" s="13">
        <v>0</v>
      </c>
      <c r="X1235" s="13">
        <v>0</v>
      </c>
      <c r="Y1235" s="13">
        <v>0</v>
      </c>
      <c r="Z1235" s="13">
        <v>0</v>
      </c>
      <c r="AA1235" s="13">
        <v>0</v>
      </c>
      <c r="AB1235" s="13">
        <v>0</v>
      </c>
      <c r="AC1235" s="13">
        <v>0</v>
      </c>
      <c r="AD1235" s="13">
        <v>0</v>
      </c>
      <c r="AE1235" s="13">
        <v>0</v>
      </c>
      <c r="AF1235" s="13">
        <v>0</v>
      </c>
      <c r="AG1235" s="13">
        <v>0</v>
      </c>
      <c r="AH1235" s="13">
        <v>0</v>
      </c>
      <c r="AI1235" s="13">
        <v>0</v>
      </c>
      <c r="AJ1235" s="13">
        <v>0</v>
      </c>
    </row>
    <row r="1236" spans="1:36" s="13" customFormat="1" ht="20" customHeight="1" x14ac:dyDescent="0.15">
      <c r="A1236" s="16" t="s">
        <v>1862</v>
      </c>
      <c r="B1236" s="17" t="s">
        <v>1256</v>
      </c>
      <c r="C1236" s="10">
        <v>49.853846153846156</v>
      </c>
      <c r="D1236" s="10">
        <v>170.01538461538459</v>
      </c>
      <c r="E1236" s="11">
        <v>824.15384615384619</v>
      </c>
      <c r="F1236" s="11">
        <v>1334</v>
      </c>
      <c r="G1236" s="11">
        <v>303.46153846153845</v>
      </c>
      <c r="H1236" s="11">
        <v>88.538461538461533</v>
      </c>
      <c r="I1236" s="13">
        <v>6.93</v>
      </c>
      <c r="J1236" s="13">
        <v>0.1</v>
      </c>
      <c r="K1236" s="13">
        <v>0</v>
      </c>
      <c r="L1236" s="18">
        <v>65.5</v>
      </c>
      <c r="M1236" s="13">
        <v>75</v>
      </c>
      <c r="N1236" s="13">
        <v>56</v>
      </c>
      <c r="O1236" s="13">
        <v>220</v>
      </c>
      <c r="P1236" s="13">
        <v>15</v>
      </c>
      <c r="Q1236" s="13">
        <v>0</v>
      </c>
      <c r="R1236" s="13">
        <v>0</v>
      </c>
      <c r="S1236" s="13">
        <v>0</v>
      </c>
      <c r="T1236" s="13">
        <v>0</v>
      </c>
      <c r="U1236" s="13">
        <v>1</v>
      </c>
      <c r="V1236" s="13">
        <v>0</v>
      </c>
      <c r="W1236" s="13">
        <v>0</v>
      </c>
      <c r="X1236" s="13">
        <v>0</v>
      </c>
      <c r="Y1236" s="13">
        <v>0</v>
      </c>
      <c r="Z1236" s="13">
        <v>0</v>
      </c>
      <c r="AA1236" s="13">
        <v>0</v>
      </c>
      <c r="AB1236" s="13">
        <v>0</v>
      </c>
      <c r="AC1236" s="13">
        <v>0</v>
      </c>
      <c r="AD1236" s="13">
        <v>0</v>
      </c>
      <c r="AE1236" s="13">
        <v>1</v>
      </c>
      <c r="AF1236" s="13">
        <v>0</v>
      </c>
      <c r="AG1236" s="13">
        <v>0</v>
      </c>
      <c r="AH1236" s="13">
        <v>0</v>
      </c>
      <c r="AI1236" s="13">
        <v>0</v>
      </c>
      <c r="AJ1236" s="13">
        <v>0</v>
      </c>
    </row>
    <row r="1237" spans="1:36" s="13" customFormat="1" ht="20" customHeight="1" x14ac:dyDescent="0.15">
      <c r="A1237" s="16" t="s">
        <v>1862</v>
      </c>
      <c r="B1237" s="17" t="s">
        <v>1257</v>
      </c>
      <c r="C1237" s="10">
        <v>49.692307692307693</v>
      </c>
      <c r="D1237" s="10">
        <v>169.99230769230766</v>
      </c>
      <c r="E1237" s="11">
        <v>826.38461538461536</v>
      </c>
      <c r="F1237" s="11">
        <v>1334</v>
      </c>
      <c r="G1237" s="11">
        <v>418.38461538461536</v>
      </c>
      <c r="H1237" s="11">
        <v>325.92307692307691</v>
      </c>
      <c r="I1237" s="13">
        <v>12.53</v>
      </c>
      <c r="J1237" s="13">
        <v>0.19</v>
      </c>
      <c r="K1237" s="13">
        <v>0</v>
      </c>
      <c r="L1237" s="18">
        <v>54</v>
      </c>
      <c r="M1237" s="13">
        <v>59</v>
      </c>
      <c r="N1237" s="13">
        <v>49</v>
      </c>
      <c r="O1237" s="13">
        <v>240</v>
      </c>
      <c r="P1237" s="13">
        <v>23</v>
      </c>
      <c r="Q1237" s="13">
        <v>1</v>
      </c>
      <c r="R1237" s="13">
        <v>0</v>
      </c>
      <c r="S1237" s="13">
        <v>0</v>
      </c>
      <c r="T1237" s="13">
        <v>0</v>
      </c>
      <c r="U1237" s="13">
        <v>1</v>
      </c>
      <c r="V1237" s="13">
        <v>0</v>
      </c>
      <c r="W1237" s="13">
        <v>0</v>
      </c>
      <c r="X1237" s="13">
        <v>0</v>
      </c>
      <c r="Y1237" s="13">
        <v>0</v>
      </c>
      <c r="Z1237" s="13">
        <v>0</v>
      </c>
      <c r="AA1237" s="13">
        <v>0</v>
      </c>
      <c r="AB1237" s="13">
        <v>1</v>
      </c>
      <c r="AC1237" s="13">
        <v>0</v>
      </c>
      <c r="AD1237" s="13">
        <v>0</v>
      </c>
      <c r="AE1237" s="13">
        <v>1</v>
      </c>
      <c r="AF1237" s="13">
        <v>0</v>
      </c>
      <c r="AG1237" s="13">
        <v>0</v>
      </c>
      <c r="AH1237" s="13">
        <v>0</v>
      </c>
      <c r="AI1237" s="13">
        <v>0</v>
      </c>
      <c r="AJ1237" s="13">
        <v>0</v>
      </c>
    </row>
    <row r="1238" spans="1:36" s="13" customFormat="1" ht="20" customHeight="1" x14ac:dyDescent="0.15">
      <c r="A1238" s="16" t="s">
        <v>1862</v>
      </c>
      <c r="B1238" s="17" t="s">
        <v>1258</v>
      </c>
      <c r="C1238" s="10">
        <v>49.515384615384612</v>
      </c>
      <c r="D1238" s="10">
        <v>169.94615384615386</v>
      </c>
      <c r="E1238" s="11">
        <v>828.76923076923072</v>
      </c>
      <c r="F1238" s="11">
        <v>1333</v>
      </c>
      <c r="G1238" s="11">
        <v>222.30769230769232</v>
      </c>
      <c r="H1238" s="11">
        <v>14.846153846153847</v>
      </c>
      <c r="I1238" s="13">
        <v>8.0500000000000007</v>
      </c>
      <c r="J1238" s="13">
        <v>0.1</v>
      </c>
      <c r="K1238" s="13">
        <v>0</v>
      </c>
      <c r="L1238" s="18">
        <v>52</v>
      </c>
      <c r="M1238" s="13">
        <v>57</v>
      </c>
      <c r="N1238" s="13">
        <v>47</v>
      </c>
      <c r="O1238" s="13">
        <v>210</v>
      </c>
      <c r="P1238" s="13">
        <v>15</v>
      </c>
      <c r="Q1238" s="13">
        <v>1</v>
      </c>
      <c r="R1238" s="13">
        <v>0</v>
      </c>
      <c r="S1238" s="13">
        <v>0</v>
      </c>
      <c r="T1238" s="13">
        <v>0</v>
      </c>
      <c r="U1238" s="13">
        <v>1</v>
      </c>
      <c r="V1238" s="13">
        <v>0</v>
      </c>
      <c r="W1238" s="13">
        <v>0</v>
      </c>
      <c r="X1238" s="13">
        <v>0</v>
      </c>
      <c r="Y1238" s="13">
        <v>0</v>
      </c>
      <c r="Z1238" s="13">
        <v>0</v>
      </c>
      <c r="AA1238" s="13">
        <v>0</v>
      </c>
      <c r="AB1238" s="13">
        <v>1</v>
      </c>
      <c r="AC1238" s="13">
        <v>0</v>
      </c>
      <c r="AD1238" s="13">
        <v>0</v>
      </c>
      <c r="AE1238" s="13">
        <v>1</v>
      </c>
      <c r="AF1238" s="13">
        <v>0</v>
      </c>
      <c r="AG1238" s="13">
        <v>0</v>
      </c>
      <c r="AH1238" s="13">
        <v>0</v>
      </c>
      <c r="AI1238" s="13">
        <v>0</v>
      </c>
      <c r="AJ1238" s="13">
        <v>0</v>
      </c>
    </row>
    <row r="1239" spans="1:36" s="13" customFormat="1" ht="20" customHeight="1" x14ac:dyDescent="0.15">
      <c r="A1239" s="16" t="s">
        <v>1862</v>
      </c>
      <c r="B1239" s="17" t="s">
        <v>1259</v>
      </c>
      <c r="C1239" s="10">
        <v>49.384615384615387</v>
      </c>
      <c r="D1239" s="10">
        <v>169.92307692307693</v>
      </c>
      <c r="E1239" s="11">
        <v>830.84615384615381</v>
      </c>
      <c r="F1239" s="11">
        <v>1332</v>
      </c>
      <c r="G1239" s="11">
        <v>293.76923076923077</v>
      </c>
      <c r="H1239" s="11">
        <v>91.07692307692308</v>
      </c>
      <c r="I1239" s="13">
        <v>4.7</v>
      </c>
      <c r="J1239" s="13">
        <v>0</v>
      </c>
      <c r="K1239" s="13">
        <v>0</v>
      </c>
      <c r="L1239" s="18">
        <v>51.5</v>
      </c>
      <c r="M1239" s="13">
        <v>57</v>
      </c>
      <c r="N1239" s="13">
        <v>46</v>
      </c>
      <c r="O1239" s="13">
        <v>270</v>
      </c>
      <c r="P1239" s="13">
        <v>10.1</v>
      </c>
      <c r="Q1239" s="13">
        <v>1</v>
      </c>
      <c r="R1239" s="13">
        <v>0</v>
      </c>
      <c r="S1239" s="13">
        <v>0</v>
      </c>
      <c r="T1239" s="13">
        <v>0</v>
      </c>
      <c r="U1239" s="13">
        <v>0</v>
      </c>
      <c r="V1239" s="13">
        <v>0</v>
      </c>
      <c r="W1239" s="13">
        <v>0</v>
      </c>
      <c r="X1239" s="13">
        <v>0</v>
      </c>
      <c r="Y1239" s="13">
        <v>0</v>
      </c>
      <c r="Z1239" s="13">
        <v>0</v>
      </c>
      <c r="AA1239" s="13">
        <v>0</v>
      </c>
      <c r="AB1239" s="13">
        <v>0</v>
      </c>
      <c r="AC1239" s="13">
        <v>0</v>
      </c>
      <c r="AD1239" s="13">
        <v>0</v>
      </c>
      <c r="AE1239" s="13">
        <v>1</v>
      </c>
      <c r="AF1239" s="13">
        <v>0</v>
      </c>
      <c r="AG1239" s="13">
        <v>0</v>
      </c>
      <c r="AH1239" s="13">
        <v>0</v>
      </c>
      <c r="AI1239" s="13">
        <v>0</v>
      </c>
      <c r="AJ1239" s="13">
        <v>0</v>
      </c>
    </row>
    <row r="1240" spans="1:36" s="13" customFormat="1" ht="20" customHeight="1" x14ac:dyDescent="0.15">
      <c r="A1240" s="16" t="s">
        <v>1862</v>
      </c>
      <c r="B1240" s="17" t="s">
        <v>1260</v>
      </c>
      <c r="C1240" s="10">
        <v>49.230769230769234</v>
      </c>
      <c r="D1240" s="10">
        <v>169.8692307692308</v>
      </c>
      <c r="E1240" s="11">
        <v>832.92307692307691</v>
      </c>
      <c r="F1240" s="11">
        <v>1332</v>
      </c>
      <c r="G1240" s="11">
        <v>245.76923076923077</v>
      </c>
      <c r="H1240" s="11">
        <v>31.846153846153847</v>
      </c>
      <c r="I1240" s="13">
        <v>8.5</v>
      </c>
      <c r="J1240" s="13">
        <v>0.03</v>
      </c>
      <c r="K1240" s="13">
        <v>0</v>
      </c>
      <c r="L1240" s="18">
        <v>55</v>
      </c>
      <c r="M1240" s="13">
        <v>59</v>
      </c>
      <c r="N1240" s="13">
        <v>51</v>
      </c>
      <c r="O1240" s="13">
        <v>30</v>
      </c>
      <c r="P1240" s="13">
        <v>16.100000000000001</v>
      </c>
      <c r="Q1240" s="13">
        <v>0</v>
      </c>
      <c r="R1240" s="13">
        <v>0</v>
      </c>
      <c r="S1240" s="13">
        <v>0</v>
      </c>
      <c r="T1240" s="13">
        <v>0</v>
      </c>
      <c r="U1240" s="13">
        <v>1</v>
      </c>
      <c r="V1240" s="13">
        <v>0</v>
      </c>
      <c r="W1240" s="13">
        <v>0</v>
      </c>
      <c r="X1240" s="13">
        <v>0</v>
      </c>
      <c r="Y1240" s="13">
        <v>0</v>
      </c>
      <c r="Z1240" s="13">
        <v>0</v>
      </c>
      <c r="AA1240" s="13">
        <v>0</v>
      </c>
      <c r="AB1240" s="13">
        <v>0</v>
      </c>
      <c r="AC1240" s="13">
        <v>0</v>
      </c>
      <c r="AD1240" s="13">
        <v>0</v>
      </c>
      <c r="AE1240" s="13">
        <v>1</v>
      </c>
      <c r="AF1240" s="13">
        <v>0</v>
      </c>
      <c r="AG1240" s="13">
        <v>0</v>
      </c>
      <c r="AH1240" s="13">
        <v>0</v>
      </c>
      <c r="AI1240" s="13">
        <v>0</v>
      </c>
      <c r="AJ1240" s="13">
        <v>0</v>
      </c>
    </row>
    <row r="1241" spans="1:36" s="13" customFormat="1" ht="20" customHeight="1" x14ac:dyDescent="0.15">
      <c r="A1241" s="16" t="s">
        <v>1862</v>
      </c>
      <c r="B1241" s="17" t="s">
        <v>1261</v>
      </c>
      <c r="C1241" s="10">
        <v>49.115384615384627</v>
      </c>
      <c r="D1241" s="10">
        <v>169.86153846153846</v>
      </c>
      <c r="E1241" s="11">
        <v>835</v>
      </c>
      <c r="F1241" s="11">
        <v>1331</v>
      </c>
      <c r="G1241" s="11">
        <v>601.84615384615381</v>
      </c>
      <c r="H1241" s="11">
        <v>624.69230769230774</v>
      </c>
      <c r="I1241" s="13">
        <v>5.59</v>
      </c>
      <c r="J1241" s="13">
        <v>0.04</v>
      </c>
      <c r="K1241" s="13">
        <v>0</v>
      </c>
      <c r="L1241" s="18">
        <v>63.5</v>
      </c>
      <c r="M1241" s="13">
        <v>77</v>
      </c>
      <c r="N1241" s="13">
        <v>50</v>
      </c>
      <c r="O1241" s="13">
        <v>310</v>
      </c>
      <c r="P1241" s="13">
        <v>13</v>
      </c>
      <c r="Q1241" s="13">
        <v>1</v>
      </c>
      <c r="R1241" s="13">
        <v>0</v>
      </c>
      <c r="S1241" s="13">
        <v>0</v>
      </c>
      <c r="T1241" s="13">
        <v>0</v>
      </c>
      <c r="U1241" s="13">
        <v>1</v>
      </c>
      <c r="V1241" s="13">
        <v>0</v>
      </c>
      <c r="W1241" s="13">
        <v>0</v>
      </c>
      <c r="X1241" s="13">
        <v>0</v>
      </c>
      <c r="Y1241" s="13">
        <v>0</v>
      </c>
      <c r="Z1241" s="13">
        <v>0</v>
      </c>
      <c r="AA1241" s="13">
        <v>0</v>
      </c>
      <c r="AB1241" s="13">
        <v>0</v>
      </c>
      <c r="AC1241" s="13">
        <v>0</v>
      </c>
      <c r="AD1241" s="13">
        <v>0</v>
      </c>
      <c r="AE1241" s="13">
        <v>1</v>
      </c>
      <c r="AF1241" s="13">
        <v>0</v>
      </c>
      <c r="AG1241" s="13">
        <v>0</v>
      </c>
      <c r="AH1241" s="13">
        <v>0</v>
      </c>
      <c r="AI1241" s="13">
        <v>0</v>
      </c>
      <c r="AJ1241" s="13">
        <v>0</v>
      </c>
    </row>
    <row r="1242" spans="1:36" s="13" customFormat="1" ht="20" customHeight="1" x14ac:dyDescent="0.15">
      <c r="A1242" s="16" t="s">
        <v>1862</v>
      </c>
      <c r="B1242" s="17" t="s">
        <v>1262</v>
      </c>
      <c r="C1242" s="10">
        <v>48.946153846153848</v>
      </c>
      <c r="D1242" s="10">
        <v>169.80769230769232</v>
      </c>
      <c r="E1242" s="11">
        <v>836.92307692307691</v>
      </c>
      <c r="F1242" s="11">
        <v>1331</v>
      </c>
      <c r="G1242" s="11">
        <v>467.53846153846155</v>
      </c>
      <c r="H1242" s="11">
        <v>344.15384615384613</v>
      </c>
      <c r="I1242" s="13">
        <v>6.49</v>
      </c>
      <c r="J1242" s="13">
        <v>0.13</v>
      </c>
      <c r="K1242" s="13">
        <v>0</v>
      </c>
      <c r="L1242" s="18">
        <v>59.5</v>
      </c>
      <c r="M1242" s="13">
        <v>66</v>
      </c>
      <c r="N1242" s="13">
        <v>53</v>
      </c>
      <c r="O1242" s="13">
        <v>210</v>
      </c>
      <c r="P1242" s="13">
        <v>13</v>
      </c>
      <c r="Q1242" s="13">
        <v>1</v>
      </c>
      <c r="R1242" s="13">
        <v>0</v>
      </c>
      <c r="S1242" s="13">
        <v>0</v>
      </c>
      <c r="T1242" s="13">
        <v>0</v>
      </c>
      <c r="U1242" s="13">
        <v>1</v>
      </c>
      <c r="V1242" s="13">
        <v>0</v>
      </c>
      <c r="W1242" s="13">
        <v>0</v>
      </c>
      <c r="X1242" s="13">
        <v>0</v>
      </c>
      <c r="Y1242" s="13">
        <v>0</v>
      </c>
      <c r="Z1242" s="13">
        <v>0</v>
      </c>
      <c r="AA1242" s="13">
        <v>0</v>
      </c>
      <c r="AB1242" s="13">
        <v>1</v>
      </c>
      <c r="AC1242" s="13">
        <v>0</v>
      </c>
      <c r="AD1242" s="13">
        <v>0</v>
      </c>
      <c r="AE1242" s="13">
        <v>1</v>
      </c>
      <c r="AF1242" s="13">
        <v>0</v>
      </c>
      <c r="AG1242" s="13">
        <v>0</v>
      </c>
      <c r="AH1242" s="13">
        <v>0</v>
      </c>
      <c r="AI1242" s="13">
        <v>0</v>
      </c>
      <c r="AJ1242" s="13">
        <v>0</v>
      </c>
    </row>
    <row r="1243" spans="1:36" s="13" customFormat="1" ht="20" customHeight="1" x14ac:dyDescent="0.15">
      <c r="A1243" s="16" t="s">
        <v>1862</v>
      </c>
      <c r="B1243" s="17" t="s">
        <v>1263</v>
      </c>
      <c r="C1243" s="10">
        <v>48.815384615384609</v>
      </c>
      <c r="D1243" s="10">
        <v>169.76923076923077</v>
      </c>
      <c r="E1243" s="11">
        <v>838.69230769230774</v>
      </c>
      <c r="F1243" s="11">
        <v>1331</v>
      </c>
      <c r="G1243" s="11">
        <v>378.69230769230768</v>
      </c>
      <c r="H1243" s="11">
        <v>214.38461538461539</v>
      </c>
      <c r="I1243" s="13">
        <v>5.37</v>
      </c>
      <c r="J1243" s="13">
        <v>0</v>
      </c>
      <c r="K1243" s="13">
        <v>0</v>
      </c>
      <c r="L1243" s="18">
        <v>59.5</v>
      </c>
      <c r="M1243" s="13">
        <v>68</v>
      </c>
      <c r="N1243" s="13">
        <v>51</v>
      </c>
      <c r="O1243" s="13">
        <v>280</v>
      </c>
      <c r="P1243" s="13">
        <v>10.1</v>
      </c>
      <c r="Q1243" s="13">
        <v>1</v>
      </c>
      <c r="R1243" s="13">
        <v>1</v>
      </c>
      <c r="S1243" s="13">
        <v>0</v>
      </c>
      <c r="T1243" s="13">
        <v>0</v>
      </c>
      <c r="U1243" s="13">
        <v>0</v>
      </c>
      <c r="V1243" s="13">
        <v>0</v>
      </c>
      <c r="W1243" s="13">
        <v>0</v>
      </c>
      <c r="X1243" s="13">
        <v>1</v>
      </c>
      <c r="Y1243" s="13">
        <v>1</v>
      </c>
      <c r="Z1243" s="13">
        <v>0</v>
      </c>
      <c r="AA1243" s="13">
        <v>0</v>
      </c>
      <c r="AB1243" s="13">
        <v>1</v>
      </c>
      <c r="AC1243" s="13">
        <v>0</v>
      </c>
      <c r="AD1243" s="13">
        <v>0</v>
      </c>
      <c r="AE1243" s="13">
        <v>0</v>
      </c>
      <c r="AF1243" s="13">
        <v>0</v>
      </c>
      <c r="AG1243" s="13">
        <v>0</v>
      </c>
      <c r="AH1243" s="13">
        <v>0</v>
      </c>
      <c r="AI1243" s="13">
        <v>0</v>
      </c>
      <c r="AJ1243" s="13">
        <v>0</v>
      </c>
    </row>
    <row r="1244" spans="1:36" s="13" customFormat="1" ht="20" customHeight="1" x14ac:dyDescent="0.15">
      <c r="A1244" s="16" t="s">
        <v>1862</v>
      </c>
      <c r="B1244" s="17" t="s">
        <v>1264</v>
      </c>
      <c r="C1244" s="10">
        <v>48.70000000000001</v>
      </c>
      <c r="D1244" s="10">
        <v>169.71538461538464</v>
      </c>
      <c r="E1244" s="11">
        <v>840.38461538461536</v>
      </c>
      <c r="F1244" s="11">
        <v>1330</v>
      </c>
      <c r="G1244" s="11">
        <v>507.46153846153845</v>
      </c>
      <c r="H1244" s="11">
        <v>418.53846153846155</v>
      </c>
      <c r="I1244" s="13">
        <v>4.47</v>
      </c>
      <c r="J1244" s="13">
        <v>0</v>
      </c>
      <c r="K1244" s="13">
        <v>0</v>
      </c>
      <c r="L1244" s="18">
        <v>61</v>
      </c>
      <c r="M1244" s="13">
        <v>69</v>
      </c>
      <c r="N1244" s="13">
        <v>53</v>
      </c>
      <c r="O1244" s="13">
        <v>270</v>
      </c>
      <c r="P1244" s="13">
        <v>8.9</v>
      </c>
      <c r="Q1244" s="13">
        <v>0</v>
      </c>
      <c r="R1244" s="13">
        <v>0</v>
      </c>
      <c r="S1244" s="13">
        <v>0</v>
      </c>
      <c r="T1244" s="13">
        <v>0</v>
      </c>
      <c r="U1244" s="13">
        <v>0</v>
      </c>
      <c r="V1244" s="13">
        <v>0</v>
      </c>
      <c r="W1244" s="13">
        <v>0</v>
      </c>
      <c r="X1244" s="13">
        <v>0</v>
      </c>
      <c r="Y1244" s="13">
        <v>0</v>
      </c>
      <c r="Z1244" s="13">
        <v>0</v>
      </c>
      <c r="AA1244" s="13">
        <v>0</v>
      </c>
      <c r="AB1244" s="13">
        <v>0</v>
      </c>
      <c r="AC1244" s="13">
        <v>0</v>
      </c>
      <c r="AD1244" s="13">
        <v>0</v>
      </c>
      <c r="AE1244" s="13">
        <v>1</v>
      </c>
      <c r="AF1244" s="13">
        <v>0</v>
      </c>
      <c r="AG1244" s="13">
        <v>0</v>
      </c>
      <c r="AH1244" s="13">
        <v>0</v>
      </c>
      <c r="AI1244" s="13">
        <v>0</v>
      </c>
      <c r="AJ1244" s="13">
        <v>0</v>
      </c>
    </row>
    <row r="1245" spans="1:36" s="13" customFormat="1" ht="20" customHeight="1" x14ac:dyDescent="0.15">
      <c r="A1245" s="16" t="s">
        <v>1862</v>
      </c>
      <c r="B1245" s="17" t="s">
        <v>1265</v>
      </c>
      <c r="C1245" s="10">
        <v>48.58461538461539</v>
      </c>
      <c r="D1245" s="10">
        <v>169.66923076923075</v>
      </c>
      <c r="E1245" s="11">
        <v>842.15384615384619</v>
      </c>
      <c r="F1245" s="11">
        <v>1330</v>
      </c>
      <c r="G1245" s="11">
        <v>230.84615384615384</v>
      </c>
      <c r="H1245" s="11">
        <v>12.307692307692308</v>
      </c>
      <c r="I1245" s="13">
        <v>7.16</v>
      </c>
      <c r="J1245" s="13">
        <v>0</v>
      </c>
      <c r="K1245" s="13">
        <v>0</v>
      </c>
      <c r="L1245" s="18">
        <v>58</v>
      </c>
      <c r="M1245" s="13">
        <v>66</v>
      </c>
      <c r="N1245" s="13">
        <v>50</v>
      </c>
      <c r="O1245" s="13">
        <v>230</v>
      </c>
      <c r="P1245" s="13">
        <v>14.1</v>
      </c>
      <c r="Q1245" s="13">
        <v>0</v>
      </c>
      <c r="R1245" s="13">
        <v>0</v>
      </c>
      <c r="S1245" s="13">
        <v>0</v>
      </c>
      <c r="T1245" s="13">
        <v>0</v>
      </c>
      <c r="U1245" s="13">
        <v>0</v>
      </c>
      <c r="V1245" s="13">
        <v>0</v>
      </c>
      <c r="W1245" s="13">
        <v>0</v>
      </c>
      <c r="X1245" s="13">
        <v>0</v>
      </c>
      <c r="Y1245" s="13">
        <v>0</v>
      </c>
      <c r="Z1245" s="13">
        <v>0</v>
      </c>
      <c r="AA1245" s="13">
        <v>0</v>
      </c>
      <c r="AB1245" s="13">
        <v>0</v>
      </c>
      <c r="AC1245" s="13">
        <v>0</v>
      </c>
      <c r="AD1245" s="13">
        <v>0</v>
      </c>
      <c r="AE1245" s="13">
        <v>0</v>
      </c>
      <c r="AF1245" s="13">
        <v>0</v>
      </c>
      <c r="AG1245" s="13">
        <v>0</v>
      </c>
      <c r="AH1245" s="13">
        <v>0</v>
      </c>
      <c r="AI1245" s="13">
        <v>0</v>
      </c>
      <c r="AJ1245" s="13">
        <v>0</v>
      </c>
    </row>
    <row r="1246" spans="1:36" s="13" customFormat="1" ht="20" customHeight="1" x14ac:dyDescent="0.15">
      <c r="A1246" s="16" t="s">
        <v>1862</v>
      </c>
      <c r="B1246" s="17" t="s">
        <v>1266</v>
      </c>
      <c r="C1246" s="10">
        <v>48.45384615384615</v>
      </c>
      <c r="D1246" s="10">
        <v>169.63076923076926</v>
      </c>
      <c r="E1246" s="11">
        <v>843.61538461538464</v>
      </c>
      <c r="F1246" s="11">
        <v>1329</v>
      </c>
      <c r="G1246" s="11">
        <v>390.53846153846155</v>
      </c>
      <c r="H1246" s="11">
        <v>223.30769230769232</v>
      </c>
      <c r="I1246" s="13">
        <v>9.6199999999999992</v>
      </c>
      <c r="J1246" s="13">
        <v>0</v>
      </c>
      <c r="K1246" s="13">
        <v>0</v>
      </c>
      <c r="L1246" s="18">
        <v>53.5</v>
      </c>
      <c r="M1246" s="13">
        <v>59</v>
      </c>
      <c r="N1246" s="13">
        <v>48</v>
      </c>
      <c r="O1246" s="13">
        <v>210</v>
      </c>
      <c r="P1246" s="13">
        <v>15</v>
      </c>
      <c r="Q1246" s="13">
        <v>0</v>
      </c>
      <c r="R1246" s="13">
        <v>0</v>
      </c>
      <c r="S1246" s="13">
        <v>0</v>
      </c>
      <c r="T1246" s="13">
        <v>0</v>
      </c>
      <c r="U1246" s="13">
        <v>0</v>
      </c>
      <c r="V1246" s="13">
        <v>0</v>
      </c>
      <c r="W1246" s="13">
        <v>0</v>
      </c>
      <c r="X1246" s="13">
        <v>0</v>
      </c>
      <c r="Y1246" s="13">
        <v>0</v>
      </c>
      <c r="Z1246" s="13">
        <v>0</v>
      </c>
      <c r="AA1246" s="13">
        <v>0</v>
      </c>
      <c r="AB1246" s="13">
        <v>0</v>
      </c>
      <c r="AC1246" s="13">
        <v>0</v>
      </c>
      <c r="AD1246" s="13">
        <v>0</v>
      </c>
      <c r="AE1246" s="13">
        <v>0</v>
      </c>
      <c r="AF1246" s="13">
        <v>0</v>
      </c>
      <c r="AG1246" s="13">
        <v>0</v>
      </c>
      <c r="AH1246" s="13">
        <v>0</v>
      </c>
      <c r="AI1246" s="13">
        <v>0</v>
      </c>
      <c r="AJ1246" s="13">
        <v>0</v>
      </c>
    </row>
    <row r="1247" spans="1:36" s="13" customFormat="1" ht="20" customHeight="1" x14ac:dyDescent="0.15">
      <c r="A1247" s="16" t="s">
        <v>1862</v>
      </c>
      <c r="B1247" s="17" t="s">
        <v>1267</v>
      </c>
      <c r="C1247" s="10">
        <v>48.353846153846156</v>
      </c>
      <c r="D1247" s="10">
        <v>169.56923076923078</v>
      </c>
      <c r="E1247" s="11">
        <v>845.15384615384619</v>
      </c>
      <c r="F1247" s="11">
        <v>1329</v>
      </c>
      <c r="G1247" s="11">
        <v>452.07692307692309</v>
      </c>
      <c r="H1247" s="11">
        <v>358.69230769230768</v>
      </c>
      <c r="I1247" s="13">
        <v>5.37</v>
      </c>
      <c r="J1247" s="13">
        <v>0</v>
      </c>
      <c r="K1247" s="13">
        <v>0</v>
      </c>
      <c r="L1247" s="18">
        <v>55.5</v>
      </c>
      <c r="M1247" s="13">
        <v>62</v>
      </c>
      <c r="N1247" s="13">
        <v>49</v>
      </c>
      <c r="O1247" s="13">
        <v>20</v>
      </c>
      <c r="P1247" s="13">
        <v>12.1</v>
      </c>
      <c r="Q1247" s="13">
        <v>0</v>
      </c>
      <c r="R1247" s="13">
        <v>0</v>
      </c>
      <c r="S1247" s="13">
        <v>0</v>
      </c>
      <c r="T1247" s="13">
        <v>0</v>
      </c>
      <c r="U1247" s="13">
        <v>0</v>
      </c>
      <c r="V1247" s="13">
        <v>0</v>
      </c>
      <c r="W1247" s="13">
        <v>0</v>
      </c>
      <c r="X1247" s="13">
        <v>0</v>
      </c>
      <c r="Y1247" s="13">
        <v>0</v>
      </c>
      <c r="Z1247" s="13">
        <v>0</v>
      </c>
      <c r="AA1247" s="13">
        <v>0</v>
      </c>
      <c r="AB1247" s="13">
        <v>0</v>
      </c>
      <c r="AC1247" s="13">
        <v>0</v>
      </c>
      <c r="AD1247" s="13">
        <v>0</v>
      </c>
      <c r="AE1247" s="13">
        <v>0</v>
      </c>
      <c r="AF1247" s="13">
        <v>0</v>
      </c>
      <c r="AG1247" s="13">
        <v>0</v>
      </c>
      <c r="AH1247" s="13">
        <v>0</v>
      </c>
      <c r="AI1247" s="13">
        <v>0</v>
      </c>
      <c r="AJ1247" s="13">
        <v>0</v>
      </c>
    </row>
    <row r="1248" spans="1:36" s="13" customFormat="1" ht="20" customHeight="1" x14ac:dyDescent="0.15">
      <c r="A1248" s="16" t="s">
        <v>1862</v>
      </c>
      <c r="B1248" s="17" t="s">
        <v>1268</v>
      </c>
      <c r="C1248" s="10">
        <v>48.238461538461543</v>
      </c>
      <c r="D1248" s="10">
        <v>169.50000000000003</v>
      </c>
      <c r="E1248" s="11">
        <v>846.61538461538464</v>
      </c>
      <c r="F1248" s="11">
        <v>1328</v>
      </c>
      <c r="G1248" s="11">
        <v>346.76923076923077</v>
      </c>
      <c r="H1248" s="11">
        <v>187.38461538461539</v>
      </c>
      <c r="I1248" s="13">
        <v>5.59</v>
      </c>
      <c r="J1248" s="13">
        <v>0.04</v>
      </c>
      <c r="K1248" s="13">
        <v>0</v>
      </c>
      <c r="L1248" s="18">
        <v>56</v>
      </c>
      <c r="M1248" s="13">
        <v>63</v>
      </c>
      <c r="N1248" s="13">
        <v>49</v>
      </c>
      <c r="O1248" s="13">
        <v>350</v>
      </c>
      <c r="P1248" s="13">
        <v>12.1</v>
      </c>
      <c r="Q1248" s="13">
        <v>0</v>
      </c>
      <c r="R1248" s="13">
        <v>0</v>
      </c>
      <c r="S1248" s="13">
        <v>0</v>
      </c>
      <c r="T1248" s="13">
        <v>0</v>
      </c>
      <c r="U1248" s="13">
        <v>1</v>
      </c>
      <c r="V1248" s="13">
        <v>0</v>
      </c>
      <c r="W1248" s="13">
        <v>0</v>
      </c>
      <c r="X1248" s="13">
        <v>0</v>
      </c>
      <c r="Y1248" s="13">
        <v>0</v>
      </c>
      <c r="Z1248" s="13">
        <v>0</v>
      </c>
      <c r="AA1248" s="13">
        <v>0</v>
      </c>
      <c r="AB1248" s="13">
        <v>0</v>
      </c>
      <c r="AC1248" s="13">
        <v>0</v>
      </c>
      <c r="AD1248" s="13">
        <v>0</v>
      </c>
      <c r="AE1248" s="13">
        <v>1</v>
      </c>
      <c r="AF1248" s="13">
        <v>0</v>
      </c>
      <c r="AG1248" s="13">
        <v>0</v>
      </c>
      <c r="AH1248" s="13">
        <v>0</v>
      </c>
      <c r="AI1248" s="13">
        <v>0</v>
      </c>
      <c r="AJ1248" s="13">
        <v>0</v>
      </c>
    </row>
    <row r="1249" spans="1:36" s="13" customFormat="1" ht="20" customHeight="1" x14ac:dyDescent="0.15">
      <c r="A1249" s="16" t="s">
        <v>1862</v>
      </c>
      <c r="B1249" s="17" t="s">
        <v>1269</v>
      </c>
      <c r="C1249" s="10">
        <v>48.153846153846153</v>
      </c>
      <c r="D1249" s="10">
        <v>169.46153846153845</v>
      </c>
      <c r="E1249" s="11">
        <v>847.92307692307691</v>
      </c>
      <c r="F1249" s="11">
        <v>1328</v>
      </c>
      <c r="G1249" s="11">
        <v>213.84615384615384</v>
      </c>
      <c r="H1249" s="11">
        <v>6.3076923076923075</v>
      </c>
      <c r="I1249" s="13">
        <v>8.9499999999999993</v>
      </c>
      <c r="J1249" s="13">
        <v>0</v>
      </c>
      <c r="K1249" s="13">
        <v>0</v>
      </c>
      <c r="L1249" s="18">
        <v>54</v>
      </c>
      <c r="M1249" s="13">
        <v>58</v>
      </c>
      <c r="N1249" s="13">
        <v>50</v>
      </c>
      <c r="O1249" s="13">
        <v>200</v>
      </c>
      <c r="P1249" s="13">
        <v>14.1</v>
      </c>
      <c r="Q1249" s="13">
        <v>0</v>
      </c>
      <c r="R1249" s="13">
        <v>0</v>
      </c>
      <c r="S1249" s="13">
        <v>0</v>
      </c>
      <c r="T1249" s="13">
        <v>0</v>
      </c>
      <c r="U1249" s="13">
        <v>0</v>
      </c>
      <c r="V1249" s="13">
        <v>0</v>
      </c>
      <c r="W1249" s="13">
        <v>0</v>
      </c>
      <c r="X1249" s="13">
        <v>0</v>
      </c>
      <c r="Y1249" s="13">
        <v>0</v>
      </c>
      <c r="Z1249" s="13">
        <v>0</v>
      </c>
      <c r="AA1249" s="13">
        <v>0</v>
      </c>
      <c r="AB1249" s="13">
        <v>0</v>
      </c>
      <c r="AC1249" s="13">
        <v>0</v>
      </c>
      <c r="AD1249" s="13">
        <v>0</v>
      </c>
      <c r="AE1249" s="13">
        <v>0</v>
      </c>
      <c r="AF1249" s="13">
        <v>0</v>
      </c>
      <c r="AG1249" s="13">
        <v>0</v>
      </c>
      <c r="AH1249" s="13">
        <v>0</v>
      </c>
      <c r="AI1249" s="13">
        <v>0</v>
      </c>
      <c r="AJ1249" s="13">
        <v>0</v>
      </c>
    </row>
    <row r="1250" spans="1:36" s="13" customFormat="1" ht="20" customHeight="1" x14ac:dyDescent="0.15">
      <c r="A1250" s="16" t="s">
        <v>1862</v>
      </c>
      <c r="B1250" s="17" t="s">
        <v>1270</v>
      </c>
      <c r="C1250" s="10">
        <v>48.03846153846154</v>
      </c>
      <c r="D1250" s="10">
        <v>169.40000000000003</v>
      </c>
      <c r="E1250" s="11">
        <v>849.23076923076928</v>
      </c>
      <c r="F1250" s="11">
        <v>1328</v>
      </c>
      <c r="G1250" s="11">
        <v>388.53846153846155</v>
      </c>
      <c r="H1250" s="11">
        <v>173.53846153846155</v>
      </c>
      <c r="I1250" s="13">
        <v>6.93</v>
      </c>
      <c r="J1250" s="13">
        <v>0.03</v>
      </c>
      <c r="K1250" s="13">
        <v>0</v>
      </c>
      <c r="L1250" s="18">
        <v>54.5</v>
      </c>
      <c r="M1250" s="13">
        <v>62</v>
      </c>
      <c r="N1250" s="13">
        <v>47</v>
      </c>
      <c r="O1250" s="13">
        <v>200</v>
      </c>
      <c r="P1250" s="13">
        <v>13</v>
      </c>
      <c r="Q1250" s="13">
        <v>0</v>
      </c>
      <c r="R1250" s="13">
        <v>0</v>
      </c>
      <c r="S1250" s="13">
        <v>0</v>
      </c>
      <c r="T1250" s="13">
        <v>0</v>
      </c>
      <c r="U1250" s="13">
        <v>1</v>
      </c>
      <c r="V1250" s="13">
        <v>0</v>
      </c>
      <c r="W1250" s="13">
        <v>0</v>
      </c>
      <c r="X1250" s="13">
        <v>0</v>
      </c>
      <c r="Y1250" s="13">
        <v>0</v>
      </c>
      <c r="Z1250" s="13">
        <v>0</v>
      </c>
      <c r="AA1250" s="13">
        <v>0</v>
      </c>
      <c r="AB1250" s="13">
        <v>0</v>
      </c>
      <c r="AC1250" s="13">
        <v>0</v>
      </c>
      <c r="AD1250" s="13">
        <v>0</v>
      </c>
      <c r="AE1250" s="13">
        <v>1</v>
      </c>
      <c r="AF1250" s="13">
        <v>0</v>
      </c>
      <c r="AG1250" s="13">
        <v>0</v>
      </c>
      <c r="AH1250" s="13">
        <v>0</v>
      </c>
      <c r="AI1250" s="13">
        <v>0</v>
      </c>
      <c r="AJ1250" s="13">
        <v>0</v>
      </c>
    </row>
    <row r="1251" spans="1:36" s="13" customFormat="1" ht="20" customHeight="1" x14ac:dyDescent="0.15">
      <c r="A1251" s="16" t="s">
        <v>1862</v>
      </c>
      <c r="B1251" s="17" t="s">
        <v>1271</v>
      </c>
      <c r="C1251" s="10">
        <v>47.953846153846143</v>
      </c>
      <c r="D1251" s="10">
        <v>169.36923076923074</v>
      </c>
      <c r="E1251" s="11">
        <v>850.23076923076928</v>
      </c>
      <c r="F1251" s="11">
        <v>1327</v>
      </c>
      <c r="G1251" s="11">
        <v>261.53846153846155</v>
      </c>
      <c r="H1251" s="11">
        <v>71.692307692307693</v>
      </c>
      <c r="I1251" s="13">
        <v>11.18</v>
      </c>
      <c r="J1251" s="13">
        <v>0.57999999999999996</v>
      </c>
      <c r="K1251" s="13">
        <v>0</v>
      </c>
      <c r="L1251" s="18">
        <v>53</v>
      </c>
      <c r="M1251" s="13">
        <v>58</v>
      </c>
      <c r="N1251" s="13">
        <v>48</v>
      </c>
      <c r="O1251" s="13">
        <v>220</v>
      </c>
      <c r="P1251" s="13">
        <v>25.1</v>
      </c>
      <c r="Q1251" s="13">
        <v>1</v>
      </c>
      <c r="R1251" s="13">
        <v>0</v>
      </c>
      <c r="S1251" s="13">
        <v>0</v>
      </c>
      <c r="T1251" s="13">
        <v>0</v>
      </c>
      <c r="U1251" s="13">
        <v>1</v>
      </c>
      <c r="V1251" s="13">
        <v>0</v>
      </c>
      <c r="W1251" s="13">
        <v>0</v>
      </c>
      <c r="X1251" s="13">
        <v>0</v>
      </c>
      <c r="Y1251" s="13">
        <v>0</v>
      </c>
      <c r="Z1251" s="13">
        <v>0</v>
      </c>
      <c r="AA1251" s="13">
        <v>0</v>
      </c>
      <c r="AB1251" s="13">
        <v>1</v>
      </c>
      <c r="AC1251" s="13">
        <v>0</v>
      </c>
      <c r="AD1251" s="13">
        <v>0</v>
      </c>
      <c r="AE1251" s="13">
        <v>1</v>
      </c>
      <c r="AF1251" s="13">
        <v>0</v>
      </c>
      <c r="AG1251" s="13">
        <v>0</v>
      </c>
      <c r="AH1251" s="13">
        <v>0</v>
      </c>
      <c r="AI1251" s="13">
        <v>0</v>
      </c>
      <c r="AJ1251" s="13">
        <v>0</v>
      </c>
    </row>
    <row r="1252" spans="1:36" s="13" customFormat="1" ht="20" customHeight="1" x14ac:dyDescent="0.15">
      <c r="A1252" s="16" t="s">
        <v>1862</v>
      </c>
      <c r="B1252" s="17" t="s">
        <v>1272</v>
      </c>
      <c r="C1252" s="10">
        <v>47.876923076923077</v>
      </c>
      <c r="D1252" s="10">
        <v>169.29999999999998</v>
      </c>
      <c r="E1252" s="11">
        <v>851.38461538461536</v>
      </c>
      <c r="F1252" s="11">
        <v>1327</v>
      </c>
      <c r="G1252" s="11">
        <v>241.61538461538461</v>
      </c>
      <c r="H1252" s="11">
        <v>34.07692307692308</v>
      </c>
      <c r="I1252" s="13">
        <v>6.26</v>
      </c>
      <c r="J1252" s="13">
        <v>0.26</v>
      </c>
      <c r="K1252" s="13">
        <v>0</v>
      </c>
      <c r="L1252" s="18">
        <v>52.5</v>
      </c>
      <c r="M1252" s="13">
        <v>59</v>
      </c>
      <c r="N1252" s="13">
        <v>46</v>
      </c>
      <c r="O1252" s="13">
        <v>220</v>
      </c>
      <c r="P1252" s="13">
        <v>16.100000000000001</v>
      </c>
      <c r="Q1252" s="13">
        <v>1</v>
      </c>
      <c r="R1252" s="13">
        <v>0</v>
      </c>
      <c r="S1252" s="13">
        <v>0</v>
      </c>
      <c r="T1252" s="13">
        <v>0</v>
      </c>
      <c r="U1252" s="13">
        <v>1</v>
      </c>
      <c r="V1252" s="13">
        <v>0</v>
      </c>
      <c r="W1252" s="13">
        <v>0</v>
      </c>
      <c r="X1252" s="13">
        <v>0</v>
      </c>
      <c r="Y1252" s="13">
        <v>0</v>
      </c>
      <c r="Z1252" s="13">
        <v>0</v>
      </c>
      <c r="AA1252" s="13">
        <v>0</v>
      </c>
      <c r="AB1252" s="13">
        <v>1</v>
      </c>
      <c r="AC1252" s="13">
        <v>0</v>
      </c>
      <c r="AD1252" s="13">
        <v>0</v>
      </c>
      <c r="AE1252" s="13">
        <v>1</v>
      </c>
      <c r="AF1252" s="13">
        <v>0</v>
      </c>
      <c r="AG1252" s="13">
        <v>0</v>
      </c>
      <c r="AH1252" s="13">
        <v>0</v>
      </c>
      <c r="AI1252" s="13">
        <v>0</v>
      </c>
      <c r="AJ1252" s="13">
        <v>0</v>
      </c>
    </row>
    <row r="1253" spans="1:36" s="13" customFormat="1" ht="20" customHeight="1" x14ac:dyDescent="0.15">
      <c r="A1253" s="16" t="s">
        <v>1862</v>
      </c>
      <c r="B1253" s="17" t="s">
        <v>1273</v>
      </c>
      <c r="C1253" s="10">
        <v>47.784615384615385</v>
      </c>
      <c r="D1253" s="10">
        <v>169.24615384615385</v>
      </c>
      <c r="E1253" s="11">
        <v>852.53846153846155</v>
      </c>
      <c r="F1253" s="11">
        <v>1326</v>
      </c>
      <c r="G1253" s="11">
        <v>126.61538461538461</v>
      </c>
      <c r="H1253" s="11">
        <v>1.0769230769230769</v>
      </c>
      <c r="I1253" s="13">
        <v>10.07</v>
      </c>
      <c r="J1253" s="13">
        <v>0.19</v>
      </c>
      <c r="K1253" s="13">
        <v>0</v>
      </c>
      <c r="L1253" s="18">
        <v>50.5</v>
      </c>
      <c r="M1253" s="13">
        <v>54</v>
      </c>
      <c r="N1253" s="13">
        <v>47</v>
      </c>
      <c r="O1253" s="13">
        <v>210</v>
      </c>
      <c r="P1253" s="13">
        <v>23</v>
      </c>
      <c r="Q1253" s="13">
        <v>1</v>
      </c>
      <c r="R1253" s="13">
        <v>0</v>
      </c>
      <c r="S1253" s="13">
        <v>0</v>
      </c>
      <c r="T1253" s="13">
        <v>0</v>
      </c>
      <c r="U1253" s="13">
        <v>1</v>
      </c>
      <c r="V1253" s="13">
        <v>0</v>
      </c>
      <c r="W1253" s="13">
        <v>0</v>
      </c>
      <c r="X1253" s="13">
        <v>0</v>
      </c>
      <c r="Y1253" s="13">
        <v>0</v>
      </c>
      <c r="Z1253" s="13">
        <v>0</v>
      </c>
      <c r="AA1253" s="13">
        <v>0</v>
      </c>
      <c r="AB1253" s="13">
        <v>1</v>
      </c>
      <c r="AC1253" s="13">
        <v>0</v>
      </c>
      <c r="AD1253" s="13">
        <v>0</v>
      </c>
      <c r="AE1253" s="13">
        <v>1</v>
      </c>
      <c r="AF1253" s="13">
        <v>0</v>
      </c>
      <c r="AG1253" s="13">
        <v>0</v>
      </c>
      <c r="AH1253" s="13">
        <v>0</v>
      </c>
      <c r="AI1253" s="13">
        <v>0</v>
      </c>
      <c r="AJ1253" s="13">
        <v>0</v>
      </c>
    </row>
    <row r="1254" spans="1:36" s="13" customFormat="1" ht="20" customHeight="1" x14ac:dyDescent="0.15">
      <c r="A1254" s="16" t="s">
        <v>1862</v>
      </c>
      <c r="B1254" s="17" t="s">
        <v>1274</v>
      </c>
      <c r="C1254" s="10">
        <v>47.723076923076931</v>
      </c>
      <c r="D1254" s="10">
        <v>169.17692307692309</v>
      </c>
      <c r="E1254" s="11">
        <v>853.38461538461536</v>
      </c>
      <c r="F1254" s="11">
        <v>1326</v>
      </c>
      <c r="G1254" s="11">
        <v>161.15384615384616</v>
      </c>
      <c r="H1254" s="11">
        <v>7.0769230769230766</v>
      </c>
      <c r="I1254" s="13">
        <v>8.5</v>
      </c>
      <c r="J1254" s="13">
        <v>0.38</v>
      </c>
      <c r="K1254" s="13">
        <v>0</v>
      </c>
      <c r="L1254" s="18">
        <v>51</v>
      </c>
      <c r="M1254" s="13">
        <v>55</v>
      </c>
      <c r="N1254" s="13">
        <v>47</v>
      </c>
      <c r="O1254" s="13">
        <v>210</v>
      </c>
      <c r="P1254" s="13">
        <v>19.899999999999999</v>
      </c>
      <c r="Q1254" s="13">
        <v>1</v>
      </c>
      <c r="R1254" s="13">
        <v>0</v>
      </c>
      <c r="S1254" s="13">
        <v>0</v>
      </c>
      <c r="T1254" s="13">
        <v>0</v>
      </c>
      <c r="U1254" s="13">
        <v>1</v>
      </c>
      <c r="V1254" s="13">
        <v>0</v>
      </c>
      <c r="W1254" s="13">
        <v>0</v>
      </c>
      <c r="X1254" s="13">
        <v>0</v>
      </c>
      <c r="Y1254" s="13">
        <v>0</v>
      </c>
      <c r="Z1254" s="13">
        <v>0</v>
      </c>
      <c r="AA1254" s="13">
        <v>0</v>
      </c>
      <c r="AB1254" s="13">
        <v>1</v>
      </c>
      <c r="AC1254" s="13">
        <v>0</v>
      </c>
      <c r="AD1254" s="13">
        <v>0</v>
      </c>
      <c r="AE1254" s="13">
        <v>1</v>
      </c>
      <c r="AF1254" s="13">
        <v>0</v>
      </c>
      <c r="AG1254" s="13">
        <v>0</v>
      </c>
      <c r="AH1254" s="13">
        <v>0</v>
      </c>
      <c r="AI1254" s="13">
        <v>0</v>
      </c>
      <c r="AJ1254" s="13">
        <v>0</v>
      </c>
    </row>
    <row r="1255" spans="1:36" s="13" customFormat="1" ht="20" customHeight="1" x14ac:dyDescent="0.15">
      <c r="A1255" s="16" t="s">
        <v>1862</v>
      </c>
      <c r="B1255" s="17" t="s">
        <v>1275</v>
      </c>
      <c r="C1255" s="10">
        <v>47.646153846153844</v>
      </c>
      <c r="D1255" s="10">
        <v>169.11538461538461</v>
      </c>
      <c r="E1255" s="11">
        <v>854.07692307692309</v>
      </c>
      <c r="F1255" s="11">
        <v>1326</v>
      </c>
      <c r="G1255" s="11">
        <v>172.92307692307693</v>
      </c>
      <c r="H1255" s="11">
        <v>5.1538461538461542</v>
      </c>
      <c r="I1255" s="13">
        <v>8.2799999999999994</v>
      </c>
      <c r="J1255" s="13">
        <v>0</v>
      </c>
      <c r="K1255" s="13">
        <v>0</v>
      </c>
      <c r="L1255" s="18">
        <v>51.5</v>
      </c>
      <c r="M1255" s="13">
        <v>55</v>
      </c>
      <c r="N1255" s="13">
        <v>48</v>
      </c>
      <c r="O1255" s="13">
        <v>210</v>
      </c>
      <c r="P1255" s="13">
        <v>15</v>
      </c>
      <c r="Q1255" s="13">
        <v>0</v>
      </c>
      <c r="R1255" s="13">
        <v>0</v>
      </c>
      <c r="S1255" s="13">
        <v>0</v>
      </c>
      <c r="T1255" s="13">
        <v>0</v>
      </c>
      <c r="U1255" s="13">
        <v>0</v>
      </c>
      <c r="V1255" s="13">
        <v>0</v>
      </c>
      <c r="W1255" s="13">
        <v>0</v>
      </c>
      <c r="X1255" s="13">
        <v>0</v>
      </c>
      <c r="Y1255" s="13">
        <v>0</v>
      </c>
      <c r="Z1255" s="13">
        <v>0</v>
      </c>
      <c r="AA1255" s="13">
        <v>0</v>
      </c>
      <c r="AB1255" s="13">
        <v>0</v>
      </c>
      <c r="AC1255" s="13">
        <v>0</v>
      </c>
      <c r="AD1255" s="13">
        <v>0</v>
      </c>
      <c r="AE1255" s="13">
        <v>0</v>
      </c>
      <c r="AF1255" s="13">
        <v>0</v>
      </c>
      <c r="AG1255" s="13">
        <v>0</v>
      </c>
      <c r="AH1255" s="13">
        <v>0</v>
      </c>
      <c r="AI1255" s="13">
        <v>0</v>
      </c>
      <c r="AJ1255" s="13">
        <v>0</v>
      </c>
    </row>
    <row r="1256" spans="1:36" s="13" customFormat="1" ht="20" customHeight="1" x14ac:dyDescent="0.15">
      <c r="A1256" s="16" t="s">
        <v>1862</v>
      </c>
      <c r="B1256" s="17" t="s">
        <v>1276</v>
      </c>
      <c r="C1256" s="10">
        <v>47.569230769230771</v>
      </c>
      <c r="D1256" s="10">
        <v>169.05384615384617</v>
      </c>
      <c r="E1256" s="11">
        <v>855.23076923076928</v>
      </c>
      <c r="F1256" s="11">
        <v>1325</v>
      </c>
      <c r="G1256" s="11">
        <v>335.23076923076923</v>
      </c>
      <c r="H1256" s="11">
        <v>96</v>
      </c>
      <c r="I1256" s="13">
        <v>5.37</v>
      </c>
      <c r="J1256" s="13">
        <v>0</v>
      </c>
      <c r="K1256" s="13">
        <v>0</v>
      </c>
      <c r="L1256" s="18">
        <v>52.5</v>
      </c>
      <c r="M1256" s="13">
        <v>57</v>
      </c>
      <c r="N1256" s="13">
        <v>48</v>
      </c>
      <c r="O1256" s="13">
        <v>180</v>
      </c>
      <c r="P1256" s="13">
        <v>10.1</v>
      </c>
      <c r="Q1256" s="13">
        <v>0</v>
      </c>
      <c r="R1256" s="13">
        <v>0</v>
      </c>
      <c r="S1256" s="13">
        <v>0</v>
      </c>
      <c r="T1256" s="13">
        <v>0</v>
      </c>
      <c r="U1256" s="13">
        <v>0</v>
      </c>
      <c r="V1256" s="13">
        <v>0</v>
      </c>
      <c r="W1256" s="13">
        <v>0</v>
      </c>
      <c r="X1256" s="13">
        <v>0</v>
      </c>
      <c r="Y1256" s="13">
        <v>0</v>
      </c>
      <c r="Z1256" s="13">
        <v>0</v>
      </c>
      <c r="AA1256" s="13">
        <v>0</v>
      </c>
      <c r="AB1256" s="13">
        <v>0</v>
      </c>
      <c r="AC1256" s="13">
        <v>0</v>
      </c>
      <c r="AD1256" s="13">
        <v>0</v>
      </c>
      <c r="AE1256" s="13">
        <v>0</v>
      </c>
      <c r="AF1256" s="13">
        <v>0</v>
      </c>
      <c r="AG1256" s="13">
        <v>0</v>
      </c>
      <c r="AH1256" s="13">
        <v>0</v>
      </c>
      <c r="AI1256" s="13">
        <v>0</v>
      </c>
      <c r="AJ1256" s="13">
        <v>0</v>
      </c>
    </row>
    <row r="1257" spans="1:36" s="13" customFormat="1" ht="20" customHeight="1" x14ac:dyDescent="0.15">
      <c r="A1257" s="16" t="s">
        <v>1862</v>
      </c>
      <c r="B1257" s="17" t="s">
        <v>1277</v>
      </c>
      <c r="C1257" s="10">
        <v>47.523076923076921</v>
      </c>
      <c r="D1257" s="10">
        <v>169.01538461538459</v>
      </c>
      <c r="E1257" s="11">
        <v>855.92307692307691</v>
      </c>
      <c r="F1257" s="11">
        <v>1325</v>
      </c>
      <c r="G1257" s="11">
        <v>204.84615384615384</v>
      </c>
      <c r="H1257" s="11">
        <v>84.07692307692308</v>
      </c>
      <c r="I1257" s="13">
        <v>13.42</v>
      </c>
      <c r="J1257" s="13">
        <v>0.17</v>
      </c>
      <c r="K1257" s="13">
        <v>0</v>
      </c>
      <c r="L1257" s="18">
        <v>49.5</v>
      </c>
      <c r="M1257" s="13">
        <v>55</v>
      </c>
      <c r="N1257" s="13">
        <v>44</v>
      </c>
      <c r="O1257" s="13">
        <v>230</v>
      </c>
      <c r="P1257" s="13">
        <v>36</v>
      </c>
      <c r="Q1257" s="13">
        <v>1</v>
      </c>
      <c r="R1257" s="13">
        <v>0</v>
      </c>
      <c r="S1257" s="13">
        <v>0</v>
      </c>
      <c r="T1257" s="13">
        <v>0</v>
      </c>
      <c r="U1257" s="13">
        <v>1</v>
      </c>
      <c r="V1257" s="13">
        <v>0</v>
      </c>
      <c r="W1257" s="13">
        <v>0</v>
      </c>
      <c r="X1257" s="13">
        <v>0</v>
      </c>
      <c r="Y1257" s="13">
        <v>0</v>
      </c>
      <c r="Z1257" s="13">
        <v>0</v>
      </c>
      <c r="AA1257" s="13">
        <v>0</v>
      </c>
      <c r="AB1257" s="13">
        <v>1</v>
      </c>
      <c r="AC1257" s="13">
        <v>0</v>
      </c>
      <c r="AD1257" s="13">
        <v>0</v>
      </c>
      <c r="AE1257" s="13">
        <v>1</v>
      </c>
      <c r="AF1257" s="13">
        <v>0</v>
      </c>
      <c r="AG1257" s="13">
        <v>0</v>
      </c>
      <c r="AH1257" s="13">
        <v>0</v>
      </c>
      <c r="AI1257" s="13">
        <v>0</v>
      </c>
      <c r="AJ1257" s="13">
        <v>0</v>
      </c>
    </row>
    <row r="1258" spans="1:36" s="13" customFormat="1" ht="20" customHeight="1" x14ac:dyDescent="0.15">
      <c r="A1258" s="16" t="s">
        <v>1862</v>
      </c>
      <c r="B1258" s="17" t="s">
        <v>1278</v>
      </c>
      <c r="C1258" s="10">
        <v>47.476923076923079</v>
      </c>
      <c r="D1258" s="10">
        <v>168.93076923076922</v>
      </c>
      <c r="E1258" s="11">
        <v>856.46153846153845</v>
      </c>
      <c r="F1258" s="11">
        <v>1325</v>
      </c>
      <c r="G1258" s="11">
        <v>220.61538461538461</v>
      </c>
      <c r="H1258" s="11">
        <v>32.230769230769234</v>
      </c>
      <c r="I1258" s="13">
        <v>7.83</v>
      </c>
      <c r="J1258" s="13">
        <v>0.03</v>
      </c>
      <c r="K1258" s="13">
        <v>0</v>
      </c>
      <c r="L1258" s="18">
        <v>51</v>
      </c>
      <c r="M1258" s="13">
        <v>58</v>
      </c>
      <c r="N1258" s="13">
        <v>44</v>
      </c>
      <c r="O1258" s="13">
        <v>210</v>
      </c>
      <c r="P1258" s="13">
        <v>21.9</v>
      </c>
      <c r="Q1258" s="13">
        <v>0</v>
      </c>
      <c r="R1258" s="13">
        <v>0</v>
      </c>
      <c r="S1258" s="13">
        <v>0</v>
      </c>
      <c r="T1258" s="13">
        <v>0</v>
      </c>
      <c r="U1258" s="13">
        <v>1</v>
      </c>
      <c r="V1258" s="13">
        <v>0</v>
      </c>
      <c r="W1258" s="13">
        <v>0</v>
      </c>
      <c r="X1258" s="13">
        <v>0</v>
      </c>
      <c r="Y1258" s="13">
        <v>0</v>
      </c>
      <c r="Z1258" s="13">
        <v>0</v>
      </c>
      <c r="AA1258" s="13">
        <v>0</v>
      </c>
      <c r="AB1258" s="13">
        <v>0</v>
      </c>
      <c r="AC1258" s="13">
        <v>0</v>
      </c>
      <c r="AD1258" s="13">
        <v>0</v>
      </c>
      <c r="AE1258" s="13">
        <v>1</v>
      </c>
      <c r="AF1258" s="13">
        <v>0</v>
      </c>
      <c r="AG1258" s="13">
        <v>0</v>
      </c>
      <c r="AH1258" s="13">
        <v>0</v>
      </c>
      <c r="AI1258" s="13">
        <v>0</v>
      </c>
      <c r="AJ1258" s="13">
        <v>0</v>
      </c>
    </row>
    <row r="1259" spans="1:36" s="13" customFormat="1" ht="20" customHeight="1" x14ac:dyDescent="0.15">
      <c r="A1259" s="16" t="s">
        <v>1862</v>
      </c>
      <c r="B1259" s="17" t="s">
        <v>1279</v>
      </c>
      <c r="C1259" s="10">
        <v>47.430769230769229</v>
      </c>
      <c r="D1259" s="10">
        <v>168.86923076923074</v>
      </c>
      <c r="E1259" s="11">
        <v>856.92307692307691</v>
      </c>
      <c r="F1259" s="11">
        <v>1325</v>
      </c>
      <c r="G1259" s="11">
        <v>193</v>
      </c>
      <c r="H1259" s="11">
        <v>6.0769230769230766</v>
      </c>
      <c r="I1259" s="13">
        <v>9.6199999999999992</v>
      </c>
      <c r="J1259" s="13">
        <v>0</v>
      </c>
      <c r="K1259" s="13">
        <v>0</v>
      </c>
      <c r="L1259" s="18">
        <v>51.5</v>
      </c>
      <c r="M1259" s="13">
        <v>55</v>
      </c>
      <c r="N1259" s="13">
        <v>48</v>
      </c>
      <c r="O1259" s="13">
        <v>210</v>
      </c>
      <c r="P1259" s="13">
        <v>15</v>
      </c>
      <c r="Q1259" s="13">
        <v>0</v>
      </c>
      <c r="R1259" s="13">
        <v>0</v>
      </c>
      <c r="S1259" s="13">
        <v>0</v>
      </c>
      <c r="T1259" s="13">
        <v>0</v>
      </c>
      <c r="U1259" s="13">
        <v>0</v>
      </c>
      <c r="V1259" s="13">
        <v>0</v>
      </c>
      <c r="W1259" s="13">
        <v>0</v>
      </c>
      <c r="X1259" s="13">
        <v>0</v>
      </c>
      <c r="Y1259" s="13">
        <v>0</v>
      </c>
      <c r="Z1259" s="13">
        <v>0</v>
      </c>
      <c r="AA1259" s="13">
        <v>0</v>
      </c>
      <c r="AB1259" s="13">
        <v>0</v>
      </c>
      <c r="AC1259" s="13">
        <v>0</v>
      </c>
      <c r="AD1259" s="13">
        <v>0</v>
      </c>
      <c r="AE1259" s="13">
        <v>1</v>
      </c>
      <c r="AF1259" s="13">
        <v>0</v>
      </c>
      <c r="AG1259" s="13">
        <v>0</v>
      </c>
      <c r="AH1259" s="13">
        <v>0</v>
      </c>
      <c r="AI1259" s="13">
        <v>0</v>
      </c>
      <c r="AJ1259" s="13">
        <v>0</v>
      </c>
    </row>
    <row r="1260" spans="1:36" s="13" customFormat="1" ht="20" customHeight="1" x14ac:dyDescent="0.15">
      <c r="A1260" s="16" t="s">
        <v>1862</v>
      </c>
      <c r="B1260" s="17" t="s">
        <v>1280</v>
      </c>
      <c r="C1260" s="10">
        <v>47.392307692307696</v>
      </c>
      <c r="D1260" s="10">
        <v>168.79230769230767</v>
      </c>
      <c r="E1260" s="11">
        <v>857.53846153846155</v>
      </c>
      <c r="F1260" s="11">
        <v>1324</v>
      </c>
      <c r="G1260" s="11">
        <v>580</v>
      </c>
      <c r="H1260" s="11">
        <v>553.15384615384619</v>
      </c>
      <c r="I1260" s="13">
        <v>4.03</v>
      </c>
      <c r="J1260" s="13">
        <v>0</v>
      </c>
      <c r="K1260" s="13">
        <v>0</v>
      </c>
      <c r="L1260" s="18">
        <v>56.5</v>
      </c>
      <c r="M1260" s="13">
        <v>65</v>
      </c>
      <c r="N1260" s="13">
        <v>48</v>
      </c>
      <c r="O1260" s="13">
        <v>250</v>
      </c>
      <c r="P1260" s="13">
        <v>10.1</v>
      </c>
      <c r="Q1260" s="13">
        <v>0</v>
      </c>
      <c r="R1260" s="13">
        <v>0</v>
      </c>
      <c r="S1260" s="13">
        <v>0</v>
      </c>
      <c r="T1260" s="13">
        <v>0</v>
      </c>
      <c r="U1260" s="13">
        <v>0</v>
      </c>
      <c r="V1260" s="13">
        <v>0</v>
      </c>
      <c r="W1260" s="13">
        <v>0</v>
      </c>
      <c r="X1260" s="13">
        <v>0</v>
      </c>
      <c r="Y1260" s="13">
        <v>0</v>
      </c>
      <c r="Z1260" s="13">
        <v>0</v>
      </c>
      <c r="AA1260" s="13">
        <v>0</v>
      </c>
      <c r="AB1260" s="13">
        <v>0</v>
      </c>
      <c r="AC1260" s="13">
        <v>0</v>
      </c>
      <c r="AD1260" s="13">
        <v>0</v>
      </c>
      <c r="AE1260" s="13">
        <v>0</v>
      </c>
      <c r="AF1260" s="13">
        <v>0</v>
      </c>
      <c r="AG1260" s="13">
        <v>0</v>
      </c>
      <c r="AH1260" s="13">
        <v>0</v>
      </c>
      <c r="AI1260" s="13">
        <v>0</v>
      </c>
      <c r="AJ1260" s="13">
        <v>0</v>
      </c>
    </row>
    <row r="1261" spans="1:36" s="13" customFormat="1" ht="20" customHeight="1" x14ac:dyDescent="0.15">
      <c r="A1261" s="16" t="s">
        <v>1862</v>
      </c>
      <c r="B1261" s="17" t="s">
        <v>1281</v>
      </c>
      <c r="C1261" s="10">
        <v>47.346153846153847</v>
      </c>
      <c r="D1261" s="10">
        <v>168.74615384615385</v>
      </c>
      <c r="E1261" s="11">
        <v>857.76923076923072</v>
      </c>
      <c r="F1261" s="11">
        <v>1324</v>
      </c>
      <c r="G1261" s="11">
        <v>371.23076923076923</v>
      </c>
      <c r="H1261" s="11">
        <v>310.38461538461536</v>
      </c>
      <c r="I1261" s="13">
        <v>6.93</v>
      </c>
      <c r="J1261" s="13">
        <v>0</v>
      </c>
      <c r="K1261" s="13">
        <v>0</v>
      </c>
      <c r="L1261" s="18">
        <v>56</v>
      </c>
      <c r="M1261" s="13">
        <v>63</v>
      </c>
      <c r="N1261" s="13">
        <v>49</v>
      </c>
      <c r="O1261" s="13">
        <v>10</v>
      </c>
      <c r="P1261" s="13">
        <v>15</v>
      </c>
      <c r="Q1261" s="13">
        <v>1</v>
      </c>
      <c r="R1261" s="13">
        <v>0</v>
      </c>
      <c r="S1261" s="13">
        <v>0</v>
      </c>
      <c r="T1261" s="13">
        <v>0</v>
      </c>
      <c r="U1261" s="13">
        <v>1</v>
      </c>
      <c r="V1261" s="13">
        <v>0</v>
      </c>
      <c r="W1261" s="13">
        <v>0</v>
      </c>
      <c r="X1261" s="13">
        <v>0</v>
      </c>
      <c r="Y1261" s="13">
        <v>0</v>
      </c>
      <c r="Z1261" s="13">
        <v>0</v>
      </c>
      <c r="AA1261" s="13">
        <v>0</v>
      </c>
      <c r="AB1261" s="13">
        <v>1</v>
      </c>
      <c r="AC1261" s="13">
        <v>0</v>
      </c>
      <c r="AD1261" s="13">
        <v>0</v>
      </c>
      <c r="AE1261" s="13">
        <v>0</v>
      </c>
      <c r="AF1261" s="13">
        <v>0</v>
      </c>
      <c r="AG1261" s="13">
        <v>0</v>
      </c>
      <c r="AH1261" s="13">
        <v>0</v>
      </c>
      <c r="AI1261" s="13">
        <v>0</v>
      </c>
      <c r="AJ1261" s="13">
        <v>0</v>
      </c>
    </row>
    <row r="1262" spans="1:36" s="13" customFormat="1" ht="20" customHeight="1" x14ac:dyDescent="0.15">
      <c r="A1262" s="16" t="s">
        <v>1862</v>
      </c>
      <c r="B1262" s="17" t="s">
        <v>1282</v>
      </c>
      <c r="C1262" s="10">
        <v>47.315384615384616</v>
      </c>
      <c r="D1262" s="10">
        <v>168.66923076923075</v>
      </c>
      <c r="E1262" s="11">
        <v>858.07692307692309</v>
      </c>
      <c r="F1262" s="11">
        <v>1324</v>
      </c>
      <c r="G1262" s="11">
        <v>497.07692307692309</v>
      </c>
      <c r="H1262" s="11">
        <v>422.15384615384613</v>
      </c>
      <c r="I1262" s="13">
        <v>6.04</v>
      </c>
      <c r="J1262" s="13">
        <v>0</v>
      </c>
      <c r="K1262" s="13">
        <v>0</v>
      </c>
      <c r="L1262" s="18">
        <v>55.5</v>
      </c>
      <c r="M1262" s="13">
        <v>64</v>
      </c>
      <c r="N1262" s="13">
        <v>47</v>
      </c>
      <c r="O1262" s="13">
        <v>290</v>
      </c>
      <c r="P1262" s="13">
        <v>13</v>
      </c>
      <c r="Q1262" s="13">
        <v>0</v>
      </c>
      <c r="R1262" s="13">
        <v>0</v>
      </c>
      <c r="S1262" s="13">
        <v>0</v>
      </c>
      <c r="T1262" s="13">
        <v>0</v>
      </c>
      <c r="U1262" s="13">
        <v>0</v>
      </c>
      <c r="V1262" s="13">
        <v>0</v>
      </c>
      <c r="W1262" s="13">
        <v>0</v>
      </c>
      <c r="X1262" s="13">
        <v>0</v>
      </c>
      <c r="Y1262" s="13">
        <v>0</v>
      </c>
      <c r="Z1262" s="13">
        <v>0</v>
      </c>
      <c r="AA1262" s="13">
        <v>0</v>
      </c>
      <c r="AB1262" s="13">
        <v>0</v>
      </c>
      <c r="AC1262" s="13">
        <v>0</v>
      </c>
      <c r="AD1262" s="13">
        <v>0</v>
      </c>
      <c r="AE1262" s="13">
        <v>1</v>
      </c>
      <c r="AF1262" s="13">
        <v>0</v>
      </c>
      <c r="AG1262" s="13">
        <v>0</v>
      </c>
      <c r="AH1262" s="13">
        <v>0</v>
      </c>
      <c r="AI1262" s="13">
        <v>0</v>
      </c>
      <c r="AJ1262" s="13">
        <v>0</v>
      </c>
    </row>
    <row r="1263" spans="1:36" s="13" customFormat="1" ht="20" customHeight="1" x14ac:dyDescent="0.15">
      <c r="A1263" s="16" t="s">
        <v>1862</v>
      </c>
      <c r="B1263" s="17" t="s">
        <v>1283</v>
      </c>
      <c r="C1263" s="10">
        <v>47.292307692307688</v>
      </c>
      <c r="D1263" s="10">
        <v>168.6076923076923</v>
      </c>
      <c r="E1263" s="11">
        <v>858.38461538461536</v>
      </c>
      <c r="F1263" s="11">
        <v>1324</v>
      </c>
      <c r="G1263" s="11">
        <v>634.76923076923072</v>
      </c>
      <c r="H1263" s="11">
        <v>748.84615384615381</v>
      </c>
      <c r="I1263" s="13">
        <v>6.71</v>
      </c>
      <c r="J1263" s="13">
        <v>0</v>
      </c>
      <c r="K1263" s="13">
        <v>0</v>
      </c>
      <c r="L1263" s="18">
        <v>59.5</v>
      </c>
      <c r="M1263" s="13">
        <v>70</v>
      </c>
      <c r="N1263" s="13">
        <v>49</v>
      </c>
      <c r="O1263" s="13">
        <v>300</v>
      </c>
      <c r="P1263" s="13">
        <v>14.1</v>
      </c>
      <c r="Q1263" s="13">
        <v>0</v>
      </c>
      <c r="R1263" s="13">
        <v>0</v>
      </c>
      <c r="S1263" s="13">
        <v>0</v>
      </c>
      <c r="T1263" s="13">
        <v>0</v>
      </c>
      <c r="U1263" s="13">
        <v>0</v>
      </c>
      <c r="V1263" s="13">
        <v>0</v>
      </c>
      <c r="W1263" s="13">
        <v>0</v>
      </c>
      <c r="X1263" s="13">
        <v>0</v>
      </c>
      <c r="Y1263" s="13">
        <v>0</v>
      </c>
      <c r="Z1263" s="13">
        <v>0</v>
      </c>
      <c r="AA1263" s="13">
        <v>0</v>
      </c>
      <c r="AB1263" s="13">
        <v>0</v>
      </c>
      <c r="AC1263" s="13">
        <v>0</v>
      </c>
      <c r="AD1263" s="13">
        <v>0</v>
      </c>
      <c r="AE1263" s="13">
        <v>0</v>
      </c>
      <c r="AF1263" s="13">
        <v>0</v>
      </c>
      <c r="AG1263" s="13">
        <v>0</v>
      </c>
      <c r="AH1263" s="13">
        <v>0</v>
      </c>
      <c r="AI1263" s="13">
        <v>0</v>
      </c>
      <c r="AJ1263" s="13">
        <v>0</v>
      </c>
    </row>
    <row r="1264" spans="1:36" s="13" customFormat="1" ht="20" customHeight="1" x14ac:dyDescent="0.15">
      <c r="A1264" s="16" t="s">
        <v>1862</v>
      </c>
      <c r="B1264" s="17" t="s">
        <v>1284</v>
      </c>
      <c r="C1264" s="10">
        <v>47.261538461538457</v>
      </c>
      <c r="D1264" s="10">
        <v>168.53076923076924</v>
      </c>
      <c r="E1264" s="11">
        <v>858.61538461538464</v>
      </c>
      <c r="F1264" s="11">
        <v>1323</v>
      </c>
      <c r="G1264" s="11">
        <v>632.23076923076928</v>
      </c>
      <c r="H1264" s="11">
        <v>741.53846153846155</v>
      </c>
      <c r="I1264" s="13">
        <v>5.59</v>
      </c>
      <c r="J1264" s="13">
        <v>0</v>
      </c>
      <c r="K1264" s="13">
        <v>0</v>
      </c>
      <c r="L1264" s="18">
        <v>60</v>
      </c>
      <c r="M1264" s="13">
        <v>71</v>
      </c>
      <c r="N1264" s="13">
        <v>49</v>
      </c>
      <c r="O1264" s="13">
        <v>240</v>
      </c>
      <c r="P1264" s="13">
        <v>13</v>
      </c>
      <c r="Q1264" s="13">
        <v>0</v>
      </c>
      <c r="R1264" s="13">
        <v>0</v>
      </c>
      <c r="S1264" s="13">
        <v>0</v>
      </c>
      <c r="T1264" s="13">
        <v>0</v>
      </c>
      <c r="U1264" s="13">
        <v>0</v>
      </c>
      <c r="V1264" s="13">
        <v>0</v>
      </c>
      <c r="W1264" s="13">
        <v>0</v>
      </c>
      <c r="X1264" s="13">
        <v>0</v>
      </c>
      <c r="Y1264" s="13">
        <v>0</v>
      </c>
      <c r="Z1264" s="13">
        <v>0</v>
      </c>
      <c r="AA1264" s="13">
        <v>0</v>
      </c>
      <c r="AB1264" s="13">
        <v>0</v>
      </c>
      <c r="AC1264" s="13">
        <v>0</v>
      </c>
      <c r="AD1264" s="13">
        <v>0</v>
      </c>
      <c r="AE1264" s="13">
        <v>0</v>
      </c>
      <c r="AF1264" s="13">
        <v>0</v>
      </c>
      <c r="AG1264" s="13">
        <v>0</v>
      </c>
      <c r="AH1264" s="13">
        <v>0</v>
      </c>
      <c r="AI1264" s="13">
        <v>0</v>
      </c>
      <c r="AJ1264" s="13">
        <v>0</v>
      </c>
    </row>
    <row r="1265" spans="1:36" s="13" customFormat="1" ht="20" customHeight="1" x14ac:dyDescent="0.15">
      <c r="A1265" s="16" t="s">
        <v>1862</v>
      </c>
      <c r="B1265" s="17" t="s">
        <v>1285</v>
      </c>
      <c r="C1265" s="10">
        <v>47.253846153846148</v>
      </c>
      <c r="D1265" s="10">
        <v>168.47692307692307</v>
      </c>
      <c r="E1265" s="11">
        <v>858.76923076923072</v>
      </c>
      <c r="F1265" s="11">
        <v>1323</v>
      </c>
      <c r="G1265" s="11">
        <v>363.46153846153845</v>
      </c>
      <c r="H1265" s="11">
        <v>219</v>
      </c>
      <c r="I1265" s="13">
        <v>9.17</v>
      </c>
      <c r="J1265" s="13">
        <v>0</v>
      </c>
      <c r="K1265" s="13">
        <v>0</v>
      </c>
      <c r="L1265" s="18">
        <v>55</v>
      </c>
      <c r="M1265" s="13">
        <v>62</v>
      </c>
      <c r="N1265" s="13">
        <v>48</v>
      </c>
      <c r="O1265" s="13">
        <v>220</v>
      </c>
      <c r="P1265" s="13">
        <v>17</v>
      </c>
      <c r="Q1265" s="13">
        <v>1</v>
      </c>
      <c r="R1265" s="13">
        <v>0</v>
      </c>
      <c r="S1265" s="13">
        <v>0</v>
      </c>
      <c r="T1265" s="13">
        <v>0</v>
      </c>
      <c r="U1265" s="13">
        <v>0</v>
      </c>
      <c r="V1265" s="13">
        <v>0</v>
      </c>
      <c r="W1265" s="13">
        <v>0</v>
      </c>
      <c r="X1265" s="13">
        <v>0</v>
      </c>
      <c r="Y1265" s="13">
        <v>0</v>
      </c>
      <c r="Z1265" s="13">
        <v>0</v>
      </c>
      <c r="AA1265" s="13">
        <v>0</v>
      </c>
      <c r="AB1265" s="13">
        <v>1</v>
      </c>
      <c r="AC1265" s="13">
        <v>1</v>
      </c>
      <c r="AD1265" s="13">
        <v>0</v>
      </c>
      <c r="AE1265" s="13">
        <v>1</v>
      </c>
      <c r="AF1265" s="13">
        <v>0</v>
      </c>
      <c r="AG1265" s="13">
        <v>0</v>
      </c>
      <c r="AH1265" s="13">
        <v>0</v>
      </c>
      <c r="AI1265" s="13">
        <v>0</v>
      </c>
      <c r="AJ1265" s="13">
        <v>0</v>
      </c>
    </row>
    <row r="1266" spans="1:36" s="13" customFormat="1" ht="20" customHeight="1" x14ac:dyDescent="0.15">
      <c r="A1266" s="16" t="s">
        <v>1862</v>
      </c>
      <c r="B1266" s="17" t="s">
        <v>1286</v>
      </c>
      <c r="C1266" s="10">
        <v>47.223076923076931</v>
      </c>
      <c r="D1266" s="10">
        <v>168.43076923076922</v>
      </c>
      <c r="E1266" s="11">
        <v>858.61538461538464</v>
      </c>
      <c r="F1266" s="11">
        <v>1323</v>
      </c>
      <c r="G1266" s="11">
        <v>461</v>
      </c>
      <c r="H1266" s="11">
        <v>306.61538461538464</v>
      </c>
      <c r="I1266" s="13">
        <v>6.49</v>
      </c>
      <c r="J1266" s="13">
        <v>0</v>
      </c>
      <c r="K1266" s="13">
        <v>0</v>
      </c>
      <c r="L1266" s="18">
        <v>55</v>
      </c>
      <c r="M1266" s="13">
        <v>61</v>
      </c>
      <c r="N1266" s="13">
        <v>49</v>
      </c>
      <c r="O1266" s="13">
        <v>190</v>
      </c>
      <c r="P1266" s="13">
        <v>13</v>
      </c>
      <c r="Q1266" s="13">
        <v>0</v>
      </c>
      <c r="R1266" s="13">
        <v>0</v>
      </c>
      <c r="S1266" s="13">
        <v>0</v>
      </c>
      <c r="T1266" s="13">
        <v>0</v>
      </c>
      <c r="U1266" s="13">
        <v>0</v>
      </c>
      <c r="V1266" s="13">
        <v>0</v>
      </c>
      <c r="W1266" s="13">
        <v>0</v>
      </c>
      <c r="X1266" s="13">
        <v>0</v>
      </c>
      <c r="Y1266" s="13">
        <v>0</v>
      </c>
      <c r="Z1266" s="13">
        <v>0</v>
      </c>
      <c r="AA1266" s="13">
        <v>0</v>
      </c>
      <c r="AB1266" s="13">
        <v>0</v>
      </c>
      <c r="AC1266" s="13">
        <v>0</v>
      </c>
      <c r="AD1266" s="13">
        <v>0</v>
      </c>
      <c r="AE1266" s="13">
        <v>0</v>
      </c>
      <c r="AF1266" s="13">
        <v>0</v>
      </c>
      <c r="AG1266" s="13">
        <v>0</v>
      </c>
      <c r="AH1266" s="13">
        <v>0</v>
      </c>
      <c r="AI1266" s="13">
        <v>0</v>
      </c>
      <c r="AJ1266" s="13">
        <v>0</v>
      </c>
    </row>
    <row r="1267" spans="1:36" s="13" customFormat="1" ht="20" customHeight="1" x14ac:dyDescent="0.15">
      <c r="A1267" s="16" t="s">
        <v>1862</v>
      </c>
      <c r="B1267" s="17" t="s">
        <v>1287</v>
      </c>
      <c r="C1267" s="10">
        <v>47.230769230769234</v>
      </c>
      <c r="D1267" s="10">
        <v>168.35384615384615</v>
      </c>
      <c r="E1267" s="11">
        <v>858.46153846153845</v>
      </c>
      <c r="F1267" s="11">
        <v>1323</v>
      </c>
      <c r="G1267" s="11">
        <v>445.69230769230768</v>
      </c>
      <c r="H1267" s="11">
        <v>237.38461538461539</v>
      </c>
      <c r="I1267" s="13">
        <v>4.25</v>
      </c>
      <c r="J1267" s="13">
        <v>0</v>
      </c>
      <c r="K1267" s="13">
        <v>0</v>
      </c>
      <c r="L1267" s="18">
        <v>60.5</v>
      </c>
      <c r="M1267" s="13">
        <v>71</v>
      </c>
      <c r="N1267" s="13">
        <v>50</v>
      </c>
      <c r="O1267" s="13">
        <v>260</v>
      </c>
      <c r="P1267" s="13">
        <v>13</v>
      </c>
      <c r="Q1267" s="13">
        <v>0</v>
      </c>
      <c r="R1267" s="13">
        <v>0</v>
      </c>
      <c r="S1267" s="13">
        <v>0</v>
      </c>
      <c r="T1267" s="13">
        <v>0</v>
      </c>
      <c r="U1267" s="13">
        <v>1</v>
      </c>
      <c r="V1267" s="13">
        <v>0</v>
      </c>
      <c r="W1267" s="13">
        <v>0</v>
      </c>
      <c r="X1267" s="13">
        <v>0</v>
      </c>
      <c r="Y1267" s="13">
        <v>0</v>
      </c>
      <c r="Z1267" s="13">
        <v>0</v>
      </c>
      <c r="AA1267" s="13">
        <v>0</v>
      </c>
      <c r="AB1267" s="13">
        <v>0</v>
      </c>
      <c r="AC1267" s="13">
        <v>0</v>
      </c>
      <c r="AD1267" s="13">
        <v>0</v>
      </c>
      <c r="AE1267" s="13">
        <v>1</v>
      </c>
      <c r="AF1267" s="13">
        <v>0</v>
      </c>
      <c r="AG1267" s="13">
        <v>0</v>
      </c>
      <c r="AH1267" s="13">
        <v>0</v>
      </c>
      <c r="AI1267" s="13">
        <v>0</v>
      </c>
      <c r="AJ1267" s="13">
        <v>0</v>
      </c>
    </row>
    <row r="1268" spans="1:36" s="13" customFormat="1" ht="20" customHeight="1" x14ac:dyDescent="0.15">
      <c r="A1268" s="16" t="s">
        <v>1862</v>
      </c>
      <c r="B1268" s="17" t="s">
        <v>1288</v>
      </c>
      <c r="C1268" s="10">
        <v>47.246153846153852</v>
      </c>
      <c r="D1268" s="10">
        <v>168.28461538461539</v>
      </c>
      <c r="E1268" s="11">
        <v>858.53846153846155</v>
      </c>
      <c r="F1268" s="11">
        <v>1322</v>
      </c>
      <c r="G1268" s="11">
        <v>578.92307692307691</v>
      </c>
      <c r="H1268" s="11">
        <v>521.76923076923072</v>
      </c>
      <c r="I1268" s="13">
        <v>4.03</v>
      </c>
      <c r="J1268" s="13">
        <v>0</v>
      </c>
      <c r="K1268" s="13">
        <v>0</v>
      </c>
      <c r="L1268" s="18">
        <v>67</v>
      </c>
      <c r="M1268" s="13">
        <v>83</v>
      </c>
      <c r="N1268" s="13">
        <v>51</v>
      </c>
      <c r="O1268" s="13">
        <v>360</v>
      </c>
      <c r="P1268" s="13">
        <v>8.9</v>
      </c>
      <c r="Q1268" s="13">
        <v>0</v>
      </c>
      <c r="R1268" s="13">
        <v>0</v>
      </c>
      <c r="S1268" s="13">
        <v>0</v>
      </c>
      <c r="T1268" s="13">
        <v>0</v>
      </c>
      <c r="U1268" s="13">
        <v>0</v>
      </c>
      <c r="V1268" s="13">
        <v>0</v>
      </c>
      <c r="W1268" s="13">
        <v>0</v>
      </c>
      <c r="X1268" s="13">
        <v>0</v>
      </c>
      <c r="Y1268" s="13">
        <v>0</v>
      </c>
      <c r="Z1268" s="13">
        <v>0</v>
      </c>
      <c r="AA1268" s="13">
        <v>0</v>
      </c>
      <c r="AB1268" s="13">
        <v>0</v>
      </c>
      <c r="AC1268" s="13">
        <v>0</v>
      </c>
      <c r="AD1268" s="13">
        <v>0</v>
      </c>
      <c r="AE1268" s="13">
        <v>1</v>
      </c>
      <c r="AF1268" s="13">
        <v>0</v>
      </c>
      <c r="AG1268" s="13">
        <v>0</v>
      </c>
      <c r="AH1268" s="13">
        <v>0</v>
      </c>
      <c r="AI1268" s="13">
        <v>0</v>
      </c>
      <c r="AJ1268" s="13">
        <v>0</v>
      </c>
    </row>
    <row r="1269" spans="1:36" s="13" customFormat="1" ht="20" customHeight="1" x14ac:dyDescent="0.15">
      <c r="A1269" s="16" t="s">
        <v>1862</v>
      </c>
      <c r="B1269" s="17" t="s">
        <v>1289</v>
      </c>
      <c r="C1269" s="10">
        <v>47.223076923076931</v>
      </c>
      <c r="D1269" s="10">
        <v>168.21538461538464</v>
      </c>
      <c r="E1269" s="11">
        <v>858.46153846153845</v>
      </c>
      <c r="F1269" s="11">
        <v>1322</v>
      </c>
      <c r="G1269" s="11">
        <v>283.69230769230768</v>
      </c>
      <c r="H1269" s="11">
        <v>44.692307692307693</v>
      </c>
      <c r="I1269" s="13">
        <v>6.26</v>
      </c>
      <c r="J1269" s="13">
        <v>0</v>
      </c>
      <c r="K1269" s="13">
        <v>0</v>
      </c>
      <c r="L1269" s="18">
        <v>66.5</v>
      </c>
      <c r="M1269" s="13">
        <v>77</v>
      </c>
      <c r="N1269" s="13">
        <v>56</v>
      </c>
      <c r="O1269" s="13">
        <v>250</v>
      </c>
      <c r="P1269" s="13">
        <v>21</v>
      </c>
      <c r="Q1269" s="13">
        <v>0</v>
      </c>
      <c r="R1269" s="13">
        <v>0</v>
      </c>
      <c r="S1269" s="13">
        <v>0</v>
      </c>
      <c r="T1269" s="13">
        <v>0</v>
      </c>
      <c r="U1269" s="13">
        <v>0</v>
      </c>
      <c r="V1269" s="13">
        <v>0</v>
      </c>
      <c r="W1269" s="13">
        <v>0</v>
      </c>
      <c r="X1269" s="13">
        <v>0</v>
      </c>
      <c r="Y1269" s="13">
        <v>0</v>
      </c>
      <c r="Z1269" s="13">
        <v>0</v>
      </c>
      <c r="AA1269" s="13">
        <v>0</v>
      </c>
      <c r="AB1269" s="13">
        <v>0</v>
      </c>
      <c r="AC1269" s="13">
        <v>0</v>
      </c>
      <c r="AD1269" s="13">
        <v>0</v>
      </c>
      <c r="AE1269" s="13">
        <v>0</v>
      </c>
      <c r="AF1269" s="13">
        <v>0</v>
      </c>
      <c r="AG1269" s="13">
        <v>0</v>
      </c>
      <c r="AH1269" s="13">
        <v>0</v>
      </c>
      <c r="AI1269" s="13">
        <v>0</v>
      </c>
      <c r="AJ1269" s="13">
        <v>0</v>
      </c>
    </row>
    <row r="1270" spans="1:36" s="13" customFormat="1" ht="20" customHeight="1" x14ac:dyDescent="0.15">
      <c r="A1270" s="16" t="s">
        <v>1862</v>
      </c>
      <c r="B1270" s="17" t="s">
        <v>1290</v>
      </c>
      <c r="C1270" s="10">
        <v>47.253846153846162</v>
      </c>
      <c r="D1270" s="10">
        <v>168.15384615384616</v>
      </c>
      <c r="E1270" s="11">
        <v>858.07692307692309</v>
      </c>
      <c r="F1270" s="11">
        <v>1322</v>
      </c>
      <c r="G1270" s="11">
        <v>386.23076923076923</v>
      </c>
      <c r="H1270" s="11">
        <v>243.07692307692307</v>
      </c>
      <c r="I1270" s="13">
        <v>5.82</v>
      </c>
      <c r="J1270" s="13">
        <v>0</v>
      </c>
      <c r="K1270" s="13">
        <v>0</v>
      </c>
      <c r="L1270" s="18">
        <v>60.5</v>
      </c>
      <c r="M1270" s="13">
        <v>68</v>
      </c>
      <c r="N1270" s="13">
        <v>53</v>
      </c>
      <c r="O1270" s="13">
        <v>240</v>
      </c>
      <c r="P1270" s="13">
        <v>13</v>
      </c>
      <c r="Q1270" s="13">
        <v>0</v>
      </c>
      <c r="R1270" s="13">
        <v>0</v>
      </c>
      <c r="S1270" s="13">
        <v>0</v>
      </c>
      <c r="T1270" s="13">
        <v>0</v>
      </c>
      <c r="U1270" s="13">
        <v>0</v>
      </c>
      <c r="V1270" s="13">
        <v>0</v>
      </c>
      <c r="W1270" s="13">
        <v>0</v>
      </c>
      <c r="X1270" s="13">
        <v>0</v>
      </c>
      <c r="Y1270" s="13">
        <v>0</v>
      </c>
      <c r="Z1270" s="13">
        <v>0</v>
      </c>
      <c r="AA1270" s="13">
        <v>0</v>
      </c>
      <c r="AB1270" s="13">
        <v>0</v>
      </c>
      <c r="AC1270" s="13">
        <v>0</v>
      </c>
      <c r="AD1270" s="13">
        <v>0</v>
      </c>
      <c r="AE1270" s="13">
        <v>0</v>
      </c>
      <c r="AF1270" s="13">
        <v>0</v>
      </c>
      <c r="AG1270" s="13">
        <v>0</v>
      </c>
      <c r="AH1270" s="13">
        <v>0</v>
      </c>
      <c r="AI1270" s="13">
        <v>0</v>
      </c>
      <c r="AJ1270" s="13">
        <v>0</v>
      </c>
    </row>
    <row r="1271" spans="1:36" s="13" customFormat="1" ht="20" customHeight="1" x14ac:dyDescent="0.15">
      <c r="A1271" s="16" t="s">
        <v>1862</v>
      </c>
      <c r="B1271" s="17" t="s">
        <v>1291</v>
      </c>
      <c r="C1271" s="10">
        <v>47.269230769230781</v>
      </c>
      <c r="D1271" s="10">
        <v>168.09999999999997</v>
      </c>
      <c r="E1271" s="11">
        <v>857.61538461538464</v>
      </c>
      <c r="F1271" s="11">
        <v>1322</v>
      </c>
      <c r="G1271" s="11">
        <v>394.30769230769232</v>
      </c>
      <c r="H1271" s="11">
        <v>173.69230769230768</v>
      </c>
      <c r="I1271" s="13">
        <v>4.25</v>
      </c>
      <c r="J1271" s="13">
        <v>0</v>
      </c>
      <c r="K1271" s="13">
        <v>0</v>
      </c>
      <c r="L1271" s="18">
        <v>57.5</v>
      </c>
      <c r="M1271" s="13">
        <v>66</v>
      </c>
      <c r="N1271" s="13">
        <v>49</v>
      </c>
      <c r="O1271" s="13">
        <v>240</v>
      </c>
      <c r="P1271" s="13">
        <v>8.9</v>
      </c>
      <c r="Q1271" s="13">
        <v>0</v>
      </c>
      <c r="R1271" s="13">
        <v>0</v>
      </c>
      <c r="S1271" s="13">
        <v>0</v>
      </c>
      <c r="T1271" s="13">
        <v>0</v>
      </c>
      <c r="U1271" s="13">
        <v>0</v>
      </c>
      <c r="V1271" s="13">
        <v>0</v>
      </c>
      <c r="W1271" s="13">
        <v>0</v>
      </c>
      <c r="X1271" s="13">
        <v>0</v>
      </c>
      <c r="Y1271" s="13">
        <v>0</v>
      </c>
      <c r="Z1271" s="13">
        <v>0</v>
      </c>
      <c r="AA1271" s="13">
        <v>0</v>
      </c>
      <c r="AB1271" s="13">
        <v>0</v>
      </c>
      <c r="AC1271" s="13">
        <v>0</v>
      </c>
      <c r="AD1271" s="13">
        <v>0</v>
      </c>
      <c r="AE1271" s="13">
        <v>0</v>
      </c>
      <c r="AF1271" s="13">
        <v>0</v>
      </c>
      <c r="AG1271" s="13">
        <v>0</v>
      </c>
      <c r="AH1271" s="13">
        <v>0</v>
      </c>
      <c r="AI1271" s="13">
        <v>0</v>
      </c>
      <c r="AJ1271" s="13">
        <v>0</v>
      </c>
    </row>
    <row r="1272" spans="1:36" s="13" customFormat="1" ht="20" customHeight="1" x14ac:dyDescent="0.15">
      <c r="A1272" s="16" t="s">
        <v>1862</v>
      </c>
      <c r="B1272" s="17" t="s">
        <v>1292</v>
      </c>
      <c r="C1272" s="10">
        <v>47.300000000000004</v>
      </c>
      <c r="D1272" s="10">
        <v>168.05384615384617</v>
      </c>
      <c r="E1272" s="11">
        <v>857.23076923076928</v>
      </c>
      <c r="F1272" s="11">
        <v>1322</v>
      </c>
      <c r="G1272" s="11">
        <v>636.69230769230774</v>
      </c>
      <c r="H1272" s="11">
        <v>739.38461538461536</v>
      </c>
      <c r="I1272" s="13">
        <v>7.38</v>
      </c>
      <c r="J1272" s="13">
        <v>0</v>
      </c>
      <c r="K1272" s="13">
        <v>0</v>
      </c>
      <c r="L1272" s="18">
        <v>60</v>
      </c>
      <c r="M1272" s="13">
        <v>71</v>
      </c>
      <c r="N1272" s="13">
        <v>49</v>
      </c>
      <c r="O1272" s="13">
        <v>30</v>
      </c>
      <c r="P1272" s="13">
        <v>15</v>
      </c>
      <c r="Q1272" s="13">
        <v>0</v>
      </c>
      <c r="R1272" s="13">
        <v>0</v>
      </c>
      <c r="S1272" s="13">
        <v>0</v>
      </c>
      <c r="T1272" s="13">
        <v>0</v>
      </c>
      <c r="U1272" s="13">
        <v>0</v>
      </c>
      <c r="V1272" s="13">
        <v>0</v>
      </c>
      <c r="W1272" s="13">
        <v>0</v>
      </c>
      <c r="X1272" s="13">
        <v>0</v>
      </c>
      <c r="Y1272" s="13">
        <v>0</v>
      </c>
      <c r="Z1272" s="13">
        <v>0</v>
      </c>
      <c r="AA1272" s="13">
        <v>0</v>
      </c>
      <c r="AB1272" s="13">
        <v>0</v>
      </c>
      <c r="AC1272" s="13">
        <v>0</v>
      </c>
      <c r="AD1272" s="13">
        <v>0</v>
      </c>
      <c r="AE1272" s="13">
        <v>0</v>
      </c>
      <c r="AF1272" s="13">
        <v>0</v>
      </c>
      <c r="AG1272" s="13">
        <v>0</v>
      </c>
      <c r="AH1272" s="13">
        <v>0</v>
      </c>
      <c r="AI1272" s="13">
        <v>0</v>
      </c>
      <c r="AJ1272" s="13">
        <v>0</v>
      </c>
    </row>
    <row r="1273" spans="1:36" s="13" customFormat="1" ht="20" customHeight="1" x14ac:dyDescent="0.15">
      <c r="A1273" s="16" t="s">
        <v>1862</v>
      </c>
      <c r="B1273" s="17" t="s">
        <v>1293</v>
      </c>
      <c r="C1273" s="10">
        <v>47.307692307692307</v>
      </c>
      <c r="D1273" s="10">
        <v>167.97692307692307</v>
      </c>
      <c r="E1273" s="11">
        <v>856.61538461538464</v>
      </c>
      <c r="F1273" s="11">
        <v>1322</v>
      </c>
      <c r="G1273" s="11">
        <v>595.38461538461536</v>
      </c>
      <c r="H1273" s="11">
        <v>610</v>
      </c>
      <c r="I1273" s="13">
        <v>6.04</v>
      </c>
      <c r="J1273" s="13">
        <v>0</v>
      </c>
      <c r="K1273" s="13">
        <v>0</v>
      </c>
      <c r="L1273" s="18">
        <v>62</v>
      </c>
      <c r="M1273" s="13">
        <v>73</v>
      </c>
      <c r="N1273" s="13">
        <v>51</v>
      </c>
      <c r="O1273" s="13">
        <v>30</v>
      </c>
      <c r="P1273" s="13">
        <v>14.1</v>
      </c>
      <c r="Q1273" s="13">
        <v>0</v>
      </c>
      <c r="R1273" s="13">
        <v>0</v>
      </c>
      <c r="S1273" s="13">
        <v>0</v>
      </c>
      <c r="T1273" s="13">
        <v>0</v>
      </c>
      <c r="U1273" s="13">
        <v>0</v>
      </c>
      <c r="V1273" s="13">
        <v>0</v>
      </c>
      <c r="W1273" s="13">
        <v>0</v>
      </c>
      <c r="X1273" s="13">
        <v>0</v>
      </c>
      <c r="Y1273" s="13">
        <v>0</v>
      </c>
      <c r="Z1273" s="13">
        <v>0</v>
      </c>
      <c r="AA1273" s="13">
        <v>0</v>
      </c>
      <c r="AB1273" s="13">
        <v>0</v>
      </c>
      <c r="AC1273" s="13">
        <v>0</v>
      </c>
      <c r="AD1273" s="13">
        <v>0</v>
      </c>
      <c r="AE1273" s="13">
        <v>0</v>
      </c>
      <c r="AF1273" s="13">
        <v>0</v>
      </c>
      <c r="AG1273" s="13">
        <v>0</v>
      </c>
      <c r="AH1273" s="13">
        <v>0</v>
      </c>
      <c r="AI1273" s="13">
        <v>0</v>
      </c>
      <c r="AJ1273" s="13">
        <v>0</v>
      </c>
    </row>
    <row r="1274" spans="1:36" s="13" customFormat="1" ht="20" customHeight="1" x14ac:dyDescent="0.15">
      <c r="A1274" s="16" t="s">
        <v>1862</v>
      </c>
      <c r="B1274" s="17" t="s">
        <v>1294</v>
      </c>
      <c r="C1274" s="10">
        <v>47.338461538461537</v>
      </c>
      <c r="D1274" s="10">
        <v>167.9153846153846</v>
      </c>
      <c r="E1274" s="11">
        <v>856.07692307692309</v>
      </c>
      <c r="F1274" s="11">
        <v>1322</v>
      </c>
      <c r="G1274" s="11">
        <v>481.76923076923077</v>
      </c>
      <c r="H1274" s="11">
        <v>368.38461538461536</v>
      </c>
      <c r="I1274" s="13">
        <v>7.38</v>
      </c>
      <c r="J1274" s="13">
        <v>0</v>
      </c>
      <c r="K1274" s="13">
        <v>0</v>
      </c>
      <c r="L1274" s="18">
        <v>57.5</v>
      </c>
      <c r="M1274" s="13">
        <v>66</v>
      </c>
      <c r="N1274" s="13">
        <v>49</v>
      </c>
      <c r="O1274" s="13">
        <v>10</v>
      </c>
      <c r="P1274" s="13">
        <v>14.1</v>
      </c>
      <c r="Q1274" s="13">
        <v>0</v>
      </c>
      <c r="R1274" s="13">
        <v>0</v>
      </c>
      <c r="S1274" s="13">
        <v>0</v>
      </c>
      <c r="T1274" s="13">
        <v>0</v>
      </c>
      <c r="U1274" s="13">
        <v>0</v>
      </c>
      <c r="V1274" s="13">
        <v>0</v>
      </c>
      <c r="W1274" s="13">
        <v>0</v>
      </c>
      <c r="X1274" s="13">
        <v>0</v>
      </c>
      <c r="Y1274" s="13">
        <v>0</v>
      </c>
      <c r="Z1274" s="13">
        <v>0</v>
      </c>
      <c r="AA1274" s="13">
        <v>0</v>
      </c>
      <c r="AB1274" s="13">
        <v>0</v>
      </c>
      <c r="AC1274" s="13">
        <v>0</v>
      </c>
      <c r="AD1274" s="13">
        <v>0</v>
      </c>
      <c r="AE1274" s="13">
        <v>0</v>
      </c>
      <c r="AF1274" s="13">
        <v>0</v>
      </c>
      <c r="AG1274" s="13">
        <v>0</v>
      </c>
      <c r="AH1274" s="13">
        <v>0</v>
      </c>
      <c r="AI1274" s="13">
        <v>0</v>
      </c>
      <c r="AJ1274" s="13">
        <v>0</v>
      </c>
    </row>
    <row r="1275" spans="1:36" s="13" customFormat="1" ht="20" customHeight="1" x14ac:dyDescent="0.15">
      <c r="A1275" s="16" t="s">
        <v>1862</v>
      </c>
      <c r="B1275" s="17" t="s">
        <v>1295</v>
      </c>
      <c r="C1275" s="10">
        <v>47.376923076923077</v>
      </c>
      <c r="D1275" s="10">
        <v>167.8692307692308</v>
      </c>
      <c r="E1275" s="11">
        <v>855.30769230769226</v>
      </c>
      <c r="F1275" s="11">
        <v>1322</v>
      </c>
      <c r="G1275" s="11">
        <v>631.46153846153845</v>
      </c>
      <c r="H1275" s="11">
        <v>745.23076923076928</v>
      </c>
      <c r="I1275" s="13">
        <v>10.51</v>
      </c>
      <c r="J1275" s="13">
        <v>0</v>
      </c>
      <c r="K1275" s="13">
        <v>0</v>
      </c>
      <c r="L1275" s="18">
        <v>67.5</v>
      </c>
      <c r="M1275" s="13">
        <v>81</v>
      </c>
      <c r="N1275" s="13">
        <v>54</v>
      </c>
      <c r="O1275" s="13">
        <v>350</v>
      </c>
      <c r="P1275" s="13">
        <v>16.100000000000001</v>
      </c>
      <c r="Q1275" s="13">
        <v>0</v>
      </c>
      <c r="R1275" s="13">
        <v>0</v>
      </c>
      <c r="S1275" s="13">
        <v>0</v>
      </c>
      <c r="T1275" s="13">
        <v>0</v>
      </c>
      <c r="U1275" s="13">
        <v>0</v>
      </c>
      <c r="V1275" s="13">
        <v>0</v>
      </c>
      <c r="W1275" s="13">
        <v>0</v>
      </c>
      <c r="X1275" s="13">
        <v>0</v>
      </c>
      <c r="Y1275" s="13">
        <v>0</v>
      </c>
      <c r="Z1275" s="13">
        <v>0</v>
      </c>
      <c r="AA1275" s="13">
        <v>0</v>
      </c>
      <c r="AB1275" s="13">
        <v>0</v>
      </c>
      <c r="AC1275" s="13">
        <v>0</v>
      </c>
      <c r="AD1275" s="13">
        <v>0</v>
      </c>
      <c r="AE1275" s="13">
        <v>0</v>
      </c>
      <c r="AF1275" s="13">
        <v>0</v>
      </c>
      <c r="AG1275" s="13">
        <v>0</v>
      </c>
      <c r="AH1275" s="13">
        <v>0</v>
      </c>
      <c r="AI1275" s="13">
        <v>0</v>
      </c>
      <c r="AJ1275" s="13">
        <v>0</v>
      </c>
    </row>
    <row r="1276" spans="1:36" s="13" customFormat="1" ht="20" customHeight="1" x14ac:dyDescent="0.15">
      <c r="A1276" s="16" t="s">
        <v>1862</v>
      </c>
      <c r="B1276" s="17" t="s">
        <v>1296</v>
      </c>
      <c r="C1276" s="10">
        <v>47.407692307692301</v>
      </c>
      <c r="D1276" s="10">
        <v>167.8153846153846</v>
      </c>
      <c r="E1276" s="11">
        <v>854.61538461538464</v>
      </c>
      <c r="F1276" s="11">
        <v>1322</v>
      </c>
      <c r="G1276" s="11">
        <v>637.46153846153845</v>
      </c>
      <c r="H1276" s="11">
        <v>761.53846153846155</v>
      </c>
      <c r="I1276" s="13">
        <v>9.6199999999999992</v>
      </c>
      <c r="J1276" s="13">
        <v>0</v>
      </c>
      <c r="K1276" s="13">
        <v>0</v>
      </c>
      <c r="L1276" s="18">
        <v>75.5</v>
      </c>
      <c r="M1276" s="13">
        <v>91</v>
      </c>
      <c r="N1276" s="13">
        <v>60</v>
      </c>
      <c r="O1276" s="13">
        <v>20</v>
      </c>
      <c r="P1276" s="13">
        <v>16.100000000000001</v>
      </c>
      <c r="Q1276" s="13">
        <v>0</v>
      </c>
      <c r="R1276" s="13">
        <v>0</v>
      </c>
      <c r="S1276" s="13">
        <v>0</v>
      </c>
      <c r="T1276" s="13">
        <v>0</v>
      </c>
      <c r="U1276" s="13">
        <v>0</v>
      </c>
      <c r="V1276" s="13">
        <v>0</v>
      </c>
      <c r="W1276" s="13">
        <v>0</v>
      </c>
      <c r="X1276" s="13">
        <v>0</v>
      </c>
      <c r="Y1276" s="13">
        <v>0</v>
      </c>
      <c r="Z1276" s="13">
        <v>0</v>
      </c>
      <c r="AA1276" s="13">
        <v>0</v>
      </c>
      <c r="AB1276" s="13">
        <v>0</v>
      </c>
      <c r="AC1276" s="13">
        <v>0</v>
      </c>
      <c r="AD1276" s="13">
        <v>0</v>
      </c>
      <c r="AE1276" s="13">
        <v>0</v>
      </c>
      <c r="AF1276" s="13">
        <v>0</v>
      </c>
      <c r="AG1276" s="13">
        <v>0</v>
      </c>
      <c r="AH1276" s="13">
        <v>0</v>
      </c>
      <c r="AI1276" s="13">
        <v>0</v>
      </c>
      <c r="AJ1276" s="13">
        <v>0</v>
      </c>
    </row>
    <row r="1277" spans="1:36" s="13" customFormat="1" ht="20" customHeight="1" x14ac:dyDescent="0.15">
      <c r="A1277" s="16" t="s">
        <v>1862</v>
      </c>
      <c r="B1277" s="17" t="s">
        <v>1297</v>
      </c>
      <c r="C1277" s="10">
        <v>47.484615384615381</v>
      </c>
      <c r="D1277" s="10">
        <v>167.76153846153846</v>
      </c>
      <c r="E1277" s="11">
        <v>853.84615384615381</v>
      </c>
      <c r="F1277" s="11">
        <v>1321</v>
      </c>
      <c r="G1277" s="11">
        <v>600.69230769230774</v>
      </c>
      <c r="H1277" s="11">
        <v>632.46153846153845</v>
      </c>
      <c r="I1277" s="13">
        <v>5.82</v>
      </c>
      <c r="J1277" s="13">
        <v>0</v>
      </c>
      <c r="K1277" s="13">
        <v>0</v>
      </c>
      <c r="L1277" s="18">
        <v>77.5</v>
      </c>
      <c r="M1277" s="13">
        <v>92</v>
      </c>
      <c r="N1277" s="13">
        <v>63</v>
      </c>
      <c r="O1277" s="13">
        <v>290</v>
      </c>
      <c r="P1277" s="13">
        <v>21</v>
      </c>
      <c r="Q1277" s="13">
        <v>1</v>
      </c>
      <c r="R1277" s="13">
        <v>0</v>
      </c>
      <c r="S1277" s="13">
        <v>1</v>
      </c>
      <c r="T1277" s="13">
        <v>0</v>
      </c>
      <c r="U1277" s="13">
        <v>1</v>
      </c>
      <c r="V1277" s="13">
        <v>0</v>
      </c>
      <c r="W1277" s="13">
        <v>0</v>
      </c>
      <c r="X1277" s="13">
        <v>0</v>
      </c>
      <c r="Y1277" s="13">
        <v>0</v>
      </c>
      <c r="Z1277" s="13">
        <v>0</v>
      </c>
      <c r="AA1277" s="13">
        <v>0</v>
      </c>
      <c r="AB1277" s="13">
        <v>0</v>
      </c>
      <c r="AC1277" s="13">
        <v>0</v>
      </c>
      <c r="AD1277" s="13">
        <v>0</v>
      </c>
      <c r="AE1277" s="13">
        <v>1</v>
      </c>
      <c r="AF1277" s="13">
        <v>0</v>
      </c>
      <c r="AG1277" s="13">
        <v>0</v>
      </c>
      <c r="AH1277" s="13">
        <v>0</v>
      </c>
      <c r="AI1277" s="13">
        <v>0</v>
      </c>
      <c r="AJ1277" s="13">
        <v>0</v>
      </c>
    </row>
    <row r="1278" spans="1:36" s="13" customFormat="1" ht="20" customHeight="1" x14ac:dyDescent="0.15">
      <c r="A1278" s="16" t="s">
        <v>1862</v>
      </c>
      <c r="B1278" s="17" t="s">
        <v>1298</v>
      </c>
      <c r="C1278" s="10">
        <v>47.507692307692309</v>
      </c>
      <c r="D1278" s="10">
        <v>167.7076923076923</v>
      </c>
      <c r="E1278" s="11">
        <v>853.07692307692309</v>
      </c>
      <c r="F1278" s="11">
        <v>1321</v>
      </c>
      <c r="G1278" s="11">
        <v>559.84615384615381</v>
      </c>
      <c r="H1278" s="11">
        <v>546.92307692307691</v>
      </c>
      <c r="I1278" s="13">
        <v>7.83</v>
      </c>
      <c r="J1278" s="13">
        <v>0</v>
      </c>
      <c r="K1278" s="13">
        <v>0</v>
      </c>
      <c r="L1278" s="18">
        <v>69.5</v>
      </c>
      <c r="M1278" s="13">
        <v>82</v>
      </c>
      <c r="N1278" s="13">
        <v>57</v>
      </c>
      <c r="O1278" s="13">
        <v>200</v>
      </c>
      <c r="P1278" s="13">
        <v>15</v>
      </c>
      <c r="Q1278" s="13">
        <v>0</v>
      </c>
      <c r="R1278" s="13">
        <v>0</v>
      </c>
      <c r="S1278" s="13">
        <v>0</v>
      </c>
      <c r="T1278" s="13">
        <v>0</v>
      </c>
      <c r="U1278" s="13">
        <v>0</v>
      </c>
      <c r="V1278" s="13">
        <v>0</v>
      </c>
      <c r="W1278" s="13">
        <v>0</v>
      </c>
      <c r="X1278" s="13">
        <v>0</v>
      </c>
      <c r="Y1278" s="13">
        <v>0</v>
      </c>
      <c r="Z1278" s="13">
        <v>0</v>
      </c>
      <c r="AA1278" s="13">
        <v>0</v>
      </c>
      <c r="AB1278" s="13">
        <v>0</v>
      </c>
      <c r="AC1278" s="13">
        <v>0</v>
      </c>
      <c r="AD1278" s="13">
        <v>0</v>
      </c>
      <c r="AE1278" s="13">
        <v>0</v>
      </c>
      <c r="AF1278" s="13">
        <v>0</v>
      </c>
      <c r="AG1278" s="13">
        <v>0</v>
      </c>
      <c r="AH1278" s="13">
        <v>0</v>
      </c>
      <c r="AI1278" s="13">
        <v>0</v>
      </c>
      <c r="AJ1278" s="13">
        <v>0</v>
      </c>
    </row>
    <row r="1279" spans="1:36" s="13" customFormat="1" ht="20" customHeight="1" x14ac:dyDescent="0.15">
      <c r="A1279" s="16" t="s">
        <v>1862</v>
      </c>
      <c r="B1279" s="17" t="s">
        <v>1299</v>
      </c>
      <c r="C1279" s="10">
        <v>47.576923076923087</v>
      </c>
      <c r="D1279" s="10">
        <v>167.64615384615385</v>
      </c>
      <c r="E1279" s="11">
        <v>851.92307692307691</v>
      </c>
      <c r="F1279" s="11">
        <v>1321</v>
      </c>
      <c r="G1279" s="11">
        <v>502.76923076923077</v>
      </c>
      <c r="H1279" s="11">
        <v>428.15384615384613</v>
      </c>
      <c r="I1279" s="13">
        <v>5.14</v>
      </c>
      <c r="J1279" s="13">
        <v>0</v>
      </c>
      <c r="K1279" s="13">
        <v>0</v>
      </c>
      <c r="L1279" s="18">
        <v>65.5</v>
      </c>
      <c r="M1279" s="13">
        <v>76</v>
      </c>
      <c r="N1279" s="13">
        <v>55</v>
      </c>
      <c r="O1279" s="13">
        <v>210</v>
      </c>
      <c r="P1279" s="13">
        <v>12.1</v>
      </c>
      <c r="Q1279" s="13">
        <v>0</v>
      </c>
      <c r="R1279" s="13">
        <v>0</v>
      </c>
      <c r="S1279" s="13">
        <v>0</v>
      </c>
      <c r="T1279" s="13">
        <v>0</v>
      </c>
      <c r="U1279" s="13">
        <v>0</v>
      </c>
      <c r="V1279" s="13">
        <v>0</v>
      </c>
      <c r="W1279" s="13">
        <v>1</v>
      </c>
      <c r="X1279" s="13">
        <v>1</v>
      </c>
      <c r="Y1279" s="13">
        <v>0</v>
      </c>
      <c r="Z1279" s="13">
        <v>0</v>
      </c>
      <c r="AA1279" s="13">
        <v>0</v>
      </c>
      <c r="AB1279" s="13">
        <v>0</v>
      </c>
      <c r="AC1279" s="13">
        <v>0</v>
      </c>
      <c r="AD1279" s="13">
        <v>0</v>
      </c>
      <c r="AE1279" s="13">
        <v>0</v>
      </c>
      <c r="AF1279" s="13">
        <v>0</v>
      </c>
      <c r="AG1279" s="13">
        <v>0</v>
      </c>
      <c r="AH1279" s="13">
        <v>0</v>
      </c>
      <c r="AI1279" s="13">
        <v>0</v>
      </c>
      <c r="AJ1279" s="13">
        <v>0</v>
      </c>
    </row>
    <row r="1280" spans="1:36" s="13" customFormat="1" ht="20" customHeight="1" x14ac:dyDescent="0.15">
      <c r="A1280" s="16" t="s">
        <v>1862</v>
      </c>
      <c r="B1280" s="17" t="s">
        <v>1300</v>
      </c>
      <c r="C1280" s="10">
        <v>47.638461538461542</v>
      </c>
      <c r="D1280" s="10">
        <v>167.60769230769228</v>
      </c>
      <c r="E1280" s="11">
        <v>851.07692307692309</v>
      </c>
      <c r="F1280" s="11">
        <v>1321</v>
      </c>
      <c r="G1280" s="11">
        <v>444</v>
      </c>
      <c r="H1280" s="11">
        <v>307.69230769230768</v>
      </c>
      <c r="I1280" s="13">
        <v>4.7</v>
      </c>
      <c r="J1280" s="13">
        <v>0</v>
      </c>
      <c r="K1280" s="13">
        <v>0</v>
      </c>
      <c r="L1280" s="18">
        <v>68.5</v>
      </c>
      <c r="M1280" s="13">
        <v>82</v>
      </c>
      <c r="N1280" s="13">
        <v>55</v>
      </c>
      <c r="O1280" s="13">
        <v>310</v>
      </c>
      <c r="P1280" s="13">
        <v>13</v>
      </c>
      <c r="Q1280" s="13">
        <v>0</v>
      </c>
      <c r="R1280" s="13">
        <v>0</v>
      </c>
      <c r="S1280" s="13">
        <v>0</v>
      </c>
      <c r="T1280" s="13">
        <v>0</v>
      </c>
      <c r="U1280" s="13">
        <v>0</v>
      </c>
      <c r="V1280" s="13">
        <v>0</v>
      </c>
      <c r="W1280" s="13">
        <v>0</v>
      </c>
      <c r="X1280" s="13">
        <v>0</v>
      </c>
      <c r="Y1280" s="13">
        <v>0</v>
      </c>
      <c r="Z1280" s="13">
        <v>0</v>
      </c>
      <c r="AA1280" s="13">
        <v>0</v>
      </c>
      <c r="AB1280" s="13">
        <v>0</v>
      </c>
      <c r="AC1280" s="13">
        <v>0</v>
      </c>
      <c r="AD1280" s="13">
        <v>0</v>
      </c>
      <c r="AE1280" s="13">
        <v>1</v>
      </c>
      <c r="AF1280" s="13">
        <v>0</v>
      </c>
      <c r="AG1280" s="13">
        <v>0</v>
      </c>
      <c r="AH1280" s="13">
        <v>0</v>
      </c>
      <c r="AI1280" s="13">
        <v>0</v>
      </c>
      <c r="AJ1280" s="13">
        <v>0</v>
      </c>
    </row>
    <row r="1281" spans="1:36" s="13" customFormat="1" ht="20" customHeight="1" x14ac:dyDescent="0.15">
      <c r="A1281" s="16" t="s">
        <v>1862</v>
      </c>
      <c r="B1281" s="17" t="s">
        <v>1301</v>
      </c>
      <c r="C1281" s="10">
        <v>47.692307692307693</v>
      </c>
      <c r="D1281" s="10">
        <v>167.57692307692307</v>
      </c>
      <c r="E1281" s="11">
        <v>849.76923076923072</v>
      </c>
      <c r="F1281" s="11">
        <v>1321</v>
      </c>
      <c r="G1281" s="11">
        <v>323.69230769230768</v>
      </c>
      <c r="H1281" s="11">
        <v>93.84615384615384</v>
      </c>
      <c r="I1281" s="13">
        <v>5.14</v>
      </c>
      <c r="J1281" s="13">
        <v>0.25</v>
      </c>
      <c r="K1281" s="13">
        <v>0</v>
      </c>
      <c r="L1281" s="18">
        <v>64</v>
      </c>
      <c r="M1281" s="13">
        <v>72</v>
      </c>
      <c r="N1281" s="13">
        <v>56</v>
      </c>
      <c r="O1281" s="13">
        <v>210</v>
      </c>
      <c r="P1281" s="13">
        <v>13</v>
      </c>
      <c r="Q1281" s="13">
        <v>1</v>
      </c>
      <c r="R1281" s="13">
        <v>0</v>
      </c>
      <c r="S1281" s="13">
        <v>1</v>
      </c>
      <c r="T1281" s="13">
        <v>0</v>
      </c>
      <c r="U1281" s="13">
        <v>1</v>
      </c>
      <c r="V1281" s="13">
        <v>0</v>
      </c>
      <c r="W1281" s="13">
        <v>0</v>
      </c>
      <c r="X1281" s="13">
        <v>0</v>
      </c>
      <c r="Y1281" s="13">
        <v>0</v>
      </c>
      <c r="Z1281" s="13">
        <v>0</v>
      </c>
      <c r="AA1281" s="13">
        <v>0</v>
      </c>
      <c r="AB1281" s="13">
        <v>1</v>
      </c>
      <c r="AC1281" s="13">
        <v>0</v>
      </c>
      <c r="AD1281" s="13">
        <v>0</v>
      </c>
      <c r="AE1281" s="13">
        <v>1</v>
      </c>
      <c r="AF1281" s="13">
        <v>0</v>
      </c>
      <c r="AG1281" s="13">
        <v>0</v>
      </c>
      <c r="AH1281" s="13">
        <v>0</v>
      </c>
      <c r="AI1281" s="13">
        <v>0</v>
      </c>
      <c r="AJ1281" s="13">
        <v>0</v>
      </c>
    </row>
    <row r="1282" spans="1:36" s="13" customFormat="1" ht="20" customHeight="1" x14ac:dyDescent="0.15">
      <c r="A1282" s="16" t="s">
        <v>1862</v>
      </c>
      <c r="B1282" s="17" t="s">
        <v>1302</v>
      </c>
      <c r="C1282" s="10">
        <v>47.784615384615385</v>
      </c>
      <c r="D1282" s="10">
        <v>167.5230769230769</v>
      </c>
      <c r="E1282" s="11">
        <v>848.76923076923072</v>
      </c>
      <c r="F1282" s="11">
        <v>1321</v>
      </c>
      <c r="G1282" s="11">
        <v>346.61538461538464</v>
      </c>
      <c r="H1282" s="11">
        <v>211.69230769230768</v>
      </c>
      <c r="I1282" s="13">
        <v>7.61</v>
      </c>
      <c r="J1282" s="13">
        <v>0</v>
      </c>
      <c r="K1282" s="13">
        <v>0</v>
      </c>
      <c r="L1282" s="18">
        <v>65</v>
      </c>
      <c r="M1282" s="13">
        <v>71</v>
      </c>
      <c r="N1282" s="13">
        <v>59</v>
      </c>
      <c r="O1282" s="13">
        <v>210</v>
      </c>
      <c r="P1282" s="13">
        <v>19.899999999999999</v>
      </c>
      <c r="Q1282" s="13">
        <v>0</v>
      </c>
      <c r="R1282" s="13">
        <v>0</v>
      </c>
      <c r="S1282" s="13">
        <v>0</v>
      </c>
      <c r="T1282" s="13">
        <v>0</v>
      </c>
      <c r="U1282" s="13">
        <v>0</v>
      </c>
      <c r="V1282" s="13">
        <v>0</v>
      </c>
      <c r="W1282" s="13">
        <v>0</v>
      </c>
      <c r="X1282" s="13">
        <v>1</v>
      </c>
      <c r="Y1282" s="13">
        <v>0</v>
      </c>
      <c r="Z1282" s="13">
        <v>0</v>
      </c>
      <c r="AA1282" s="13">
        <v>0</v>
      </c>
      <c r="AB1282" s="13">
        <v>0</v>
      </c>
      <c r="AC1282" s="13">
        <v>0</v>
      </c>
      <c r="AD1282" s="13">
        <v>0</v>
      </c>
      <c r="AE1282" s="13">
        <v>0</v>
      </c>
      <c r="AF1282" s="13">
        <v>0</v>
      </c>
      <c r="AG1282" s="13">
        <v>0</v>
      </c>
      <c r="AH1282" s="13">
        <v>0</v>
      </c>
      <c r="AI1282" s="13">
        <v>0</v>
      </c>
      <c r="AJ1282" s="13">
        <v>0</v>
      </c>
    </row>
    <row r="1283" spans="1:36" s="13" customFormat="1" ht="20" customHeight="1" x14ac:dyDescent="0.15">
      <c r="A1283" s="16" t="s">
        <v>1862</v>
      </c>
      <c r="B1283" s="17" t="s">
        <v>1303</v>
      </c>
      <c r="C1283" s="10">
        <v>47.853846153846156</v>
      </c>
      <c r="D1283" s="10">
        <v>167.47692307692307</v>
      </c>
      <c r="E1283" s="11">
        <v>847.46153846153845</v>
      </c>
      <c r="F1283" s="11">
        <v>1321</v>
      </c>
      <c r="G1283" s="11">
        <v>237.30769230769232</v>
      </c>
      <c r="H1283" s="11">
        <v>19.923076923076923</v>
      </c>
      <c r="I1283" s="13">
        <v>6.71</v>
      </c>
      <c r="J1283" s="13">
        <v>0</v>
      </c>
      <c r="K1283" s="13">
        <v>0</v>
      </c>
      <c r="L1283" s="18">
        <v>64</v>
      </c>
      <c r="M1283" s="13">
        <v>70</v>
      </c>
      <c r="N1283" s="13">
        <v>58</v>
      </c>
      <c r="O1283" s="13">
        <v>210</v>
      </c>
      <c r="P1283" s="13">
        <v>16.100000000000001</v>
      </c>
      <c r="Q1283" s="13">
        <v>1</v>
      </c>
      <c r="R1283" s="13">
        <v>0</v>
      </c>
      <c r="S1283" s="13">
        <v>0</v>
      </c>
      <c r="T1283" s="13">
        <v>0</v>
      </c>
      <c r="U1283" s="13">
        <v>0</v>
      </c>
      <c r="V1283" s="13">
        <v>0</v>
      </c>
      <c r="W1283" s="13">
        <v>0</v>
      </c>
      <c r="X1283" s="13">
        <v>1</v>
      </c>
      <c r="Y1283" s="13">
        <v>0</v>
      </c>
      <c r="Z1283" s="13">
        <v>0</v>
      </c>
      <c r="AA1283" s="13">
        <v>0</v>
      </c>
      <c r="AB1283" s="13">
        <v>1</v>
      </c>
      <c r="AC1283" s="13">
        <v>1</v>
      </c>
      <c r="AD1283" s="13">
        <v>0</v>
      </c>
      <c r="AE1283" s="13">
        <v>1</v>
      </c>
      <c r="AF1283" s="13">
        <v>0</v>
      </c>
      <c r="AG1283" s="13">
        <v>0</v>
      </c>
      <c r="AH1283" s="13">
        <v>0</v>
      </c>
      <c r="AI1283" s="13">
        <v>0</v>
      </c>
      <c r="AJ1283" s="13">
        <v>0</v>
      </c>
    </row>
    <row r="1284" spans="1:36" s="13" customFormat="1" ht="20" customHeight="1" x14ac:dyDescent="0.15">
      <c r="A1284" s="16" t="s">
        <v>1862</v>
      </c>
      <c r="B1284" s="17" t="s">
        <v>1304</v>
      </c>
      <c r="C1284" s="10">
        <v>47.938461538461539</v>
      </c>
      <c r="D1284" s="10">
        <v>167.43846153846155</v>
      </c>
      <c r="E1284" s="11">
        <v>846.07692307692309</v>
      </c>
      <c r="F1284" s="11">
        <v>1321</v>
      </c>
      <c r="G1284" s="11">
        <v>437.76923076923077</v>
      </c>
      <c r="H1284" s="11">
        <v>276.23076923076923</v>
      </c>
      <c r="I1284" s="13">
        <v>6.71</v>
      </c>
      <c r="J1284" s="13">
        <v>0</v>
      </c>
      <c r="K1284" s="13">
        <v>0</v>
      </c>
      <c r="L1284" s="18">
        <v>62.5</v>
      </c>
      <c r="M1284" s="13">
        <v>69</v>
      </c>
      <c r="N1284" s="13">
        <v>56</v>
      </c>
      <c r="O1284" s="13">
        <v>30</v>
      </c>
      <c r="P1284" s="13">
        <v>13</v>
      </c>
      <c r="Q1284" s="13">
        <v>0</v>
      </c>
      <c r="R1284" s="13">
        <v>0</v>
      </c>
      <c r="S1284" s="13">
        <v>0</v>
      </c>
      <c r="T1284" s="13">
        <v>0</v>
      </c>
      <c r="U1284" s="13">
        <v>0</v>
      </c>
      <c r="V1284" s="13">
        <v>0</v>
      </c>
      <c r="W1284" s="13">
        <v>0</v>
      </c>
      <c r="X1284" s="13">
        <v>0</v>
      </c>
      <c r="Y1284" s="13">
        <v>0</v>
      </c>
      <c r="Z1284" s="13">
        <v>0</v>
      </c>
      <c r="AA1284" s="13">
        <v>0</v>
      </c>
      <c r="AB1284" s="13">
        <v>0</v>
      </c>
      <c r="AC1284" s="13">
        <v>0</v>
      </c>
      <c r="AD1284" s="13">
        <v>0</v>
      </c>
      <c r="AE1284" s="13">
        <v>0</v>
      </c>
      <c r="AF1284" s="13">
        <v>0</v>
      </c>
      <c r="AG1284" s="13">
        <v>0</v>
      </c>
      <c r="AH1284" s="13">
        <v>0</v>
      </c>
      <c r="AI1284" s="13">
        <v>0</v>
      </c>
      <c r="AJ1284" s="13">
        <v>0</v>
      </c>
    </row>
    <row r="1285" spans="1:36" s="13" customFormat="1" ht="20" customHeight="1" x14ac:dyDescent="0.15">
      <c r="A1285" s="16" t="s">
        <v>1862</v>
      </c>
      <c r="B1285" s="17" t="s">
        <v>1305</v>
      </c>
      <c r="C1285" s="10">
        <v>48.030769230769224</v>
      </c>
      <c r="D1285" s="10">
        <v>167.41538461538462</v>
      </c>
      <c r="E1285" s="11">
        <v>844.69230769230774</v>
      </c>
      <c r="F1285" s="11">
        <v>1321</v>
      </c>
      <c r="G1285" s="11">
        <v>612.61538461538464</v>
      </c>
      <c r="H1285" s="11">
        <v>735.46153846153845</v>
      </c>
      <c r="I1285" s="13">
        <v>8.0500000000000007</v>
      </c>
      <c r="J1285" s="13">
        <v>0</v>
      </c>
      <c r="K1285" s="13">
        <v>0</v>
      </c>
      <c r="L1285" s="18">
        <v>65</v>
      </c>
      <c r="M1285" s="13">
        <v>76</v>
      </c>
      <c r="N1285" s="13">
        <v>54</v>
      </c>
      <c r="O1285" s="13">
        <v>350</v>
      </c>
      <c r="P1285" s="13">
        <v>15</v>
      </c>
      <c r="Q1285" s="13">
        <v>0</v>
      </c>
      <c r="R1285" s="13">
        <v>0</v>
      </c>
      <c r="S1285" s="13">
        <v>0</v>
      </c>
      <c r="T1285" s="13">
        <v>0</v>
      </c>
      <c r="U1285" s="13">
        <v>0</v>
      </c>
      <c r="V1285" s="13">
        <v>0</v>
      </c>
      <c r="W1285" s="13">
        <v>0</v>
      </c>
      <c r="X1285" s="13">
        <v>0</v>
      </c>
      <c r="Y1285" s="13">
        <v>0</v>
      </c>
      <c r="Z1285" s="13">
        <v>0</v>
      </c>
      <c r="AA1285" s="13">
        <v>0</v>
      </c>
      <c r="AB1285" s="13">
        <v>0</v>
      </c>
      <c r="AC1285" s="13">
        <v>0</v>
      </c>
      <c r="AD1285" s="13">
        <v>0</v>
      </c>
      <c r="AE1285" s="13">
        <v>0</v>
      </c>
      <c r="AF1285" s="13">
        <v>0</v>
      </c>
      <c r="AG1285" s="13">
        <v>0</v>
      </c>
      <c r="AH1285" s="13">
        <v>0</v>
      </c>
      <c r="AI1285" s="13">
        <v>0</v>
      </c>
      <c r="AJ1285" s="13">
        <v>0</v>
      </c>
    </row>
    <row r="1286" spans="1:36" s="13" customFormat="1" ht="20" customHeight="1" x14ac:dyDescent="0.15">
      <c r="A1286" s="16" t="s">
        <v>1862</v>
      </c>
      <c r="B1286" s="17" t="s">
        <v>1306</v>
      </c>
      <c r="C1286" s="10">
        <v>48.115384615384613</v>
      </c>
      <c r="D1286" s="10">
        <v>167.36153846153846</v>
      </c>
      <c r="E1286" s="11">
        <v>843.23076923076928</v>
      </c>
      <c r="F1286" s="11">
        <v>1321</v>
      </c>
      <c r="G1286" s="11">
        <v>618.76923076923072</v>
      </c>
      <c r="H1286" s="11">
        <v>744</v>
      </c>
      <c r="I1286" s="13">
        <v>7.61</v>
      </c>
      <c r="J1286" s="13">
        <v>0</v>
      </c>
      <c r="K1286" s="13">
        <v>0</v>
      </c>
      <c r="L1286" s="18">
        <v>69</v>
      </c>
      <c r="M1286" s="13">
        <v>84</v>
      </c>
      <c r="N1286" s="13">
        <v>54</v>
      </c>
      <c r="O1286" s="13">
        <v>40</v>
      </c>
      <c r="P1286" s="13">
        <v>17</v>
      </c>
      <c r="Q1286" s="13">
        <v>0</v>
      </c>
      <c r="R1286" s="13">
        <v>0</v>
      </c>
      <c r="S1286" s="13">
        <v>0</v>
      </c>
      <c r="T1286" s="13">
        <v>0</v>
      </c>
      <c r="U1286" s="13">
        <v>0</v>
      </c>
      <c r="V1286" s="13">
        <v>0</v>
      </c>
      <c r="W1286" s="13">
        <v>0</v>
      </c>
      <c r="X1286" s="13">
        <v>0</v>
      </c>
      <c r="Y1286" s="13">
        <v>0</v>
      </c>
      <c r="Z1286" s="13">
        <v>0</v>
      </c>
      <c r="AA1286" s="13">
        <v>0</v>
      </c>
      <c r="AB1286" s="13">
        <v>0</v>
      </c>
      <c r="AC1286" s="13">
        <v>0</v>
      </c>
      <c r="AD1286" s="13">
        <v>0</v>
      </c>
      <c r="AE1286" s="13">
        <v>0</v>
      </c>
      <c r="AF1286" s="13">
        <v>0</v>
      </c>
      <c r="AG1286" s="13">
        <v>0</v>
      </c>
      <c r="AH1286" s="13">
        <v>0</v>
      </c>
      <c r="AI1286" s="13">
        <v>0</v>
      </c>
      <c r="AJ1286" s="13">
        <v>0</v>
      </c>
    </row>
    <row r="1287" spans="1:36" s="13" customFormat="1" ht="20" customHeight="1" x14ac:dyDescent="0.15">
      <c r="A1287" s="16" t="s">
        <v>1862</v>
      </c>
      <c r="B1287" s="17" t="s">
        <v>1307</v>
      </c>
      <c r="C1287" s="10">
        <v>48.230769230769234</v>
      </c>
      <c r="D1287" s="10">
        <v>167.34615384615384</v>
      </c>
      <c r="E1287" s="11">
        <v>841.69230769230774</v>
      </c>
      <c r="F1287" s="11">
        <v>1322</v>
      </c>
      <c r="G1287" s="11">
        <v>620.69230769230774</v>
      </c>
      <c r="H1287" s="11">
        <v>762.53846153846155</v>
      </c>
      <c r="I1287" s="13">
        <v>10.51</v>
      </c>
      <c r="J1287" s="13">
        <v>0</v>
      </c>
      <c r="K1287" s="13">
        <v>0</v>
      </c>
      <c r="L1287" s="18">
        <v>72</v>
      </c>
      <c r="M1287" s="13">
        <v>82</v>
      </c>
      <c r="N1287" s="13">
        <v>62</v>
      </c>
      <c r="O1287" s="13">
        <v>20</v>
      </c>
      <c r="P1287" s="13">
        <v>21</v>
      </c>
      <c r="Q1287" s="13">
        <v>0</v>
      </c>
      <c r="R1287" s="13">
        <v>0</v>
      </c>
      <c r="S1287" s="13">
        <v>0</v>
      </c>
      <c r="T1287" s="13">
        <v>0</v>
      </c>
      <c r="U1287" s="13">
        <v>0</v>
      </c>
      <c r="V1287" s="13">
        <v>0</v>
      </c>
      <c r="W1287" s="13">
        <v>0</v>
      </c>
      <c r="X1287" s="13">
        <v>0</v>
      </c>
      <c r="Y1287" s="13">
        <v>0</v>
      </c>
      <c r="Z1287" s="13">
        <v>0</v>
      </c>
      <c r="AA1287" s="13">
        <v>0</v>
      </c>
      <c r="AB1287" s="13">
        <v>0</v>
      </c>
      <c r="AC1287" s="13">
        <v>0</v>
      </c>
      <c r="AD1287" s="13">
        <v>0</v>
      </c>
      <c r="AE1287" s="13">
        <v>0</v>
      </c>
      <c r="AF1287" s="13">
        <v>0</v>
      </c>
      <c r="AG1287" s="13">
        <v>0</v>
      </c>
      <c r="AH1287" s="13">
        <v>0</v>
      </c>
      <c r="AI1287" s="13">
        <v>0</v>
      </c>
      <c r="AJ1287" s="13">
        <v>0</v>
      </c>
    </row>
    <row r="1288" spans="1:36" s="13" customFormat="1" ht="20" customHeight="1" x14ac:dyDescent="0.15">
      <c r="A1288" s="16" t="s">
        <v>1862</v>
      </c>
      <c r="B1288" s="17" t="s">
        <v>1308</v>
      </c>
      <c r="C1288" s="10">
        <v>48.330769230769228</v>
      </c>
      <c r="D1288" s="10">
        <v>167.30769230769232</v>
      </c>
      <c r="E1288" s="11">
        <v>840.07692307692309</v>
      </c>
      <c r="F1288" s="11">
        <v>1322</v>
      </c>
      <c r="G1288" s="11">
        <v>448.53846153846155</v>
      </c>
      <c r="H1288" s="11">
        <v>430</v>
      </c>
      <c r="I1288" s="13">
        <v>5.82</v>
      </c>
      <c r="J1288" s="13">
        <v>0</v>
      </c>
      <c r="K1288" s="13">
        <v>0</v>
      </c>
      <c r="L1288" s="18">
        <v>63.5</v>
      </c>
      <c r="M1288" s="13">
        <v>73</v>
      </c>
      <c r="N1288" s="13">
        <v>54</v>
      </c>
      <c r="O1288" s="13">
        <v>40</v>
      </c>
      <c r="P1288" s="13">
        <v>14.1</v>
      </c>
      <c r="Q1288" s="13">
        <v>0</v>
      </c>
      <c r="R1288" s="13">
        <v>0</v>
      </c>
      <c r="S1288" s="13">
        <v>0</v>
      </c>
      <c r="T1288" s="13">
        <v>0</v>
      </c>
      <c r="U1288" s="13">
        <v>0</v>
      </c>
      <c r="V1288" s="13">
        <v>0</v>
      </c>
      <c r="W1288" s="13">
        <v>0</v>
      </c>
      <c r="X1288" s="13">
        <v>0</v>
      </c>
      <c r="Y1288" s="13">
        <v>0</v>
      </c>
      <c r="Z1288" s="13">
        <v>0</v>
      </c>
      <c r="AA1288" s="13">
        <v>0</v>
      </c>
      <c r="AB1288" s="13">
        <v>0</v>
      </c>
      <c r="AC1288" s="13">
        <v>0</v>
      </c>
      <c r="AD1288" s="13">
        <v>0</v>
      </c>
      <c r="AE1288" s="13">
        <v>0</v>
      </c>
      <c r="AF1288" s="13">
        <v>0</v>
      </c>
      <c r="AG1288" s="13">
        <v>0</v>
      </c>
      <c r="AH1288" s="13">
        <v>0</v>
      </c>
      <c r="AI1288" s="13">
        <v>0</v>
      </c>
      <c r="AJ1288" s="13">
        <v>0</v>
      </c>
    </row>
    <row r="1289" spans="1:36" s="13" customFormat="1" ht="20" customHeight="1" x14ac:dyDescent="0.15">
      <c r="A1289" s="16" t="s">
        <v>1862</v>
      </c>
      <c r="B1289" s="17" t="s">
        <v>1309</v>
      </c>
      <c r="C1289" s="10">
        <v>48.41538461538461</v>
      </c>
      <c r="D1289" s="10">
        <v>167.26923076923077</v>
      </c>
      <c r="E1289" s="11">
        <v>838.46153846153845</v>
      </c>
      <c r="F1289" s="11">
        <v>1322</v>
      </c>
      <c r="G1289" s="11">
        <v>614.92307692307691</v>
      </c>
      <c r="H1289" s="11">
        <v>756.30769230769226</v>
      </c>
      <c r="I1289" s="13">
        <v>6.93</v>
      </c>
      <c r="J1289" s="13">
        <v>0</v>
      </c>
      <c r="K1289" s="13">
        <v>0</v>
      </c>
      <c r="L1289" s="18">
        <v>66.5</v>
      </c>
      <c r="M1289" s="13">
        <v>81</v>
      </c>
      <c r="N1289" s="13">
        <v>52</v>
      </c>
      <c r="O1289" s="13">
        <v>340</v>
      </c>
      <c r="P1289" s="13">
        <v>15</v>
      </c>
      <c r="Q1289" s="13">
        <v>0</v>
      </c>
      <c r="R1289" s="13">
        <v>0</v>
      </c>
      <c r="S1289" s="13">
        <v>0</v>
      </c>
      <c r="T1289" s="13">
        <v>0</v>
      </c>
      <c r="U1289" s="13">
        <v>0</v>
      </c>
      <c r="V1289" s="13">
        <v>0</v>
      </c>
      <c r="W1289" s="13">
        <v>0</v>
      </c>
      <c r="X1289" s="13">
        <v>0</v>
      </c>
      <c r="Y1289" s="13">
        <v>0</v>
      </c>
      <c r="Z1289" s="13">
        <v>0</v>
      </c>
      <c r="AA1289" s="13">
        <v>0</v>
      </c>
      <c r="AB1289" s="13">
        <v>0</v>
      </c>
      <c r="AC1289" s="13">
        <v>0</v>
      </c>
      <c r="AD1289" s="13">
        <v>0</v>
      </c>
      <c r="AE1289" s="13">
        <v>0</v>
      </c>
      <c r="AF1289" s="13">
        <v>0</v>
      </c>
      <c r="AG1289" s="13">
        <v>0</v>
      </c>
      <c r="AH1289" s="13">
        <v>0</v>
      </c>
      <c r="AI1289" s="13">
        <v>0</v>
      </c>
      <c r="AJ1289" s="13">
        <v>0</v>
      </c>
    </row>
    <row r="1290" spans="1:36" s="13" customFormat="1" ht="20" customHeight="1" x14ac:dyDescent="0.15">
      <c r="A1290" s="16" t="s">
        <v>1862</v>
      </c>
      <c r="B1290" s="17" t="s">
        <v>1310</v>
      </c>
      <c r="C1290" s="10">
        <v>48.538461538461547</v>
      </c>
      <c r="D1290" s="10">
        <v>167.24615384615385</v>
      </c>
      <c r="E1290" s="11">
        <v>836.69230769230774</v>
      </c>
      <c r="F1290" s="11">
        <v>1322</v>
      </c>
      <c r="G1290" s="11">
        <v>604.15384615384619</v>
      </c>
      <c r="H1290" s="11">
        <v>720.38461538461536</v>
      </c>
      <c r="I1290" s="13">
        <v>7.38</v>
      </c>
      <c r="J1290" s="13">
        <v>0</v>
      </c>
      <c r="K1290" s="13">
        <v>0</v>
      </c>
      <c r="L1290" s="18">
        <v>72.5</v>
      </c>
      <c r="M1290" s="13">
        <v>87</v>
      </c>
      <c r="N1290" s="13">
        <v>58</v>
      </c>
      <c r="O1290" s="13">
        <v>40</v>
      </c>
      <c r="P1290" s="13">
        <v>14.1</v>
      </c>
      <c r="Q1290" s="13">
        <v>0</v>
      </c>
      <c r="R1290" s="13">
        <v>0</v>
      </c>
      <c r="S1290" s="13">
        <v>0</v>
      </c>
      <c r="T1290" s="13">
        <v>0</v>
      </c>
      <c r="U1290" s="13">
        <v>0</v>
      </c>
      <c r="V1290" s="13">
        <v>0</v>
      </c>
      <c r="W1290" s="13">
        <v>0</v>
      </c>
      <c r="X1290" s="13">
        <v>0</v>
      </c>
      <c r="Y1290" s="13">
        <v>0</v>
      </c>
      <c r="Z1290" s="13">
        <v>0</v>
      </c>
      <c r="AA1290" s="13">
        <v>0</v>
      </c>
      <c r="AB1290" s="13">
        <v>0</v>
      </c>
      <c r="AC1290" s="13">
        <v>0</v>
      </c>
      <c r="AD1290" s="13">
        <v>0</v>
      </c>
      <c r="AE1290" s="13">
        <v>0</v>
      </c>
      <c r="AF1290" s="13">
        <v>0</v>
      </c>
      <c r="AG1290" s="13">
        <v>0</v>
      </c>
      <c r="AH1290" s="13">
        <v>0</v>
      </c>
      <c r="AI1290" s="13">
        <v>0</v>
      </c>
      <c r="AJ1290" s="13">
        <v>0</v>
      </c>
    </row>
    <row r="1291" spans="1:36" s="13" customFormat="1" ht="20" customHeight="1" x14ac:dyDescent="0.15">
      <c r="A1291" s="16" t="s">
        <v>1862</v>
      </c>
      <c r="B1291" s="17" t="s">
        <v>1311</v>
      </c>
      <c r="C1291" s="10">
        <v>48.661538461538463</v>
      </c>
      <c r="D1291" s="10">
        <v>167.22307692307692</v>
      </c>
      <c r="E1291" s="11">
        <v>835</v>
      </c>
      <c r="F1291" s="11">
        <v>1322</v>
      </c>
      <c r="G1291" s="11">
        <v>567.69230769230774</v>
      </c>
      <c r="H1291" s="11">
        <v>595.53846153846155</v>
      </c>
      <c r="I1291" s="13">
        <v>4.7</v>
      </c>
      <c r="J1291" s="13">
        <v>0</v>
      </c>
      <c r="K1291" s="13">
        <v>0</v>
      </c>
      <c r="L1291" s="18">
        <v>73</v>
      </c>
      <c r="M1291" s="13">
        <v>85</v>
      </c>
      <c r="N1291" s="13">
        <v>61</v>
      </c>
      <c r="O1291" s="13">
        <v>30</v>
      </c>
      <c r="P1291" s="13">
        <v>14.1</v>
      </c>
      <c r="Q1291" s="13">
        <v>0</v>
      </c>
      <c r="R1291" s="13">
        <v>0</v>
      </c>
      <c r="S1291" s="13">
        <v>0</v>
      </c>
      <c r="T1291" s="13">
        <v>0</v>
      </c>
      <c r="U1291" s="13">
        <v>0</v>
      </c>
      <c r="V1291" s="13">
        <v>0</v>
      </c>
      <c r="W1291" s="13">
        <v>0</v>
      </c>
      <c r="X1291" s="13">
        <v>0</v>
      </c>
      <c r="Y1291" s="13">
        <v>0</v>
      </c>
      <c r="Z1291" s="13">
        <v>0</v>
      </c>
      <c r="AA1291" s="13">
        <v>0</v>
      </c>
      <c r="AB1291" s="13">
        <v>0</v>
      </c>
      <c r="AC1291" s="13">
        <v>0</v>
      </c>
      <c r="AD1291" s="13">
        <v>0</v>
      </c>
      <c r="AE1291" s="13">
        <v>0</v>
      </c>
      <c r="AF1291" s="13">
        <v>0</v>
      </c>
      <c r="AG1291" s="13">
        <v>0</v>
      </c>
      <c r="AH1291" s="13">
        <v>0</v>
      </c>
      <c r="AI1291" s="13">
        <v>0</v>
      </c>
      <c r="AJ1291" s="13">
        <v>0</v>
      </c>
    </row>
    <row r="1292" spans="1:36" s="13" customFormat="1" ht="20" customHeight="1" x14ac:dyDescent="0.15">
      <c r="A1292" s="16" t="s">
        <v>1862</v>
      </c>
      <c r="B1292" s="17" t="s">
        <v>1312</v>
      </c>
      <c r="C1292" s="10">
        <v>48.792307692307695</v>
      </c>
      <c r="D1292" s="10">
        <v>167.21538461538461</v>
      </c>
      <c r="E1292" s="11">
        <v>833.07692307692309</v>
      </c>
      <c r="F1292" s="11">
        <v>1322</v>
      </c>
      <c r="G1292" s="11">
        <v>588.15384615384619</v>
      </c>
      <c r="H1292" s="11">
        <v>658.53846153846155</v>
      </c>
      <c r="I1292" s="13">
        <v>7.16</v>
      </c>
      <c r="J1292" s="13">
        <v>0</v>
      </c>
      <c r="K1292" s="13">
        <v>0</v>
      </c>
      <c r="L1292" s="18">
        <v>68.5</v>
      </c>
      <c r="M1292" s="13">
        <v>81</v>
      </c>
      <c r="N1292" s="13">
        <v>56</v>
      </c>
      <c r="O1292" s="13">
        <v>30</v>
      </c>
      <c r="P1292" s="13">
        <v>17.899999999999999</v>
      </c>
      <c r="Q1292" s="13">
        <v>0</v>
      </c>
      <c r="R1292" s="13">
        <v>0</v>
      </c>
      <c r="S1292" s="13">
        <v>0</v>
      </c>
      <c r="T1292" s="13">
        <v>0</v>
      </c>
      <c r="U1292" s="13">
        <v>0</v>
      </c>
      <c r="V1292" s="13">
        <v>0</v>
      </c>
      <c r="W1292" s="13">
        <v>0</v>
      </c>
      <c r="X1292" s="13">
        <v>0</v>
      </c>
      <c r="Y1292" s="13">
        <v>0</v>
      </c>
      <c r="Z1292" s="13">
        <v>0</v>
      </c>
      <c r="AA1292" s="13">
        <v>0</v>
      </c>
      <c r="AB1292" s="13">
        <v>0</v>
      </c>
      <c r="AC1292" s="13">
        <v>0</v>
      </c>
      <c r="AD1292" s="13">
        <v>0</v>
      </c>
      <c r="AE1292" s="13">
        <v>0</v>
      </c>
      <c r="AF1292" s="13">
        <v>0</v>
      </c>
      <c r="AG1292" s="13">
        <v>0</v>
      </c>
      <c r="AH1292" s="13">
        <v>0</v>
      </c>
      <c r="AI1292" s="13">
        <v>0</v>
      </c>
      <c r="AJ1292" s="13">
        <v>0</v>
      </c>
    </row>
    <row r="1293" spans="1:36" s="13" customFormat="1" ht="20" customHeight="1" x14ac:dyDescent="0.15">
      <c r="A1293" s="16" t="s">
        <v>1862</v>
      </c>
      <c r="B1293" s="17" t="s">
        <v>1313</v>
      </c>
      <c r="C1293" s="10">
        <v>48.91538461538461</v>
      </c>
      <c r="D1293" s="10">
        <v>167.20769230769233</v>
      </c>
      <c r="E1293" s="11">
        <v>831.07692307692309</v>
      </c>
      <c r="F1293" s="11">
        <v>1322</v>
      </c>
      <c r="G1293" s="11">
        <v>558</v>
      </c>
      <c r="H1293" s="11">
        <v>539.07692307692309</v>
      </c>
      <c r="I1293" s="13">
        <v>7.16</v>
      </c>
      <c r="J1293" s="13">
        <v>0</v>
      </c>
      <c r="K1293" s="13">
        <v>0</v>
      </c>
      <c r="L1293" s="18">
        <v>71.5</v>
      </c>
      <c r="M1293" s="13">
        <v>84</v>
      </c>
      <c r="N1293" s="13">
        <v>59</v>
      </c>
      <c r="O1293" s="13">
        <v>30</v>
      </c>
      <c r="P1293" s="13">
        <v>17.899999999999999</v>
      </c>
      <c r="Q1293" s="13">
        <v>0</v>
      </c>
      <c r="R1293" s="13">
        <v>0</v>
      </c>
      <c r="S1293" s="13">
        <v>0</v>
      </c>
      <c r="T1293" s="13">
        <v>0</v>
      </c>
      <c r="U1293" s="13">
        <v>0</v>
      </c>
      <c r="V1293" s="13">
        <v>0</v>
      </c>
      <c r="W1293" s="13">
        <v>0</v>
      </c>
      <c r="X1293" s="13">
        <v>0</v>
      </c>
      <c r="Y1293" s="13">
        <v>0</v>
      </c>
      <c r="Z1293" s="13">
        <v>0</v>
      </c>
      <c r="AA1293" s="13">
        <v>0</v>
      </c>
      <c r="AB1293" s="13">
        <v>0</v>
      </c>
      <c r="AC1293" s="13">
        <v>0</v>
      </c>
      <c r="AD1293" s="13">
        <v>0</v>
      </c>
      <c r="AE1293" s="13">
        <v>0</v>
      </c>
      <c r="AF1293" s="13">
        <v>0</v>
      </c>
      <c r="AG1293" s="13">
        <v>0</v>
      </c>
      <c r="AH1293" s="13">
        <v>0</v>
      </c>
      <c r="AI1293" s="13">
        <v>0</v>
      </c>
      <c r="AJ1293" s="13">
        <v>0</v>
      </c>
    </row>
    <row r="1294" spans="1:36" s="13" customFormat="1" ht="20" customHeight="1" x14ac:dyDescent="0.15">
      <c r="A1294" s="16" t="s">
        <v>1862</v>
      </c>
      <c r="B1294" s="17" t="s">
        <v>1314</v>
      </c>
      <c r="C1294" s="10">
        <v>49.053846153846152</v>
      </c>
      <c r="D1294" s="10">
        <v>167.19230769230774</v>
      </c>
      <c r="E1294" s="11">
        <v>829</v>
      </c>
      <c r="F1294" s="11">
        <v>1322</v>
      </c>
      <c r="G1294" s="11">
        <v>602.30769230769226</v>
      </c>
      <c r="H1294" s="11">
        <v>725.53846153846155</v>
      </c>
      <c r="I1294" s="13">
        <v>5.82</v>
      </c>
      <c r="J1294" s="13">
        <v>0</v>
      </c>
      <c r="K1294" s="13">
        <v>0</v>
      </c>
      <c r="L1294" s="18">
        <v>64</v>
      </c>
      <c r="M1294" s="13">
        <v>75</v>
      </c>
      <c r="N1294" s="13">
        <v>53</v>
      </c>
      <c r="O1294" s="13">
        <v>200</v>
      </c>
      <c r="P1294" s="13">
        <v>12.1</v>
      </c>
      <c r="Q1294" s="13">
        <v>0</v>
      </c>
      <c r="R1294" s="13">
        <v>0</v>
      </c>
      <c r="S1294" s="13">
        <v>0</v>
      </c>
      <c r="T1294" s="13">
        <v>0</v>
      </c>
      <c r="U1294" s="13">
        <v>0</v>
      </c>
      <c r="V1294" s="13">
        <v>0</v>
      </c>
      <c r="W1294" s="13">
        <v>0</v>
      </c>
      <c r="X1294" s="13">
        <v>0</v>
      </c>
      <c r="Y1294" s="13">
        <v>0</v>
      </c>
      <c r="Z1294" s="13">
        <v>0</v>
      </c>
      <c r="AA1294" s="13">
        <v>0</v>
      </c>
      <c r="AB1294" s="13">
        <v>0</v>
      </c>
      <c r="AC1294" s="13">
        <v>0</v>
      </c>
      <c r="AD1294" s="13">
        <v>0</v>
      </c>
      <c r="AE1294" s="13">
        <v>0</v>
      </c>
      <c r="AF1294" s="13">
        <v>0</v>
      </c>
      <c r="AG1294" s="13">
        <v>0</v>
      </c>
      <c r="AH1294" s="13">
        <v>0</v>
      </c>
      <c r="AI1294" s="13">
        <v>0</v>
      </c>
      <c r="AJ1294" s="13">
        <v>0</v>
      </c>
    </row>
    <row r="1295" spans="1:36" s="13" customFormat="1" ht="20" customHeight="1" x14ac:dyDescent="0.15">
      <c r="A1295" s="16" t="s">
        <v>1862</v>
      </c>
      <c r="B1295" s="17" t="s">
        <v>1315</v>
      </c>
      <c r="C1295" s="10">
        <v>49.192307692307693</v>
      </c>
      <c r="D1295" s="10">
        <v>167.17692307692309</v>
      </c>
      <c r="E1295" s="11">
        <v>826.92307692307691</v>
      </c>
      <c r="F1295" s="11">
        <v>1322</v>
      </c>
      <c r="G1295" s="11">
        <v>399.69230769230768</v>
      </c>
      <c r="H1295" s="11">
        <v>303.46153846153845</v>
      </c>
      <c r="I1295" s="13">
        <v>6.26</v>
      </c>
      <c r="J1295" s="13">
        <v>0</v>
      </c>
      <c r="K1295" s="13">
        <v>0</v>
      </c>
      <c r="L1295" s="18">
        <v>61.5</v>
      </c>
      <c r="M1295" s="13">
        <v>71</v>
      </c>
      <c r="N1295" s="13">
        <v>52</v>
      </c>
      <c r="O1295" s="13">
        <v>200</v>
      </c>
      <c r="P1295" s="13">
        <v>10.1</v>
      </c>
      <c r="Q1295" s="13">
        <v>1</v>
      </c>
      <c r="R1295" s="13">
        <v>0</v>
      </c>
      <c r="S1295" s="13">
        <v>0</v>
      </c>
      <c r="T1295" s="13">
        <v>0</v>
      </c>
      <c r="U1295" s="13">
        <v>0</v>
      </c>
      <c r="V1295" s="13">
        <v>0</v>
      </c>
      <c r="W1295" s="13">
        <v>1</v>
      </c>
      <c r="X1295" s="13">
        <v>1</v>
      </c>
      <c r="Y1295" s="13">
        <v>0</v>
      </c>
      <c r="Z1295" s="13">
        <v>0</v>
      </c>
      <c r="AA1295" s="13">
        <v>0</v>
      </c>
      <c r="AB1295" s="13">
        <v>1</v>
      </c>
      <c r="AC1295" s="13">
        <v>0</v>
      </c>
      <c r="AD1295" s="13">
        <v>0</v>
      </c>
      <c r="AE1295" s="13">
        <v>0</v>
      </c>
      <c r="AF1295" s="13">
        <v>0</v>
      </c>
      <c r="AG1295" s="13">
        <v>0</v>
      </c>
      <c r="AH1295" s="13">
        <v>0</v>
      </c>
      <c r="AI1295" s="13">
        <v>0</v>
      </c>
      <c r="AJ1295" s="13">
        <v>0</v>
      </c>
    </row>
    <row r="1296" spans="1:36" s="13" customFormat="1" ht="20" customHeight="1" x14ac:dyDescent="0.15">
      <c r="A1296" s="16" t="s">
        <v>1862</v>
      </c>
      <c r="B1296" s="17" t="s">
        <v>1316</v>
      </c>
      <c r="C1296" s="10">
        <v>49.315384615384616</v>
      </c>
      <c r="D1296" s="10">
        <v>167.17692307692306</v>
      </c>
      <c r="E1296" s="11">
        <v>824.69230769230774</v>
      </c>
      <c r="F1296" s="11">
        <v>1323</v>
      </c>
      <c r="G1296" s="11">
        <v>312.15384615384613</v>
      </c>
      <c r="H1296" s="11">
        <v>104.07692307692308</v>
      </c>
      <c r="I1296" s="13">
        <v>6.49</v>
      </c>
      <c r="J1296" s="13">
        <v>0</v>
      </c>
      <c r="K1296" s="13">
        <v>0</v>
      </c>
      <c r="L1296" s="18">
        <v>60</v>
      </c>
      <c r="M1296" s="13">
        <v>66</v>
      </c>
      <c r="N1296" s="13">
        <v>54</v>
      </c>
      <c r="O1296" s="13">
        <v>240</v>
      </c>
      <c r="P1296" s="13">
        <v>14.1</v>
      </c>
      <c r="Q1296" s="13">
        <v>0</v>
      </c>
      <c r="R1296" s="13">
        <v>0</v>
      </c>
      <c r="S1296" s="13">
        <v>0</v>
      </c>
      <c r="T1296" s="13">
        <v>0</v>
      </c>
      <c r="U1296" s="13">
        <v>0</v>
      </c>
      <c r="V1296" s="13">
        <v>0</v>
      </c>
      <c r="W1296" s="13">
        <v>0</v>
      </c>
      <c r="X1296" s="13">
        <v>0</v>
      </c>
      <c r="Y1296" s="13">
        <v>0</v>
      </c>
      <c r="Z1296" s="13">
        <v>0</v>
      </c>
      <c r="AA1296" s="13">
        <v>0</v>
      </c>
      <c r="AB1296" s="13">
        <v>0</v>
      </c>
      <c r="AC1296" s="13">
        <v>0</v>
      </c>
      <c r="AD1296" s="13">
        <v>0</v>
      </c>
      <c r="AE1296" s="13">
        <v>0</v>
      </c>
      <c r="AF1296" s="13">
        <v>0</v>
      </c>
      <c r="AG1296" s="13">
        <v>0</v>
      </c>
      <c r="AH1296" s="13">
        <v>0</v>
      </c>
      <c r="AI1296" s="13">
        <v>0</v>
      </c>
      <c r="AJ1296" s="13">
        <v>0</v>
      </c>
    </row>
    <row r="1297" spans="1:36" s="13" customFormat="1" ht="20" customHeight="1" x14ac:dyDescent="0.15">
      <c r="A1297" s="16" t="s">
        <v>1862</v>
      </c>
      <c r="B1297" s="17" t="s">
        <v>1317</v>
      </c>
      <c r="C1297" s="10">
        <v>49.469230769230762</v>
      </c>
      <c r="D1297" s="10">
        <v>167.16923076923075</v>
      </c>
      <c r="E1297" s="11">
        <v>822.53846153846155</v>
      </c>
      <c r="F1297" s="11">
        <v>1323</v>
      </c>
      <c r="G1297" s="11">
        <v>551.76923076923072</v>
      </c>
      <c r="H1297" s="11">
        <v>568.15384615384619</v>
      </c>
      <c r="I1297" s="13">
        <v>5.37</v>
      </c>
      <c r="J1297" s="13">
        <v>0</v>
      </c>
      <c r="K1297" s="13">
        <v>0</v>
      </c>
      <c r="L1297" s="18">
        <v>63</v>
      </c>
      <c r="M1297" s="13">
        <v>73</v>
      </c>
      <c r="N1297" s="13">
        <v>53</v>
      </c>
      <c r="O1297" s="13">
        <v>290</v>
      </c>
      <c r="P1297" s="13">
        <v>14.1</v>
      </c>
      <c r="Q1297" s="13">
        <v>1</v>
      </c>
      <c r="R1297" s="13">
        <v>1</v>
      </c>
      <c r="S1297" s="13">
        <v>0</v>
      </c>
      <c r="T1297" s="13">
        <v>0</v>
      </c>
      <c r="U1297" s="13">
        <v>0</v>
      </c>
      <c r="V1297" s="13">
        <v>0</v>
      </c>
      <c r="W1297" s="13">
        <v>0</v>
      </c>
      <c r="X1297" s="13">
        <v>1</v>
      </c>
      <c r="Y1297" s="13">
        <v>0</v>
      </c>
      <c r="Z1297" s="13">
        <v>0</v>
      </c>
      <c r="AA1297" s="13">
        <v>0</v>
      </c>
      <c r="AB1297" s="13">
        <v>1</v>
      </c>
      <c r="AC1297" s="13">
        <v>0</v>
      </c>
      <c r="AD1297" s="13">
        <v>0</v>
      </c>
      <c r="AE1297" s="13">
        <v>0</v>
      </c>
      <c r="AF1297" s="13">
        <v>0</v>
      </c>
      <c r="AG1297" s="13">
        <v>0</v>
      </c>
      <c r="AH1297" s="13">
        <v>0</v>
      </c>
      <c r="AI1297" s="13">
        <v>0</v>
      </c>
      <c r="AJ1297" s="13">
        <v>0</v>
      </c>
    </row>
    <row r="1298" spans="1:36" s="13" customFormat="1" ht="20" customHeight="1" x14ac:dyDescent="0.15">
      <c r="A1298" s="16" t="s">
        <v>1862</v>
      </c>
      <c r="B1298" s="17" t="s">
        <v>1318</v>
      </c>
      <c r="C1298" s="10">
        <v>49.623076923076916</v>
      </c>
      <c r="D1298" s="10">
        <v>167.16923076923075</v>
      </c>
      <c r="E1298" s="11">
        <v>820.23076923076928</v>
      </c>
      <c r="F1298" s="11">
        <v>1323</v>
      </c>
      <c r="G1298" s="11">
        <v>593.38461538461536</v>
      </c>
      <c r="H1298" s="11">
        <v>709.61538461538464</v>
      </c>
      <c r="I1298" s="13">
        <v>5.37</v>
      </c>
      <c r="J1298" s="13">
        <v>0</v>
      </c>
      <c r="K1298" s="13">
        <v>0</v>
      </c>
      <c r="L1298" s="18">
        <v>65.5</v>
      </c>
      <c r="M1298" s="13">
        <v>80</v>
      </c>
      <c r="N1298" s="13">
        <v>51</v>
      </c>
      <c r="O1298" s="13">
        <v>10</v>
      </c>
      <c r="P1298" s="13">
        <v>13</v>
      </c>
      <c r="Q1298" s="13">
        <v>0</v>
      </c>
      <c r="R1298" s="13">
        <v>0</v>
      </c>
      <c r="S1298" s="13">
        <v>0</v>
      </c>
      <c r="T1298" s="13">
        <v>0</v>
      </c>
      <c r="U1298" s="13">
        <v>0</v>
      </c>
      <c r="V1298" s="13">
        <v>0</v>
      </c>
      <c r="W1298" s="13">
        <v>0</v>
      </c>
      <c r="X1298" s="13">
        <v>0</v>
      </c>
      <c r="Y1298" s="13">
        <v>0</v>
      </c>
      <c r="Z1298" s="13">
        <v>0</v>
      </c>
      <c r="AA1298" s="13">
        <v>0</v>
      </c>
      <c r="AB1298" s="13">
        <v>0</v>
      </c>
      <c r="AC1298" s="13">
        <v>0</v>
      </c>
      <c r="AD1298" s="13">
        <v>0</v>
      </c>
      <c r="AE1298" s="13">
        <v>0</v>
      </c>
      <c r="AF1298" s="13">
        <v>0</v>
      </c>
      <c r="AG1298" s="13">
        <v>0</v>
      </c>
      <c r="AH1298" s="13">
        <v>0</v>
      </c>
      <c r="AI1298" s="13">
        <v>0</v>
      </c>
      <c r="AJ1298" s="13">
        <v>0</v>
      </c>
    </row>
    <row r="1299" spans="1:36" s="13" customFormat="1" ht="20" customHeight="1" x14ac:dyDescent="0.15">
      <c r="A1299" s="16" t="s">
        <v>1862</v>
      </c>
      <c r="B1299" s="17" t="s">
        <v>1319</v>
      </c>
      <c r="C1299" s="10">
        <v>49.792307692307688</v>
      </c>
      <c r="D1299" s="10">
        <v>167.16153846153844</v>
      </c>
      <c r="E1299" s="11">
        <v>817.69230769230774</v>
      </c>
      <c r="F1299" s="11">
        <v>1323</v>
      </c>
      <c r="G1299" s="11">
        <v>486</v>
      </c>
      <c r="H1299" s="11">
        <v>458.07692307692309</v>
      </c>
      <c r="I1299" s="13">
        <v>4.92</v>
      </c>
      <c r="J1299" s="13">
        <v>0</v>
      </c>
      <c r="K1299" s="13">
        <v>0</v>
      </c>
      <c r="L1299" s="18">
        <v>64</v>
      </c>
      <c r="M1299" s="13">
        <v>74</v>
      </c>
      <c r="N1299" s="13">
        <v>54</v>
      </c>
      <c r="O1299" s="13">
        <v>10</v>
      </c>
      <c r="P1299" s="13">
        <v>8.9</v>
      </c>
      <c r="Q1299" s="13">
        <v>1</v>
      </c>
      <c r="R1299" s="13">
        <v>0</v>
      </c>
      <c r="S1299" s="13">
        <v>0</v>
      </c>
      <c r="T1299" s="13">
        <v>0</v>
      </c>
      <c r="U1299" s="13">
        <v>0</v>
      </c>
      <c r="V1299" s="13">
        <v>0</v>
      </c>
      <c r="W1299" s="13">
        <v>1</v>
      </c>
      <c r="X1299" s="13">
        <v>1</v>
      </c>
      <c r="Y1299" s="13">
        <v>0</v>
      </c>
      <c r="Z1299" s="13">
        <v>0</v>
      </c>
      <c r="AA1299" s="13">
        <v>0</v>
      </c>
      <c r="AB1299" s="13">
        <v>1</v>
      </c>
      <c r="AC1299" s="13">
        <v>0</v>
      </c>
      <c r="AD1299" s="13">
        <v>0</v>
      </c>
      <c r="AE1299" s="13">
        <v>0</v>
      </c>
      <c r="AF1299" s="13">
        <v>0</v>
      </c>
      <c r="AG1299" s="13">
        <v>0</v>
      </c>
      <c r="AH1299" s="13">
        <v>0</v>
      </c>
      <c r="AI1299" s="13">
        <v>0</v>
      </c>
      <c r="AJ1299" s="13">
        <v>0</v>
      </c>
    </row>
    <row r="1300" spans="1:36" s="13" customFormat="1" ht="20" customHeight="1" x14ac:dyDescent="0.15">
      <c r="A1300" s="16" t="s">
        <v>1862</v>
      </c>
      <c r="B1300" s="17" t="s">
        <v>1320</v>
      </c>
      <c r="C1300" s="10">
        <v>49.930769230769243</v>
      </c>
      <c r="D1300" s="10">
        <v>167.1846153846154</v>
      </c>
      <c r="E1300" s="11">
        <v>815.23076923076928</v>
      </c>
      <c r="F1300" s="11">
        <v>1323</v>
      </c>
      <c r="G1300" s="11">
        <v>210.38461538461539</v>
      </c>
      <c r="H1300" s="11">
        <v>13.384615384615385</v>
      </c>
      <c r="I1300" s="13">
        <v>9.17</v>
      </c>
      <c r="J1300" s="13">
        <v>0</v>
      </c>
      <c r="K1300" s="13">
        <v>0</v>
      </c>
      <c r="L1300" s="18">
        <v>59.5</v>
      </c>
      <c r="M1300" s="13">
        <v>65</v>
      </c>
      <c r="N1300" s="13">
        <v>54</v>
      </c>
      <c r="O1300" s="13">
        <v>220</v>
      </c>
      <c r="P1300" s="13">
        <v>16.100000000000001</v>
      </c>
      <c r="Q1300" s="13">
        <v>0</v>
      </c>
      <c r="R1300" s="13">
        <v>0</v>
      </c>
      <c r="S1300" s="13">
        <v>0</v>
      </c>
      <c r="T1300" s="13">
        <v>0</v>
      </c>
      <c r="U1300" s="13">
        <v>0</v>
      </c>
      <c r="V1300" s="13">
        <v>0</v>
      </c>
      <c r="W1300" s="13">
        <v>0</v>
      </c>
      <c r="X1300" s="13">
        <v>0</v>
      </c>
      <c r="Y1300" s="13">
        <v>0</v>
      </c>
      <c r="Z1300" s="13">
        <v>0</v>
      </c>
      <c r="AA1300" s="13">
        <v>0</v>
      </c>
      <c r="AB1300" s="13">
        <v>0</v>
      </c>
      <c r="AC1300" s="13">
        <v>0</v>
      </c>
      <c r="AD1300" s="13">
        <v>0</v>
      </c>
      <c r="AE1300" s="13">
        <v>0</v>
      </c>
      <c r="AF1300" s="13">
        <v>0</v>
      </c>
      <c r="AG1300" s="13">
        <v>0</v>
      </c>
      <c r="AH1300" s="13">
        <v>0</v>
      </c>
      <c r="AI1300" s="13">
        <v>0</v>
      </c>
      <c r="AJ1300" s="13">
        <v>0</v>
      </c>
    </row>
    <row r="1301" spans="1:36" s="13" customFormat="1" ht="20" customHeight="1" x14ac:dyDescent="0.15">
      <c r="A1301" s="16" t="s">
        <v>1862</v>
      </c>
      <c r="B1301" s="17" t="s">
        <v>1321</v>
      </c>
      <c r="C1301" s="10">
        <v>50.107692307692304</v>
      </c>
      <c r="D1301" s="10">
        <v>167.17692307692306</v>
      </c>
      <c r="E1301" s="11">
        <v>812.69230769230774</v>
      </c>
      <c r="F1301" s="11">
        <v>1324</v>
      </c>
      <c r="G1301" s="11">
        <v>299</v>
      </c>
      <c r="H1301" s="11">
        <v>154.07692307692307</v>
      </c>
      <c r="I1301" s="13">
        <v>5.59</v>
      </c>
      <c r="J1301" s="13">
        <v>0</v>
      </c>
      <c r="K1301" s="13">
        <v>0</v>
      </c>
      <c r="L1301" s="18">
        <v>59</v>
      </c>
      <c r="M1301" s="13">
        <v>65</v>
      </c>
      <c r="N1301" s="13">
        <v>53</v>
      </c>
      <c r="O1301" s="13">
        <v>190</v>
      </c>
      <c r="P1301" s="13">
        <v>13</v>
      </c>
      <c r="Q1301" s="13">
        <v>0</v>
      </c>
      <c r="R1301" s="13">
        <v>0</v>
      </c>
      <c r="S1301" s="13">
        <v>0</v>
      </c>
      <c r="T1301" s="13">
        <v>0</v>
      </c>
      <c r="U1301" s="13">
        <v>0</v>
      </c>
      <c r="V1301" s="13">
        <v>0</v>
      </c>
      <c r="W1301" s="13">
        <v>0</v>
      </c>
      <c r="X1301" s="13">
        <v>0</v>
      </c>
      <c r="Y1301" s="13">
        <v>0</v>
      </c>
      <c r="Z1301" s="13">
        <v>0</v>
      </c>
      <c r="AA1301" s="13">
        <v>0</v>
      </c>
      <c r="AB1301" s="13">
        <v>0</v>
      </c>
      <c r="AC1301" s="13">
        <v>0</v>
      </c>
      <c r="AD1301" s="13">
        <v>0</v>
      </c>
      <c r="AE1301" s="13">
        <v>0</v>
      </c>
      <c r="AF1301" s="13">
        <v>0</v>
      </c>
      <c r="AG1301" s="13">
        <v>0</v>
      </c>
      <c r="AH1301" s="13">
        <v>0</v>
      </c>
      <c r="AI1301" s="13">
        <v>0</v>
      </c>
      <c r="AJ1301" s="13">
        <v>0</v>
      </c>
    </row>
    <row r="1302" spans="1:36" s="13" customFormat="1" ht="20" customHeight="1" x14ac:dyDescent="0.15">
      <c r="A1302" s="16" t="s">
        <v>1862</v>
      </c>
      <c r="B1302" s="17" t="s">
        <v>1322</v>
      </c>
      <c r="C1302" s="10">
        <v>50.261538461538457</v>
      </c>
      <c r="D1302" s="10">
        <v>167.2076923076923</v>
      </c>
      <c r="E1302" s="11">
        <v>810</v>
      </c>
      <c r="F1302" s="11">
        <v>1324</v>
      </c>
      <c r="G1302" s="11">
        <v>561.46153846153845</v>
      </c>
      <c r="H1302" s="11">
        <v>588.84615384615381</v>
      </c>
      <c r="I1302" s="13">
        <v>6.26</v>
      </c>
      <c r="J1302" s="13">
        <v>0</v>
      </c>
      <c r="K1302" s="13">
        <v>0</v>
      </c>
      <c r="L1302" s="18">
        <v>64.5</v>
      </c>
      <c r="M1302" s="13">
        <v>76</v>
      </c>
      <c r="N1302" s="13">
        <v>53</v>
      </c>
      <c r="O1302" s="13">
        <v>350</v>
      </c>
      <c r="P1302" s="13">
        <v>14.1</v>
      </c>
      <c r="Q1302" s="13">
        <v>0</v>
      </c>
      <c r="R1302" s="13">
        <v>0</v>
      </c>
      <c r="S1302" s="13">
        <v>0</v>
      </c>
      <c r="T1302" s="13">
        <v>0</v>
      </c>
      <c r="U1302" s="13">
        <v>0</v>
      </c>
      <c r="V1302" s="13">
        <v>0</v>
      </c>
      <c r="W1302" s="13">
        <v>1</v>
      </c>
      <c r="X1302" s="13">
        <v>1</v>
      </c>
      <c r="Y1302" s="13">
        <v>0</v>
      </c>
      <c r="Z1302" s="13">
        <v>0</v>
      </c>
      <c r="AA1302" s="13">
        <v>0</v>
      </c>
      <c r="AB1302" s="13">
        <v>0</v>
      </c>
      <c r="AC1302" s="13">
        <v>0</v>
      </c>
      <c r="AD1302" s="13">
        <v>0</v>
      </c>
      <c r="AE1302" s="13">
        <v>0</v>
      </c>
      <c r="AF1302" s="13">
        <v>0</v>
      </c>
      <c r="AG1302" s="13">
        <v>0</v>
      </c>
      <c r="AH1302" s="13">
        <v>0</v>
      </c>
      <c r="AI1302" s="13">
        <v>0</v>
      </c>
      <c r="AJ1302" s="13">
        <v>0</v>
      </c>
    </row>
    <row r="1303" spans="1:36" s="13" customFormat="1" ht="20" customHeight="1" x14ac:dyDescent="0.15">
      <c r="A1303" s="16" t="s">
        <v>1862</v>
      </c>
      <c r="B1303" s="17" t="s">
        <v>1323</v>
      </c>
      <c r="C1303" s="10">
        <v>50.446153846153848</v>
      </c>
      <c r="D1303" s="10">
        <v>167.21538461538464</v>
      </c>
      <c r="E1303" s="11">
        <v>807.61538461538464</v>
      </c>
      <c r="F1303" s="11">
        <v>1324</v>
      </c>
      <c r="G1303" s="11">
        <v>488.69230769230768</v>
      </c>
      <c r="H1303" s="11">
        <v>394.15384615384613</v>
      </c>
      <c r="I1303" s="13">
        <v>5.82</v>
      </c>
      <c r="J1303" s="13">
        <v>0</v>
      </c>
      <c r="K1303" s="13">
        <v>0</v>
      </c>
      <c r="L1303" s="18">
        <v>65</v>
      </c>
      <c r="M1303" s="13">
        <v>76</v>
      </c>
      <c r="N1303" s="13">
        <v>54</v>
      </c>
      <c r="O1303" s="13">
        <v>260</v>
      </c>
      <c r="P1303" s="13">
        <v>13</v>
      </c>
      <c r="Q1303" s="13">
        <v>0</v>
      </c>
      <c r="R1303" s="13">
        <v>0</v>
      </c>
      <c r="S1303" s="13">
        <v>0</v>
      </c>
      <c r="T1303" s="13">
        <v>0</v>
      </c>
      <c r="U1303" s="13">
        <v>0</v>
      </c>
      <c r="V1303" s="13">
        <v>0</v>
      </c>
      <c r="W1303" s="13">
        <v>0</v>
      </c>
      <c r="X1303" s="13">
        <v>0</v>
      </c>
      <c r="Y1303" s="13">
        <v>0</v>
      </c>
      <c r="Z1303" s="13">
        <v>0</v>
      </c>
      <c r="AA1303" s="13">
        <v>0</v>
      </c>
      <c r="AB1303" s="13">
        <v>0</v>
      </c>
      <c r="AC1303" s="13">
        <v>0</v>
      </c>
      <c r="AD1303" s="13">
        <v>0</v>
      </c>
      <c r="AE1303" s="13">
        <v>0</v>
      </c>
      <c r="AF1303" s="13">
        <v>0</v>
      </c>
      <c r="AG1303" s="13">
        <v>0</v>
      </c>
      <c r="AH1303" s="13">
        <v>0</v>
      </c>
      <c r="AI1303" s="13">
        <v>0</v>
      </c>
      <c r="AJ1303" s="13">
        <v>0</v>
      </c>
    </row>
    <row r="1304" spans="1:36" s="13" customFormat="1" ht="20" customHeight="1" x14ac:dyDescent="0.15">
      <c r="A1304" s="16" t="s">
        <v>1862</v>
      </c>
      <c r="B1304" s="17" t="s">
        <v>1324</v>
      </c>
      <c r="C1304" s="10">
        <v>50.607692307692304</v>
      </c>
      <c r="D1304" s="10">
        <v>167.23076923076923</v>
      </c>
      <c r="E1304" s="11">
        <v>804.76923076923072</v>
      </c>
      <c r="F1304" s="11">
        <v>1324</v>
      </c>
      <c r="G1304" s="11">
        <v>372.61538461538464</v>
      </c>
      <c r="H1304" s="11">
        <v>168</v>
      </c>
      <c r="I1304" s="13">
        <v>6.26</v>
      </c>
      <c r="J1304" s="13">
        <v>0</v>
      </c>
      <c r="K1304" s="13">
        <v>0</v>
      </c>
      <c r="L1304" s="18">
        <v>63.5</v>
      </c>
      <c r="M1304" s="13">
        <v>74</v>
      </c>
      <c r="N1304" s="13">
        <v>53</v>
      </c>
      <c r="O1304" s="13">
        <v>240</v>
      </c>
      <c r="P1304" s="13">
        <v>13</v>
      </c>
      <c r="Q1304" s="13">
        <v>0</v>
      </c>
      <c r="R1304" s="13">
        <v>0</v>
      </c>
      <c r="S1304" s="13">
        <v>0</v>
      </c>
      <c r="T1304" s="13">
        <v>0</v>
      </c>
      <c r="U1304" s="13">
        <v>0</v>
      </c>
      <c r="V1304" s="13">
        <v>0</v>
      </c>
      <c r="W1304" s="13">
        <v>0</v>
      </c>
      <c r="X1304" s="13">
        <v>0</v>
      </c>
      <c r="Y1304" s="13">
        <v>0</v>
      </c>
      <c r="Z1304" s="13">
        <v>0</v>
      </c>
      <c r="AA1304" s="13">
        <v>0</v>
      </c>
      <c r="AB1304" s="13">
        <v>0</v>
      </c>
      <c r="AC1304" s="13">
        <v>0</v>
      </c>
      <c r="AD1304" s="13">
        <v>0</v>
      </c>
      <c r="AE1304" s="13">
        <v>0</v>
      </c>
      <c r="AF1304" s="13">
        <v>0</v>
      </c>
      <c r="AG1304" s="13">
        <v>0</v>
      </c>
      <c r="AH1304" s="13">
        <v>0</v>
      </c>
      <c r="AI1304" s="13">
        <v>0</v>
      </c>
      <c r="AJ1304" s="13">
        <v>0</v>
      </c>
    </row>
    <row r="1305" spans="1:36" s="13" customFormat="1" ht="20" customHeight="1" x14ac:dyDescent="0.15">
      <c r="A1305" s="16" t="s">
        <v>1862</v>
      </c>
      <c r="B1305" s="17" t="s">
        <v>1325</v>
      </c>
      <c r="C1305" s="10">
        <v>50.792307692307695</v>
      </c>
      <c r="D1305" s="10">
        <v>167.24615384615385</v>
      </c>
      <c r="E1305" s="11">
        <v>801.69230769230774</v>
      </c>
      <c r="F1305" s="11">
        <v>1325</v>
      </c>
      <c r="G1305" s="11">
        <v>356.53846153846155</v>
      </c>
      <c r="H1305" s="11">
        <v>213.30769230769232</v>
      </c>
      <c r="I1305" s="13">
        <v>9.84</v>
      </c>
      <c r="J1305" s="13">
        <v>0</v>
      </c>
      <c r="K1305" s="13">
        <v>0</v>
      </c>
      <c r="L1305" s="18">
        <v>65</v>
      </c>
      <c r="M1305" s="13">
        <v>73</v>
      </c>
      <c r="N1305" s="13">
        <v>57</v>
      </c>
      <c r="O1305" s="13">
        <v>210</v>
      </c>
      <c r="P1305" s="13">
        <v>17</v>
      </c>
      <c r="Q1305" s="13">
        <v>1</v>
      </c>
      <c r="R1305" s="13">
        <v>0</v>
      </c>
      <c r="S1305" s="13">
        <v>0</v>
      </c>
      <c r="T1305" s="13">
        <v>0</v>
      </c>
      <c r="U1305" s="13">
        <v>1</v>
      </c>
      <c r="V1305" s="13">
        <v>0</v>
      </c>
      <c r="W1305" s="13">
        <v>0</v>
      </c>
      <c r="X1305" s="13">
        <v>0</v>
      </c>
      <c r="Y1305" s="13">
        <v>0</v>
      </c>
      <c r="Z1305" s="13">
        <v>0</v>
      </c>
      <c r="AA1305" s="13">
        <v>0</v>
      </c>
      <c r="AB1305" s="13">
        <v>1</v>
      </c>
      <c r="AC1305" s="13">
        <v>0</v>
      </c>
      <c r="AD1305" s="13">
        <v>0</v>
      </c>
      <c r="AE1305" s="13">
        <v>1</v>
      </c>
      <c r="AF1305" s="13">
        <v>0</v>
      </c>
      <c r="AG1305" s="13">
        <v>0</v>
      </c>
      <c r="AH1305" s="13">
        <v>0</v>
      </c>
      <c r="AI1305" s="13">
        <v>0</v>
      </c>
      <c r="AJ1305" s="13">
        <v>0</v>
      </c>
    </row>
    <row r="1306" spans="1:36" s="13" customFormat="1" ht="20" customHeight="1" x14ac:dyDescent="0.15">
      <c r="A1306" s="16" t="s">
        <v>1862</v>
      </c>
      <c r="B1306" s="17" t="s">
        <v>1326</v>
      </c>
      <c r="C1306" s="10">
        <v>50.992307692307698</v>
      </c>
      <c r="D1306" s="10">
        <v>167.27692307692311</v>
      </c>
      <c r="E1306" s="11">
        <v>798.92307692307691</v>
      </c>
      <c r="F1306" s="11">
        <v>1325</v>
      </c>
      <c r="G1306" s="11">
        <v>567.15384615384619</v>
      </c>
      <c r="H1306" s="11">
        <v>629.23076923076928</v>
      </c>
      <c r="I1306" s="13">
        <v>6.04</v>
      </c>
      <c r="J1306" s="13">
        <v>0</v>
      </c>
      <c r="K1306" s="13">
        <v>0</v>
      </c>
      <c r="L1306" s="18">
        <v>66</v>
      </c>
      <c r="M1306" s="13">
        <v>78</v>
      </c>
      <c r="N1306" s="13">
        <v>54</v>
      </c>
      <c r="O1306" s="13">
        <v>200</v>
      </c>
      <c r="P1306" s="13">
        <v>15</v>
      </c>
      <c r="Q1306" s="13">
        <v>0</v>
      </c>
      <c r="R1306" s="13">
        <v>0</v>
      </c>
      <c r="S1306" s="13">
        <v>0</v>
      </c>
      <c r="T1306" s="13">
        <v>0</v>
      </c>
      <c r="U1306" s="13">
        <v>0</v>
      </c>
      <c r="V1306" s="13">
        <v>0</v>
      </c>
      <c r="W1306" s="13">
        <v>0</v>
      </c>
      <c r="X1306" s="13">
        <v>0</v>
      </c>
      <c r="Y1306" s="13">
        <v>0</v>
      </c>
      <c r="Z1306" s="13">
        <v>0</v>
      </c>
      <c r="AA1306" s="13">
        <v>0</v>
      </c>
      <c r="AB1306" s="13">
        <v>0</v>
      </c>
      <c r="AC1306" s="13">
        <v>0</v>
      </c>
      <c r="AD1306" s="13">
        <v>0</v>
      </c>
      <c r="AE1306" s="13">
        <v>0</v>
      </c>
      <c r="AF1306" s="13">
        <v>0</v>
      </c>
      <c r="AG1306" s="13">
        <v>0</v>
      </c>
      <c r="AH1306" s="13">
        <v>0</v>
      </c>
      <c r="AI1306" s="13">
        <v>0</v>
      </c>
      <c r="AJ1306" s="13">
        <v>0</v>
      </c>
    </row>
    <row r="1307" spans="1:36" s="13" customFormat="1" ht="20" customHeight="1" x14ac:dyDescent="0.15">
      <c r="A1307" s="16" t="s">
        <v>1862</v>
      </c>
      <c r="B1307" s="17" t="s">
        <v>1327</v>
      </c>
      <c r="C1307" s="10">
        <v>51.161538461538463</v>
      </c>
      <c r="D1307" s="10">
        <v>167.29230769230767</v>
      </c>
      <c r="E1307" s="11">
        <v>796</v>
      </c>
      <c r="F1307" s="11">
        <v>1325</v>
      </c>
      <c r="G1307" s="11">
        <v>149.76923076923077</v>
      </c>
      <c r="H1307" s="11">
        <v>2.6153846153846154</v>
      </c>
      <c r="I1307" s="13">
        <v>8.9499999999999993</v>
      </c>
      <c r="J1307" s="13">
        <v>0.11</v>
      </c>
      <c r="K1307" s="13">
        <v>0</v>
      </c>
      <c r="L1307" s="18">
        <v>59.5</v>
      </c>
      <c r="M1307" s="13">
        <v>64</v>
      </c>
      <c r="N1307" s="13">
        <v>55</v>
      </c>
      <c r="O1307" s="13">
        <v>210</v>
      </c>
      <c r="P1307" s="13">
        <v>17.899999999999999</v>
      </c>
      <c r="Q1307" s="13">
        <v>1</v>
      </c>
      <c r="R1307" s="13">
        <v>0</v>
      </c>
      <c r="S1307" s="13">
        <v>0</v>
      </c>
      <c r="T1307" s="13">
        <v>0</v>
      </c>
      <c r="U1307" s="13">
        <v>1</v>
      </c>
      <c r="V1307" s="13">
        <v>0</v>
      </c>
      <c r="W1307" s="13">
        <v>0</v>
      </c>
      <c r="X1307" s="13">
        <v>0</v>
      </c>
      <c r="Y1307" s="13">
        <v>0</v>
      </c>
      <c r="Z1307" s="13">
        <v>0</v>
      </c>
      <c r="AA1307" s="13">
        <v>0</v>
      </c>
      <c r="AB1307" s="13">
        <v>1</v>
      </c>
      <c r="AC1307" s="13">
        <v>0</v>
      </c>
      <c r="AD1307" s="13">
        <v>0</v>
      </c>
      <c r="AE1307" s="13">
        <v>1</v>
      </c>
      <c r="AF1307" s="13">
        <v>0</v>
      </c>
      <c r="AG1307" s="13">
        <v>0</v>
      </c>
      <c r="AH1307" s="13">
        <v>0</v>
      </c>
      <c r="AI1307" s="13">
        <v>0</v>
      </c>
      <c r="AJ1307" s="13">
        <v>0</v>
      </c>
    </row>
    <row r="1308" spans="1:36" s="13" customFormat="1" ht="20" customHeight="1" x14ac:dyDescent="0.15">
      <c r="A1308" s="16" t="s">
        <v>1862</v>
      </c>
      <c r="B1308" s="17" t="s">
        <v>1328</v>
      </c>
      <c r="C1308" s="10">
        <v>51.369230769230775</v>
      </c>
      <c r="D1308" s="10">
        <v>167.33076923076925</v>
      </c>
      <c r="E1308" s="11">
        <v>792.84615384615381</v>
      </c>
      <c r="F1308" s="11">
        <v>1326</v>
      </c>
      <c r="G1308" s="11">
        <v>296.38461538461536</v>
      </c>
      <c r="H1308" s="11">
        <v>123.53846153846153</v>
      </c>
      <c r="I1308" s="13">
        <v>5.59</v>
      </c>
      <c r="J1308" s="13">
        <v>0</v>
      </c>
      <c r="K1308" s="13">
        <v>0</v>
      </c>
      <c r="L1308" s="18">
        <v>60</v>
      </c>
      <c r="M1308" s="13">
        <v>67</v>
      </c>
      <c r="N1308" s="13">
        <v>53</v>
      </c>
      <c r="O1308" s="13">
        <v>200</v>
      </c>
      <c r="P1308" s="13">
        <v>14.1</v>
      </c>
      <c r="Q1308" s="13">
        <v>0</v>
      </c>
      <c r="R1308" s="13">
        <v>0</v>
      </c>
      <c r="S1308" s="13">
        <v>0</v>
      </c>
      <c r="T1308" s="13">
        <v>0</v>
      </c>
      <c r="U1308" s="13">
        <v>0</v>
      </c>
      <c r="V1308" s="13">
        <v>0</v>
      </c>
      <c r="W1308" s="13">
        <v>0</v>
      </c>
      <c r="X1308" s="13">
        <v>0</v>
      </c>
      <c r="Y1308" s="13">
        <v>0</v>
      </c>
      <c r="Z1308" s="13">
        <v>0</v>
      </c>
      <c r="AA1308" s="13">
        <v>0</v>
      </c>
      <c r="AB1308" s="13">
        <v>0</v>
      </c>
      <c r="AC1308" s="13">
        <v>0</v>
      </c>
      <c r="AD1308" s="13">
        <v>0</v>
      </c>
      <c r="AE1308" s="13">
        <v>0</v>
      </c>
      <c r="AF1308" s="13">
        <v>0</v>
      </c>
      <c r="AG1308" s="13">
        <v>0</v>
      </c>
      <c r="AH1308" s="13">
        <v>0</v>
      </c>
      <c r="AI1308" s="13">
        <v>0</v>
      </c>
      <c r="AJ1308" s="13">
        <v>0</v>
      </c>
    </row>
    <row r="1309" spans="1:36" s="13" customFormat="1" ht="20" customHeight="1" x14ac:dyDescent="0.15">
      <c r="A1309" s="16" t="s">
        <v>1862</v>
      </c>
      <c r="B1309" s="17" t="s">
        <v>1329</v>
      </c>
      <c r="C1309" s="10">
        <v>51.569230769230785</v>
      </c>
      <c r="D1309" s="10">
        <v>167.37692307692308</v>
      </c>
      <c r="E1309" s="11">
        <v>789.84615384615381</v>
      </c>
      <c r="F1309" s="11">
        <v>1326</v>
      </c>
      <c r="G1309" s="11">
        <v>304.76923076923077</v>
      </c>
      <c r="H1309" s="11">
        <v>145</v>
      </c>
      <c r="I1309" s="13">
        <v>4.92</v>
      </c>
      <c r="J1309" s="13">
        <v>0.12</v>
      </c>
      <c r="K1309" s="13">
        <v>0</v>
      </c>
      <c r="L1309" s="18">
        <v>61.5</v>
      </c>
      <c r="M1309" s="13">
        <v>72</v>
      </c>
      <c r="N1309" s="13">
        <v>51</v>
      </c>
      <c r="O1309" s="13">
        <v>320</v>
      </c>
      <c r="P1309" s="13">
        <v>13</v>
      </c>
      <c r="Q1309" s="13">
        <v>1</v>
      </c>
      <c r="R1309" s="13">
        <v>0</v>
      </c>
      <c r="S1309" s="13">
        <v>0</v>
      </c>
      <c r="T1309" s="13">
        <v>0</v>
      </c>
      <c r="U1309" s="13">
        <v>1</v>
      </c>
      <c r="V1309" s="13">
        <v>0</v>
      </c>
      <c r="W1309" s="13">
        <v>0</v>
      </c>
      <c r="X1309" s="13">
        <v>0</v>
      </c>
      <c r="Y1309" s="13">
        <v>0</v>
      </c>
      <c r="Z1309" s="13">
        <v>0</v>
      </c>
      <c r="AA1309" s="13">
        <v>0</v>
      </c>
      <c r="AB1309" s="13">
        <v>0</v>
      </c>
      <c r="AC1309" s="13">
        <v>0</v>
      </c>
      <c r="AD1309" s="13">
        <v>0</v>
      </c>
      <c r="AE1309" s="13">
        <v>1</v>
      </c>
      <c r="AF1309" s="13">
        <v>0</v>
      </c>
      <c r="AG1309" s="13">
        <v>0</v>
      </c>
      <c r="AH1309" s="13">
        <v>0</v>
      </c>
      <c r="AI1309" s="13">
        <v>0</v>
      </c>
      <c r="AJ1309" s="13">
        <v>0</v>
      </c>
    </row>
    <row r="1310" spans="1:36" s="13" customFormat="1" ht="20" customHeight="1" x14ac:dyDescent="0.15">
      <c r="A1310" s="16" t="s">
        <v>1862</v>
      </c>
      <c r="B1310" s="17" t="s">
        <v>1330</v>
      </c>
      <c r="C1310" s="10">
        <v>51.769230769230759</v>
      </c>
      <c r="D1310" s="10">
        <v>167.41538461538462</v>
      </c>
      <c r="E1310" s="11">
        <v>786.53846153846155</v>
      </c>
      <c r="F1310" s="11">
        <v>1326</v>
      </c>
      <c r="G1310" s="11">
        <v>540.15384615384619</v>
      </c>
      <c r="H1310" s="11">
        <v>605.15384615384619</v>
      </c>
      <c r="I1310" s="13">
        <v>10.51</v>
      </c>
      <c r="J1310" s="13">
        <v>0.09</v>
      </c>
      <c r="K1310" s="13">
        <v>0</v>
      </c>
      <c r="L1310" s="18">
        <v>63</v>
      </c>
      <c r="M1310" s="13">
        <v>70</v>
      </c>
      <c r="N1310" s="13">
        <v>56</v>
      </c>
      <c r="O1310" s="13">
        <v>200</v>
      </c>
      <c r="P1310" s="13">
        <v>21</v>
      </c>
      <c r="Q1310" s="13">
        <v>1</v>
      </c>
      <c r="R1310" s="13">
        <v>0</v>
      </c>
      <c r="S1310" s="13">
        <v>0</v>
      </c>
      <c r="T1310" s="13">
        <v>0</v>
      </c>
      <c r="U1310" s="13">
        <v>1</v>
      </c>
      <c r="V1310" s="13">
        <v>0</v>
      </c>
      <c r="W1310" s="13">
        <v>0</v>
      </c>
      <c r="X1310" s="13">
        <v>0</v>
      </c>
      <c r="Y1310" s="13">
        <v>0</v>
      </c>
      <c r="Z1310" s="13">
        <v>0</v>
      </c>
      <c r="AA1310" s="13">
        <v>0</v>
      </c>
      <c r="AB1310" s="13">
        <v>1</v>
      </c>
      <c r="AC1310" s="13">
        <v>0</v>
      </c>
      <c r="AD1310" s="13">
        <v>0</v>
      </c>
      <c r="AE1310" s="13">
        <v>1</v>
      </c>
      <c r="AF1310" s="13">
        <v>0</v>
      </c>
      <c r="AG1310" s="13">
        <v>0</v>
      </c>
      <c r="AH1310" s="13">
        <v>0</v>
      </c>
      <c r="AI1310" s="13">
        <v>0</v>
      </c>
      <c r="AJ1310" s="13">
        <v>0</v>
      </c>
    </row>
    <row r="1311" spans="1:36" s="13" customFormat="1" ht="20" customHeight="1" x14ac:dyDescent="0.15">
      <c r="A1311" s="16" t="s">
        <v>1862</v>
      </c>
      <c r="B1311" s="17" t="s">
        <v>1331</v>
      </c>
      <c r="C1311" s="10">
        <v>51.969230769230776</v>
      </c>
      <c r="D1311" s="10">
        <v>167.43846153846155</v>
      </c>
      <c r="E1311" s="11">
        <v>783.38461538461536</v>
      </c>
      <c r="F1311" s="11">
        <v>1327</v>
      </c>
      <c r="G1311" s="11">
        <v>433.15384615384613</v>
      </c>
      <c r="H1311" s="11">
        <v>337.69230769230768</v>
      </c>
      <c r="I1311" s="13">
        <v>5.37</v>
      </c>
      <c r="J1311" s="13">
        <v>0</v>
      </c>
      <c r="K1311" s="13">
        <v>0</v>
      </c>
      <c r="L1311" s="18">
        <v>62</v>
      </c>
      <c r="M1311" s="13">
        <v>71</v>
      </c>
      <c r="N1311" s="13">
        <v>53</v>
      </c>
      <c r="O1311" s="13">
        <v>20</v>
      </c>
      <c r="P1311" s="13">
        <v>13</v>
      </c>
      <c r="Q1311" s="13">
        <v>0</v>
      </c>
      <c r="R1311" s="13">
        <v>0</v>
      </c>
      <c r="S1311" s="13">
        <v>0</v>
      </c>
      <c r="T1311" s="13">
        <v>0</v>
      </c>
      <c r="U1311" s="13">
        <v>0</v>
      </c>
      <c r="V1311" s="13">
        <v>0</v>
      </c>
      <c r="W1311" s="13">
        <v>0</v>
      </c>
      <c r="X1311" s="13">
        <v>0</v>
      </c>
      <c r="Y1311" s="13">
        <v>0</v>
      </c>
      <c r="Z1311" s="13">
        <v>0</v>
      </c>
      <c r="AA1311" s="13">
        <v>0</v>
      </c>
      <c r="AB1311" s="13">
        <v>0</v>
      </c>
      <c r="AC1311" s="13">
        <v>0</v>
      </c>
      <c r="AD1311" s="13">
        <v>0</v>
      </c>
      <c r="AE1311" s="13">
        <v>0</v>
      </c>
      <c r="AF1311" s="13">
        <v>0</v>
      </c>
      <c r="AG1311" s="13">
        <v>0</v>
      </c>
      <c r="AH1311" s="13">
        <v>0</v>
      </c>
      <c r="AI1311" s="13">
        <v>0</v>
      </c>
      <c r="AJ1311" s="13">
        <v>0</v>
      </c>
    </row>
    <row r="1312" spans="1:36" s="13" customFormat="1" ht="20" customHeight="1" x14ac:dyDescent="0.15">
      <c r="A1312" s="16" t="s">
        <v>1862</v>
      </c>
      <c r="B1312" s="17" t="s">
        <v>1332</v>
      </c>
      <c r="C1312" s="10">
        <v>52.169230769230772</v>
      </c>
      <c r="D1312" s="10">
        <v>167.49999999999997</v>
      </c>
      <c r="E1312" s="11">
        <v>780.15384615384619</v>
      </c>
      <c r="F1312" s="11">
        <v>1327</v>
      </c>
      <c r="G1312" s="11">
        <v>535.61538461538464</v>
      </c>
      <c r="H1312" s="11">
        <v>575.46153846153845</v>
      </c>
      <c r="I1312" s="13">
        <v>6.71</v>
      </c>
      <c r="J1312" s="13">
        <v>0</v>
      </c>
      <c r="K1312" s="13">
        <v>0</v>
      </c>
      <c r="L1312" s="18">
        <v>62.5</v>
      </c>
      <c r="M1312" s="13">
        <v>73</v>
      </c>
      <c r="N1312" s="13">
        <v>52</v>
      </c>
      <c r="O1312" s="13">
        <v>30</v>
      </c>
      <c r="P1312" s="13">
        <v>13</v>
      </c>
      <c r="Q1312" s="13">
        <v>0</v>
      </c>
      <c r="R1312" s="13">
        <v>0</v>
      </c>
      <c r="S1312" s="13">
        <v>0</v>
      </c>
      <c r="T1312" s="13">
        <v>0</v>
      </c>
      <c r="U1312" s="13">
        <v>0</v>
      </c>
      <c r="V1312" s="13">
        <v>0</v>
      </c>
      <c r="W1312" s="13">
        <v>0</v>
      </c>
      <c r="X1312" s="13">
        <v>0</v>
      </c>
      <c r="Y1312" s="13">
        <v>0</v>
      </c>
      <c r="Z1312" s="13">
        <v>0</v>
      </c>
      <c r="AA1312" s="13">
        <v>0</v>
      </c>
      <c r="AB1312" s="13">
        <v>0</v>
      </c>
      <c r="AC1312" s="13">
        <v>0</v>
      </c>
      <c r="AD1312" s="13">
        <v>0</v>
      </c>
      <c r="AE1312" s="13">
        <v>1</v>
      </c>
      <c r="AF1312" s="13">
        <v>0</v>
      </c>
      <c r="AG1312" s="13">
        <v>0</v>
      </c>
      <c r="AH1312" s="13">
        <v>0</v>
      </c>
      <c r="AI1312" s="13">
        <v>0</v>
      </c>
      <c r="AJ1312" s="13">
        <v>0</v>
      </c>
    </row>
    <row r="1313" spans="1:36" s="13" customFormat="1" ht="20" customHeight="1" x14ac:dyDescent="0.15">
      <c r="A1313" s="16" t="s">
        <v>1862</v>
      </c>
      <c r="B1313" s="17" t="s">
        <v>1333</v>
      </c>
      <c r="C1313" s="10">
        <v>52.392307692307696</v>
      </c>
      <c r="D1313" s="10">
        <v>167.53846153846155</v>
      </c>
      <c r="E1313" s="11">
        <v>776.69230769230774</v>
      </c>
      <c r="F1313" s="11">
        <v>1327</v>
      </c>
      <c r="G1313" s="11">
        <v>551.61538461538464</v>
      </c>
      <c r="H1313" s="11">
        <v>668.30769230769226</v>
      </c>
      <c r="I1313" s="13">
        <v>7.83</v>
      </c>
      <c r="J1313" s="13">
        <v>0</v>
      </c>
      <c r="K1313" s="13">
        <v>0</v>
      </c>
      <c r="L1313" s="18">
        <v>68.5</v>
      </c>
      <c r="M1313" s="13">
        <v>82</v>
      </c>
      <c r="N1313" s="13">
        <v>55</v>
      </c>
      <c r="O1313" s="13">
        <v>20</v>
      </c>
      <c r="P1313" s="13">
        <v>14.1</v>
      </c>
      <c r="Q1313" s="13">
        <v>0</v>
      </c>
      <c r="R1313" s="13">
        <v>0</v>
      </c>
      <c r="S1313" s="13">
        <v>0</v>
      </c>
      <c r="T1313" s="13">
        <v>0</v>
      </c>
      <c r="U1313" s="13">
        <v>0</v>
      </c>
      <c r="V1313" s="13">
        <v>0</v>
      </c>
      <c r="W1313" s="13">
        <v>0</v>
      </c>
      <c r="X1313" s="13">
        <v>0</v>
      </c>
      <c r="Y1313" s="13">
        <v>0</v>
      </c>
      <c r="Z1313" s="13">
        <v>0</v>
      </c>
      <c r="AA1313" s="13">
        <v>0</v>
      </c>
      <c r="AB1313" s="13">
        <v>0</v>
      </c>
      <c r="AC1313" s="13">
        <v>0</v>
      </c>
      <c r="AD1313" s="13">
        <v>0</v>
      </c>
      <c r="AE1313" s="13">
        <v>0</v>
      </c>
      <c r="AF1313" s="13">
        <v>0</v>
      </c>
      <c r="AG1313" s="13">
        <v>0</v>
      </c>
      <c r="AH1313" s="13">
        <v>0</v>
      </c>
      <c r="AI1313" s="13">
        <v>0</v>
      </c>
      <c r="AJ1313" s="13">
        <v>0</v>
      </c>
    </row>
    <row r="1314" spans="1:36" s="13" customFormat="1" ht="20" customHeight="1" x14ac:dyDescent="0.15">
      <c r="A1314" s="16" t="s">
        <v>1862</v>
      </c>
      <c r="B1314" s="17" t="s">
        <v>1334</v>
      </c>
      <c r="C1314" s="10">
        <v>52.607692307692318</v>
      </c>
      <c r="D1314" s="10">
        <v>167.58461538461538</v>
      </c>
      <c r="E1314" s="11">
        <v>773.30769230769226</v>
      </c>
      <c r="F1314" s="11">
        <v>1328</v>
      </c>
      <c r="G1314" s="11">
        <v>545</v>
      </c>
      <c r="H1314" s="11">
        <v>656</v>
      </c>
      <c r="I1314" s="13">
        <v>7.61</v>
      </c>
      <c r="J1314" s="13">
        <v>0</v>
      </c>
      <c r="K1314" s="13">
        <v>0</v>
      </c>
      <c r="L1314" s="18">
        <v>75</v>
      </c>
      <c r="M1314" s="13">
        <v>88</v>
      </c>
      <c r="N1314" s="13">
        <v>62</v>
      </c>
      <c r="O1314" s="13">
        <v>10</v>
      </c>
      <c r="P1314" s="13">
        <v>15</v>
      </c>
      <c r="Q1314" s="13">
        <v>0</v>
      </c>
      <c r="R1314" s="13">
        <v>0</v>
      </c>
      <c r="S1314" s="13">
        <v>0</v>
      </c>
      <c r="T1314" s="13">
        <v>0</v>
      </c>
      <c r="U1314" s="13">
        <v>0</v>
      </c>
      <c r="V1314" s="13">
        <v>0</v>
      </c>
      <c r="W1314" s="13">
        <v>0</v>
      </c>
      <c r="X1314" s="13">
        <v>0</v>
      </c>
      <c r="Y1314" s="13">
        <v>0</v>
      </c>
      <c r="Z1314" s="13">
        <v>0</v>
      </c>
      <c r="AA1314" s="13">
        <v>0</v>
      </c>
      <c r="AB1314" s="13">
        <v>0</v>
      </c>
      <c r="AC1314" s="13">
        <v>0</v>
      </c>
      <c r="AD1314" s="13">
        <v>0</v>
      </c>
      <c r="AE1314" s="13">
        <v>0</v>
      </c>
      <c r="AF1314" s="13">
        <v>0</v>
      </c>
      <c r="AG1314" s="13">
        <v>0</v>
      </c>
      <c r="AH1314" s="13">
        <v>0</v>
      </c>
      <c r="AI1314" s="13">
        <v>0</v>
      </c>
      <c r="AJ1314" s="13">
        <v>0</v>
      </c>
    </row>
    <row r="1315" spans="1:36" s="13" customFormat="1" ht="20" customHeight="1" x14ac:dyDescent="0.15">
      <c r="A1315" s="16" t="s">
        <v>1862</v>
      </c>
      <c r="B1315" s="17" t="s">
        <v>1335</v>
      </c>
      <c r="C1315" s="10">
        <v>52.815384615384609</v>
      </c>
      <c r="D1315" s="10">
        <v>167.64615384615382</v>
      </c>
      <c r="E1315" s="11">
        <v>769.76923076923072</v>
      </c>
      <c r="F1315" s="11">
        <v>1328</v>
      </c>
      <c r="G1315" s="11">
        <v>432.15384615384613</v>
      </c>
      <c r="H1315" s="11">
        <v>379.46153846153845</v>
      </c>
      <c r="I1315" s="13">
        <v>2.91</v>
      </c>
      <c r="J1315" s="13">
        <v>0</v>
      </c>
      <c r="K1315" s="13">
        <v>0</v>
      </c>
      <c r="L1315" s="18">
        <v>73.5</v>
      </c>
      <c r="M1315" s="13">
        <v>86</v>
      </c>
      <c r="N1315" s="13">
        <v>61</v>
      </c>
      <c r="O1315" s="13">
        <v>290</v>
      </c>
      <c r="P1315" s="13">
        <v>8.9</v>
      </c>
      <c r="Q1315" s="13">
        <v>0</v>
      </c>
      <c r="R1315" s="13">
        <v>0</v>
      </c>
      <c r="S1315" s="13">
        <v>0</v>
      </c>
      <c r="T1315" s="13">
        <v>0</v>
      </c>
      <c r="U1315" s="13">
        <v>0</v>
      </c>
      <c r="V1315" s="13">
        <v>0</v>
      </c>
      <c r="W1315" s="13">
        <v>0</v>
      </c>
      <c r="X1315" s="13">
        <v>0</v>
      </c>
      <c r="Y1315" s="13">
        <v>0</v>
      </c>
      <c r="Z1315" s="13">
        <v>0</v>
      </c>
      <c r="AA1315" s="13">
        <v>0</v>
      </c>
      <c r="AB1315" s="13">
        <v>0</v>
      </c>
      <c r="AC1315" s="13">
        <v>0</v>
      </c>
      <c r="AD1315" s="13">
        <v>0</v>
      </c>
      <c r="AE1315" s="13">
        <v>0</v>
      </c>
      <c r="AF1315" s="13">
        <v>0</v>
      </c>
      <c r="AG1315" s="13">
        <v>0</v>
      </c>
      <c r="AH1315" s="13">
        <v>0</v>
      </c>
      <c r="AI1315" s="13">
        <v>0</v>
      </c>
      <c r="AJ1315" s="13">
        <v>0</v>
      </c>
    </row>
    <row r="1316" spans="1:36" s="13" customFormat="1" ht="20" customHeight="1" x14ac:dyDescent="0.15">
      <c r="A1316" s="16" t="s">
        <v>1862</v>
      </c>
      <c r="B1316" s="17" t="s">
        <v>1336</v>
      </c>
      <c r="C1316" s="10">
        <v>53.053846153846166</v>
      </c>
      <c r="D1316" s="10">
        <v>167.71538461538464</v>
      </c>
      <c r="E1316" s="11">
        <v>766</v>
      </c>
      <c r="F1316" s="11">
        <v>1329</v>
      </c>
      <c r="G1316" s="11">
        <v>507.30769230769232</v>
      </c>
      <c r="H1316" s="11">
        <v>534.53846153846155</v>
      </c>
      <c r="I1316" s="13">
        <v>5.37</v>
      </c>
      <c r="J1316" s="13">
        <v>0</v>
      </c>
      <c r="K1316" s="13">
        <v>0</v>
      </c>
      <c r="L1316" s="18">
        <v>67.5</v>
      </c>
      <c r="M1316" s="13">
        <v>80</v>
      </c>
      <c r="N1316" s="13">
        <v>55</v>
      </c>
      <c r="O1316" s="13">
        <v>210</v>
      </c>
      <c r="P1316" s="13">
        <v>12.1</v>
      </c>
      <c r="Q1316" s="13">
        <v>1</v>
      </c>
      <c r="R1316" s="13">
        <v>0</v>
      </c>
      <c r="S1316" s="13">
        <v>0</v>
      </c>
      <c r="T1316" s="13">
        <v>0</v>
      </c>
      <c r="U1316" s="13">
        <v>0</v>
      </c>
      <c r="V1316" s="13">
        <v>0</v>
      </c>
      <c r="W1316" s="13">
        <v>1</v>
      </c>
      <c r="X1316" s="13">
        <v>1</v>
      </c>
      <c r="Y1316" s="13">
        <v>0</v>
      </c>
      <c r="Z1316" s="13">
        <v>0</v>
      </c>
      <c r="AA1316" s="13">
        <v>0</v>
      </c>
      <c r="AB1316" s="13">
        <v>1</v>
      </c>
      <c r="AC1316" s="13">
        <v>0</v>
      </c>
      <c r="AD1316" s="13">
        <v>0</v>
      </c>
      <c r="AE1316" s="13">
        <v>0</v>
      </c>
      <c r="AF1316" s="13">
        <v>0</v>
      </c>
      <c r="AG1316" s="13">
        <v>0</v>
      </c>
      <c r="AH1316" s="13">
        <v>0</v>
      </c>
      <c r="AI1316" s="13">
        <v>0</v>
      </c>
      <c r="AJ1316" s="13">
        <v>0</v>
      </c>
    </row>
    <row r="1317" spans="1:36" s="13" customFormat="1" ht="20" customHeight="1" x14ac:dyDescent="0.15">
      <c r="A1317" s="16" t="s">
        <v>1862</v>
      </c>
      <c r="B1317" s="17" t="s">
        <v>1337</v>
      </c>
      <c r="C1317" s="10">
        <v>53.276923076923069</v>
      </c>
      <c r="D1317" s="10">
        <v>167.76923076923077</v>
      </c>
      <c r="E1317" s="11">
        <v>762.46153846153845</v>
      </c>
      <c r="F1317" s="11">
        <v>1329</v>
      </c>
      <c r="G1317" s="11">
        <v>428.23076923076923</v>
      </c>
      <c r="H1317" s="11">
        <v>329.38461538461536</v>
      </c>
      <c r="I1317" s="13">
        <v>8.5</v>
      </c>
      <c r="J1317" s="13">
        <v>0</v>
      </c>
      <c r="K1317" s="13">
        <v>0</v>
      </c>
      <c r="L1317" s="18">
        <v>62.5</v>
      </c>
      <c r="M1317" s="13">
        <v>71</v>
      </c>
      <c r="N1317" s="13">
        <v>54</v>
      </c>
      <c r="O1317" s="13">
        <v>210</v>
      </c>
      <c r="P1317" s="13">
        <v>16.100000000000001</v>
      </c>
      <c r="Q1317" s="13">
        <v>0</v>
      </c>
      <c r="R1317" s="13">
        <v>0</v>
      </c>
      <c r="S1317" s="13">
        <v>0</v>
      </c>
      <c r="T1317" s="13">
        <v>0</v>
      </c>
      <c r="U1317" s="13">
        <v>0</v>
      </c>
      <c r="V1317" s="13">
        <v>0</v>
      </c>
      <c r="W1317" s="13">
        <v>0</v>
      </c>
      <c r="X1317" s="13">
        <v>0</v>
      </c>
      <c r="Y1317" s="13">
        <v>0</v>
      </c>
      <c r="Z1317" s="13">
        <v>0</v>
      </c>
      <c r="AA1317" s="13">
        <v>0</v>
      </c>
      <c r="AB1317" s="13">
        <v>0</v>
      </c>
      <c r="AC1317" s="13">
        <v>0</v>
      </c>
      <c r="AD1317" s="13">
        <v>0</v>
      </c>
      <c r="AE1317" s="13">
        <v>0</v>
      </c>
      <c r="AF1317" s="13">
        <v>0</v>
      </c>
      <c r="AG1317" s="13">
        <v>0</v>
      </c>
      <c r="AH1317" s="13">
        <v>0</v>
      </c>
      <c r="AI1317" s="13">
        <v>0</v>
      </c>
      <c r="AJ1317" s="13">
        <v>0</v>
      </c>
    </row>
    <row r="1318" spans="1:36" s="13" customFormat="1" ht="20" customHeight="1" x14ac:dyDescent="0.15">
      <c r="A1318" s="16" t="s">
        <v>1862</v>
      </c>
      <c r="B1318" s="17" t="s">
        <v>1338</v>
      </c>
      <c r="C1318" s="10">
        <v>53.515384615384612</v>
      </c>
      <c r="D1318" s="10">
        <v>167.8153846153846</v>
      </c>
      <c r="E1318" s="11">
        <v>758.61538461538464</v>
      </c>
      <c r="F1318" s="11">
        <v>1330</v>
      </c>
      <c r="G1318" s="11">
        <v>306.92307692307691</v>
      </c>
      <c r="H1318" s="11">
        <v>190.53846153846155</v>
      </c>
      <c r="I1318" s="13">
        <v>8.5</v>
      </c>
      <c r="J1318" s="13">
        <v>0.28999999999999998</v>
      </c>
      <c r="K1318" s="13">
        <v>0</v>
      </c>
      <c r="L1318" s="18">
        <v>62</v>
      </c>
      <c r="M1318" s="13">
        <v>69</v>
      </c>
      <c r="N1318" s="13">
        <v>55</v>
      </c>
      <c r="O1318" s="13">
        <v>250</v>
      </c>
      <c r="P1318" s="13">
        <v>17.899999999999999</v>
      </c>
      <c r="Q1318" s="13">
        <v>1</v>
      </c>
      <c r="R1318" s="13">
        <v>0</v>
      </c>
      <c r="S1318" s="13">
        <v>0</v>
      </c>
      <c r="T1318" s="13">
        <v>0</v>
      </c>
      <c r="U1318" s="13">
        <v>1</v>
      </c>
      <c r="V1318" s="13">
        <v>0</v>
      </c>
      <c r="W1318" s="13">
        <v>0</v>
      </c>
      <c r="X1318" s="13">
        <v>0</v>
      </c>
      <c r="Y1318" s="13">
        <v>0</v>
      </c>
      <c r="Z1318" s="13">
        <v>0</v>
      </c>
      <c r="AA1318" s="13">
        <v>0</v>
      </c>
      <c r="AB1318" s="13">
        <v>1</v>
      </c>
      <c r="AC1318" s="13">
        <v>0</v>
      </c>
      <c r="AD1318" s="13">
        <v>0</v>
      </c>
      <c r="AE1318" s="13">
        <v>1</v>
      </c>
      <c r="AF1318" s="13">
        <v>0</v>
      </c>
      <c r="AG1318" s="13">
        <v>0</v>
      </c>
      <c r="AH1318" s="13">
        <v>0</v>
      </c>
      <c r="AI1318" s="13">
        <v>0</v>
      </c>
      <c r="AJ1318" s="13">
        <v>0</v>
      </c>
    </row>
    <row r="1319" spans="1:36" s="13" customFormat="1" ht="20" customHeight="1" x14ac:dyDescent="0.15">
      <c r="A1319" s="16" t="s">
        <v>1862</v>
      </c>
      <c r="B1319" s="17" t="s">
        <v>1339</v>
      </c>
      <c r="C1319" s="10">
        <v>53.738461538461529</v>
      </c>
      <c r="D1319" s="10">
        <v>167.89999999999998</v>
      </c>
      <c r="E1319" s="11">
        <v>754.84615384615381</v>
      </c>
      <c r="F1319" s="11">
        <v>1327.4615384615386</v>
      </c>
      <c r="G1319" s="11">
        <v>384</v>
      </c>
      <c r="H1319" s="11">
        <v>218.38461538461539</v>
      </c>
      <c r="I1319" s="13">
        <v>5.82</v>
      </c>
      <c r="J1319" s="13">
        <v>0</v>
      </c>
      <c r="K1319" s="13">
        <v>0</v>
      </c>
      <c r="L1319" s="18">
        <v>63</v>
      </c>
      <c r="M1319" s="13">
        <v>70</v>
      </c>
      <c r="N1319" s="13">
        <v>56</v>
      </c>
      <c r="O1319" s="13">
        <v>200</v>
      </c>
      <c r="P1319" s="13">
        <v>14.1</v>
      </c>
      <c r="Q1319" s="13">
        <v>0</v>
      </c>
      <c r="R1319" s="13">
        <v>0</v>
      </c>
      <c r="S1319" s="13">
        <v>0</v>
      </c>
      <c r="T1319" s="13">
        <v>0</v>
      </c>
      <c r="U1319" s="13">
        <v>0</v>
      </c>
      <c r="V1319" s="13">
        <v>0</v>
      </c>
      <c r="W1319" s="13">
        <v>0</v>
      </c>
      <c r="X1319" s="13">
        <v>0</v>
      </c>
      <c r="Y1319" s="13">
        <v>0</v>
      </c>
      <c r="Z1319" s="13">
        <v>0</v>
      </c>
      <c r="AA1319" s="13">
        <v>0</v>
      </c>
      <c r="AB1319" s="13">
        <v>0</v>
      </c>
      <c r="AC1319" s="13">
        <v>0</v>
      </c>
      <c r="AD1319" s="13">
        <v>0</v>
      </c>
      <c r="AE1319" s="13">
        <v>0</v>
      </c>
      <c r="AF1319" s="13">
        <v>0</v>
      </c>
      <c r="AG1319" s="13">
        <v>0</v>
      </c>
      <c r="AH1319" s="13">
        <v>0</v>
      </c>
      <c r="AI1319" s="13">
        <v>0</v>
      </c>
      <c r="AJ1319" s="13">
        <v>0</v>
      </c>
    </row>
    <row r="1320" spans="1:36" s="13" customFormat="1" ht="20" customHeight="1" x14ac:dyDescent="0.15">
      <c r="A1320" s="16" t="s">
        <v>1862</v>
      </c>
      <c r="B1320" s="17" t="s">
        <v>1340</v>
      </c>
      <c r="C1320" s="10">
        <v>53.969230769230769</v>
      </c>
      <c r="D1320" s="10">
        <v>167.97692307692307</v>
      </c>
      <c r="E1320" s="11">
        <v>751.15384615384619</v>
      </c>
      <c r="F1320" s="11">
        <v>1325.7692307692307</v>
      </c>
      <c r="G1320" s="11">
        <v>467.61538461538464</v>
      </c>
      <c r="H1320" s="11">
        <v>475.69230769230768</v>
      </c>
      <c r="I1320" s="13">
        <v>3.8</v>
      </c>
      <c r="J1320" s="13">
        <v>0</v>
      </c>
      <c r="K1320" s="13">
        <v>0</v>
      </c>
      <c r="L1320" s="18">
        <v>67.5</v>
      </c>
      <c r="M1320" s="13">
        <v>75</v>
      </c>
      <c r="N1320" s="13">
        <v>60</v>
      </c>
      <c r="O1320" s="13">
        <v>10</v>
      </c>
      <c r="P1320" s="13">
        <v>10.1</v>
      </c>
      <c r="Q1320" s="13">
        <v>0</v>
      </c>
      <c r="R1320" s="13">
        <v>0</v>
      </c>
      <c r="S1320" s="13">
        <v>0</v>
      </c>
      <c r="T1320" s="13">
        <v>0</v>
      </c>
      <c r="U1320" s="13">
        <v>0</v>
      </c>
      <c r="V1320" s="13">
        <v>0</v>
      </c>
      <c r="W1320" s="13">
        <v>0</v>
      </c>
      <c r="X1320" s="13">
        <v>0</v>
      </c>
      <c r="Y1320" s="13">
        <v>0</v>
      </c>
      <c r="Z1320" s="13">
        <v>0</v>
      </c>
      <c r="AA1320" s="13">
        <v>0</v>
      </c>
      <c r="AB1320" s="13">
        <v>0</v>
      </c>
      <c r="AC1320" s="13">
        <v>0</v>
      </c>
      <c r="AD1320" s="13">
        <v>0</v>
      </c>
      <c r="AE1320" s="13">
        <v>0</v>
      </c>
      <c r="AF1320" s="13">
        <v>0</v>
      </c>
      <c r="AG1320" s="13">
        <v>0</v>
      </c>
      <c r="AH1320" s="13">
        <v>0</v>
      </c>
      <c r="AI1320" s="13">
        <v>0</v>
      </c>
      <c r="AJ1320" s="13">
        <v>0</v>
      </c>
    </row>
    <row r="1321" spans="1:36" s="13" customFormat="1" ht="20" customHeight="1" x14ac:dyDescent="0.15">
      <c r="A1321" s="16" t="s">
        <v>1862</v>
      </c>
      <c r="B1321" s="17" t="s">
        <v>1341</v>
      </c>
      <c r="C1321" s="10">
        <v>54.207692307692291</v>
      </c>
      <c r="D1321" s="10">
        <v>168.04615384615389</v>
      </c>
      <c r="E1321" s="11">
        <v>747.07692307692309</v>
      </c>
      <c r="F1321" s="11">
        <v>1325</v>
      </c>
      <c r="G1321" s="11">
        <v>412.30769230769232</v>
      </c>
      <c r="H1321" s="11">
        <v>385.69230769230768</v>
      </c>
      <c r="I1321" s="13">
        <v>3.58</v>
      </c>
      <c r="J1321" s="13">
        <v>0</v>
      </c>
      <c r="K1321" s="13">
        <v>0</v>
      </c>
      <c r="L1321" s="18">
        <v>67</v>
      </c>
      <c r="M1321" s="13">
        <v>76</v>
      </c>
      <c r="N1321" s="13">
        <v>58</v>
      </c>
      <c r="O1321" s="13">
        <v>30</v>
      </c>
      <c r="P1321" s="13">
        <v>10.1</v>
      </c>
      <c r="Q1321" s="13">
        <v>0</v>
      </c>
      <c r="R1321" s="13">
        <v>0</v>
      </c>
      <c r="S1321" s="13">
        <v>0</v>
      </c>
      <c r="T1321" s="13">
        <v>0</v>
      </c>
      <c r="U1321" s="13">
        <v>1</v>
      </c>
      <c r="V1321" s="13">
        <v>0</v>
      </c>
      <c r="W1321" s="13">
        <v>0</v>
      </c>
      <c r="X1321" s="13">
        <v>0</v>
      </c>
      <c r="Y1321" s="13">
        <v>0</v>
      </c>
      <c r="Z1321" s="13">
        <v>0</v>
      </c>
      <c r="AA1321" s="13">
        <v>0</v>
      </c>
      <c r="AB1321" s="13">
        <v>0</v>
      </c>
      <c r="AC1321" s="13">
        <v>0</v>
      </c>
      <c r="AD1321" s="13">
        <v>0</v>
      </c>
      <c r="AE1321" s="13">
        <v>1</v>
      </c>
      <c r="AF1321" s="13">
        <v>0</v>
      </c>
      <c r="AG1321" s="13">
        <v>0</v>
      </c>
      <c r="AH1321" s="13">
        <v>0</v>
      </c>
      <c r="AI1321" s="13">
        <v>0</v>
      </c>
      <c r="AJ1321" s="13">
        <v>0</v>
      </c>
    </row>
    <row r="1322" spans="1:36" s="13" customFormat="1" ht="20" customHeight="1" x14ac:dyDescent="0.15">
      <c r="A1322" s="16" t="s">
        <v>1862</v>
      </c>
      <c r="B1322" s="17" t="s">
        <v>1342</v>
      </c>
      <c r="C1322" s="10">
        <v>54.438461538461539</v>
      </c>
      <c r="D1322" s="10">
        <v>168.12307692307695</v>
      </c>
      <c r="E1322" s="11">
        <v>743.07692307692309</v>
      </c>
      <c r="F1322" s="11">
        <v>1321.6153846153845</v>
      </c>
      <c r="G1322" s="11">
        <v>522.23076923076928</v>
      </c>
      <c r="H1322" s="11">
        <v>652.61538461538464</v>
      </c>
      <c r="I1322" s="13">
        <v>9.6199999999999992</v>
      </c>
      <c r="J1322" s="13">
        <v>0</v>
      </c>
      <c r="K1322" s="13">
        <v>0</v>
      </c>
      <c r="L1322" s="18">
        <v>71</v>
      </c>
      <c r="M1322" s="13">
        <v>80</v>
      </c>
      <c r="N1322" s="13">
        <v>62</v>
      </c>
      <c r="O1322" s="13">
        <v>20</v>
      </c>
      <c r="P1322" s="13">
        <v>17</v>
      </c>
      <c r="Q1322" s="13">
        <v>0</v>
      </c>
      <c r="R1322" s="13">
        <v>0</v>
      </c>
      <c r="S1322" s="13">
        <v>0</v>
      </c>
      <c r="T1322" s="13">
        <v>0</v>
      </c>
      <c r="U1322" s="13">
        <v>0</v>
      </c>
      <c r="V1322" s="13">
        <v>0</v>
      </c>
      <c r="W1322" s="13">
        <v>0</v>
      </c>
      <c r="X1322" s="13">
        <v>0</v>
      </c>
      <c r="Y1322" s="13">
        <v>0</v>
      </c>
      <c r="Z1322" s="13">
        <v>0</v>
      </c>
      <c r="AA1322" s="13">
        <v>0</v>
      </c>
      <c r="AB1322" s="13">
        <v>0</v>
      </c>
      <c r="AC1322" s="13">
        <v>0</v>
      </c>
      <c r="AD1322" s="13">
        <v>0</v>
      </c>
      <c r="AE1322" s="13">
        <v>0</v>
      </c>
      <c r="AF1322" s="13">
        <v>0</v>
      </c>
      <c r="AG1322" s="13">
        <v>0</v>
      </c>
      <c r="AH1322" s="13">
        <v>0</v>
      </c>
      <c r="AI1322" s="13">
        <v>0</v>
      </c>
      <c r="AJ1322" s="13">
        <v>0</v>
      </c>
    </row>
    <row r="1323" spans="1:36" s="13" customFormat="1" ht="20" customHeight="1" x14ac:dyDescent="0.15">
      <c r="A1323" s="16" t="s">
        <v>1862</v>
      </c>
      <c r="B1323" s="17" t="s">
        <v>1343</v>
      </c>
      <c r="C1323" s="10">
        <v>54.684615384615384</v>
      </c>
      <c r="D1323" s="10">
        <v>168.21538461538461</v>
      </c>
      <c r="E1323" s="11">
        <v>739.07692307692309</v>
      </c>
      <c r="F1323" s="11">
        <v>1320.9230769230769</v>
      </c>
      <c r="G1323" s="11">
        <v>526.30769230769226</v>
      </c>
      <c r="H1323" s="11">
        <v>670.84615384615381</v>
      </c>
      <c r="I1323" s="13">
        <v>8.9499999999999993</v>
      </c>
      <c r="J1323" s="13">
        <v>0</v>
      </c>
      <c r="K1323" s="13">
        <v>0</v>
      </c>
      <c r="L1323" s="18">
        <v>76.5</v>
      </c>
      <c r="M1323" s="13">
        <v>90</v>
      </c>
      <c r="N1323" s="13">
        <v>63</v>
      </c>
      <c r="O1323" s="13">
        <v>30</v>
      </c>
      <c r="P1323" s="13">
        <v>16.100000000000001</v>
      </c>
      <c r="Q1323" s="13">
        <v>0</v>
      </c>
      <c r="R1323" s="13">
        <v>0</v>
      </c>
      <c r="S1323" s="13">
        <v>0</v>
      </c>
      <c r="T1323" s="13">
        <v>0</v>
      </c>
      <c r="U1323" s="13">
        <v>0</v>
      </c>
      <c r="V1323" s="13">
        <v>0</v>
      </c>
      <c r="W1323" s="13">
        <v>0</v>
      </c>
      <c r="X1323" s="13">
        <v>0</v>
      </c>
      <c r="Y1323" s="13">
        <v>0</v>
      </c>
      <c r="Z1323" s="13">
        <v>0</v>
      </c>
      <c r="AA1323" s="13">
        <v>0</v>
      </c>
      <c r="AB1323" s="13">
        <v>0</v>
      </c>
      <c r="AC1323" s="13">
        <v>0</v>
      </c>
      <c r="AD1323" s="13">
        <v>0</v>
      </c>
      <c r="AE1323" s="13">
        <v>0</v>
      </c>
      <c r="AF1323" s="13">
        <v>0</v>
      </c>
      <c r="AG1323" s="13">
        <v>0</v>
      </c>
      <c r="AH1323" s="13">
        <v>0</v>
      </c>
      <c r="AI1323" s="13">
        <v>0</v>
      </c>
      <c r="AJ1323" s="13">
        <v>0</v>
      </c>
    </row>
    <row r="1324" spans="1:36" s="13" customFormat="1" ht="20" customHeight="1" x14ac:dyDescent="0.15">
      <c r="A1324" s="16" t="s">
        <v>1862</v>
      </c>
      <c r="B1324" s="17" t="s">
        <v>1344</v>
      </c>
      <c r="C1324" s="10">
        <v>54.915384615384625</v>
      </c>
      <c r="D1324" s="10">
        <v>168.3</v>
      </c>
      <c r="E1324" s="11">
        <v>734.69230769230774</v>
      </c>
      <c r="F1324" s="11">
        <v>1319.2307692307693</v>
      </c>
      <c r="G1324" s="11">
        <v>472.46153846153845</v>
      </c>
      <c r="H1324" s="11">
        <v>475.61538461538464</v>
      </c>
      <c r="I1324" s="13">
        <v>7.61</v>
      </c>
      <c r="J1324" s="13">
        <v>0</v>
      </c>
      <c r="K1324" s="13">
        <v>0</v>
      </c>
      <c r="L1324" s="18">
        <v>77.5</v>
      </c>
      <c r="M1324" s="13">
        <v>90</v>
      </c>
      <c r="N1324" s="13">
        <v>65</v>
      </c>
      <c r="O1324" s="13">
        <v>350</v>
      </c>
      <c r="P1324" s="13">
        <v>17.899999999999999</v>
      </c>
      <c r="Q1324" s="13">
        <v>0</v>
      </c>
      <c r="R1324" s="13">
        <v>0</v>
      </c>
      <c r="S1324" s="13">
        <v>0</v>
      </c>
      <c r="T1324" s="13">
        <v>0</v>
      </c>
      <c r="U1324" s="13">
        <v>0</v>
      </c>
      <c r="V1324" s="13">
        <v>0</v>
      </c>
      <c r="W1324" s="13">
        <v>0</v>
      </c>
      <c r="X1324" s="13">
        <v>0</v>
      </c>
      <c r="Y1324" s="13">
        <v>0</v>
      </c>
      <c r="Z1324" s="13">
        <v>0</v>
      </c>
      <c r="AA1324" s="13">
        <v>0</v>
      </c>
      <c r="AB1324" s="13">
        <v>0</v>
      </c>
      <c r="AC1324" s="13">
        <v>0</v>
      </c>
      <c r="AD1324" s="13">
        <v>0</v>
      </c>
      <c r="AE1324" s="13">
        <v>0</v>
      </c>
      <c r="AF1324" s="13">
        <v>0</v>
      </c>
      <c r="AG1324" s="13">
        <v>0</v>
      </c>
      <c r="AH1324" s="13">
        <v>0</v>
      </c>
      <c r="AI1324" s="13">
        <v>0</v>
      </c>
      <c r="AJ1324" s="13">
        <v>0</v>
      </c>
    </row>
    <row r="1325" spans="1:36" s="13" customFormat="1" ht="20" customHeight="1" x14ac:dyDescent="0.15">
      <c r="A1325" s="16" t="s">
        <v>1862</v>
      </c>
      <c r="B1325" s="17" t="s">
        <v>1345</v>
      </c>
      <c r="C1325" s="10">
        <v>55.169230769230765</v>
      </c>
      <c r="D1325" s="10">
        <v>168.40000000000003</v>
      </c>
      <c r="E1325" s="11">
        <v>730.76923076923072</v>
      </c>
      <c r="F1325" s="11">
        <v>1316.7692307692307</v>
      </c>
      <c r="G1325" s="11">
        <v>507.30769230769232</v>
      </c>
      <c r="H1325" s="11">
        <v>620.38461538461536</v>
      </c>
      <c r="I1325" s="13">
        <v>6.71</v>
      </c>
      <c r="J1325" s="13">
        <v>0</v>
      </c>
      <c r="K1325" s="13">
        <v>0</v>
      </c>
      <c r="L1325" s="18">
        <v>76.5</v>
      </c>
      <c r="M1325" s="13">
        <v>90</v>
      </c>
      <c r="N1325" s="13">
        <v>63</v>
      </c>
      <c r="O1325" s="13">
        <v>350</v>
      </c>
      <c r="P1325" s="13">
        <v>16.100000000000001</v>
      </c>
      <c r="Q1325" s="13">
        <v>0</v>
      </c>
      <c r="R1325" s="13">
        <v>0</v>
      </c>
      <c r="S1325" s="13">
        <v>0</v>
      </c>
      <c r="T1325" s="13">
        <v>0</v>
      </c>
      <c r="U1325" s="13">
        <v>0</v>
      </c>
      <c r="V1325" s="13">
        <v>0</v>
      </c>
      <c r="W1325" s="13">
        <v>0</v>
      </c>
      <c r="X1325" s="13">
        <v>0</v>
      </c>
      <c r="Y1325" s="13">
        <v>0</v>
      </c>
      <c r="Z1325" s="13">
        <v>0</v>
      </c>
      <c r="AA1325" s="13">
        <v>0</v>
      </c>
      <c r="AB1325" s="13">
        <v>0</v>
      </c>
      <c r="AC1325" s="13">
        <v>0</v>
      </c>
      <c r="AD1325" s="13">
        <v>0</v>
      </c>
      <c r="AE1325" s="13">
        <v>0</v>
      </c>
      <c r="AF1325" s="13">
        <v>0</v>
      </c>
      <c r="AG1325" s="13">
        <v>0</v>
      </c>
      <c r="AH1325" s="13">
        <v>0</v>
      </c>
      <c r="AI1325" s="13">
        <v>0</v>
      </c>
      <c r="AJ1325" s="13">
        <v>0</v>
      </c>
    </row>
    <row r="1326" spans="1:36" s="13" customFormat="1" ht="20" customHeight="1" x14ac:dyDescent="0.15">
      <c r="A1326" s="16" t="s">
        <v>1862</v>
      </c>
      <c r="B1326" s="17" t="s">
        <v>1346</v>
      </c>
      <c r="C1326" s="10">
        <v>55.407692307692315</v>
      </c>
      <c r="D1326" s="10">
        <v>168.48461538461541</v>
      </c>
      <c r="E1326" s="11">
        <v>726.30769230769226</v>
      </c>
      <c r="F1326" s="11">
        <v>1315.0769230769231</v>
      </c>
      <c r="G1326" s="11">
        <v>290.92307692307691</v>
      </c>
      <c r="H1326" s="11">
        <v>187</v>
      </c>
      <c r="I1326" s="13">
        <v>6.71</v>
      </c>
      <c r="J1326" s="13">
        <v>0</v>
      </c>
      <c r="K1326" s="13">
        <v>0</v>
      </c>
      <c r="L1326" s="18">
        <v>73.5</v>
      </c>
      <c r="M1326" s="13">
        <v>85</v>
      </c>
      <c r="N1326" s="13">
        <v>62</v>
      </c>
      <c r="O1326" s="13">
        <v>60</v>
      </c>
      <c r="P1326" s="13">
        <v>23</v>
      </c>
      <c r="Q1326" s="13">
        <v>1</v>
      </c>
      <c r="R1326" s="13">
        <v>0</v>
      </c>
      <c r="S1326" s="13">
        <v>1</v>
      </c>
      <c r="T1326" s="13">
        <v>0</v>
      </c>
      <c r="U1326" s="13">
        <v>1</v>
      </c>
      <c r="V1326" s="13">
        <v>0</v>
      </c>
      <c r="W1326" s="13">
        <v>0</v>
      </c>
      <c r="X1326" s="13">
        <v>0</v>
      </c>
      <c r="Y1326" s="13">
        <v>0</v>
      </c>
      <c r="Z1326" s="13">
        <v>0</v>
      </c>
      <c r="AA1326" s="13">
        <v>0</v>
      </c>
      <c r="AB1326" s="13">
        <v>0</v>
      </c>
      <c r="AC1326" s="13">
        <v>0</v>
      </c>
      <c r="AD1326" s="13">
        <v>0</v>
      </c>
      <c r="AE1326" s="13">
        <v>1</v>
      </c>
      <c r="AF1326" s="13">
        <v>0</v>
      </c>
      <c r="AG1326" s="13">
        <v>0</v>
      </c>
      <c r="AH1326" s="13">
        <v>0</v>
      </c>
      <c r="AI1326" s="13">
        <v>0</v>
      </c>
      <c r="AJ1326" s="13">
        <v>0</v>
      </c>
    </row>
    <row r="1327" spans="1:36" s="13" customFormat="1" ht="20" customHeight="1" x14ac:dyDescent="0.15">
      <c r="A1327" s="16" t="s">
        <v>1862</v>
      </c>
      <c r="B1327" s="17" t="s">
        <v>1347</v>
      </c>
      <c r="C1327" s="10">
        <v>55.661538461538463</v>
      </c>
      <c r="D1327" s="10">
        <v>168.57692307692307</v>
      </c>
      <c r="E1327" s="11">
        <v>722.15384615384619</v>
      </c>
      <c r="F1327" s="11">
        <v>1314.3076923076924</v>
      </c>
      <c r="G1327" s="11">
        <v>101.30769230769231</v>
      </c>
      <c r="H1327" s="11">
        <v>0.23076923076923078</v>
      </c>
      <c r="I1327" s="13">
        <v>6.71</v>
      </c>
      <c r="J1327" s="13">
        <v>0.17</v>
      </c>
      <c r="K1327" s="13">
        <v>0</v>
      </c>
      <c r="L1327" s="18">
        <v>62</v>
      </c>
      <c r="M1327" s="13">
        <v>64</v>
      </c>
      <c r="N1327" s="13">
        <v>60</v>
      </c>
      <c r="O1327" s="13">
        <v>190</v>
      </c>
      <c r="P1327" s="13">
        <v>17</v>
      </c>
      <c r="Q1327" s="13">
        <v>1</v>
      </c>
      <c r="R1327" s="13">
        <v>0</v>
      </c>
      <c r="S1327" s="13">
        <v>0</v>
      </c>
      <c r="T1327" s="13">
        <v>0</v>
      </c>
      <c r="U1327" s="13">
        <v>1</v>
      </c>
      <c r="V1327" s="13">
        <v>0</v>
      </c>
      <c r="W1327" s="13">
        <v>0</v>
      </c>
      <c r="X1327" s="13">
        <v>0</v>
      </c>
      <c r="Y1327" s="13">
        <v>0</v>
      </c>
      <c r="Z1327" s="13">
        <v>0</v>
      </c>
      <c r="AA1327" s="13">
        <v>0</v>
      </c>
      <c r="AB1327" s="13">
        <v>1</v>
      </c>
      <c r="AC1327" s="13">
        <v>0</v>
      </c>
      <c r="AD1327" s="13">
        <v>0</v>
      </c>
      <c r="AE1327" s="13">
        <v>1</v>
      </c>
      <c r="AF1327" s="13">
        <v>0</v>
      </c>
      <c r="AG1327" s="13">
        <v>0</v>
      </c>
      <c r="AH1327" s="13">
        <v>0</v>
      </c>
      <c r="AI1327" s="13">
        <v>0</v>
      </c>
      <c r="AJ1327" s="13">
        <v>0</v>
      </c>
    </row>
    <row r="1328" spans="1:36" s="13" customFormat="1" ht="20" customHeight="1" x14ac:dyDescent="0.15">
      <c r="A1328" s="16" t="s">
        <v>1862</v>
      </c>
      <c r="B1328" s="17" t="s">
        <v>1348</v>
      </c>
      <c r="C1328" s="10">
        <v>55.92307692307692</v>
      </c>
      <c r="D1328" s="10">
        <v>168.68461538461537</v>
      </c>
      <c r="E1328" s="11">
        <v>717.69230769230774</v>
      </c>
      <c r="F1328" s="11">
        <v>1310.9230769230769</v>
      </c>
      <c r="G1328" s="11">
        <v>282.69230769230768</v>
      </c>
      <c r="H1328" s="11">
        <v>116.69230769230769</v>
      </c>
      <c r="I1328" s="13">
        <v>8.9499999999999993</v>
      </c>
      <c r="J1328" s="13">
        <v>0.48</v>
      </c>
      <c r="K1328" s="13">
        <v>0</v>
      </c>
      <c r="L1328" s="18">
        <v>65.5</v>
      </c>
      <c r="M1328" s="13">
        <v>72</v>
      </c>
      <c r="N1328" s="13">
        <v>59</v>
      </c>
      <c r="O1328" s="13">
        <v>220</v>
      </c>
      <c r="P1328" s="13">
        <v>17</v>
      </c>
      <c r="Q1328" s="13">
        <v>1</v>
      </c>
      <c r="R1328" s="13">
        <v>0</v>
      </c>
      <c r="S1328" s="13">
        <v>0</v>
      </c>
      <c r="T1328" s="13">
        <v>0</v>
      </c>
      <c r="U1328" s="13">
        <v>1</v>
      </c>
      <c r="V1328" s="13">
        <v>0</v>
      </c>
      <c r="W1328" s="13">
        <v>0</v>
      </c>
      <c r="X1328" s="13">
        <v>0</v>
      </c>
      <c r="Y1328" s="13">
        <v>0</v>
      </c>
      <c r="Z1328" s="13">
        <v>0</v>
      </c>
      <c r="AA1328" s="13">
        <v>0</v>
      </c>
      <c r="AB1328" s="13">
        <v>1</v>
      </c>
      <c r="AC1328" s="13">
        <v>0</v>
      </c>
      <c r="AD1328" s="13">
        <v>0</v>
      </c>
      <c r="AE1328" s="13">
        <v>1</v>
      </c>
      <c r="AF1328" s="13">
        <v>0</v>
      </c>
      <c r="AG1328" s="13">
        <v>0</v>
      </c>
      <c r="AH1328" s="13">
        <v>0</v>
      </c>
      <c r="AI1328" s="13">
        <v>0</v>
      </c>
      <c r="AJ1328" s="13">
        <v>0</v>
      </c>
    </row>
    <row r="1329" spans="1:36" s="13" customFormat="1" ht="20" customHeight="1" x14ac:dyDescent="0.15">
      <c r="A1329" s="16" t="s">
        <v>1862</v>
      </c>
      <c r="B1329" s="17" t="s">
        <v>1349</v>
      </c>
      <c r="C1329" s="10">
        <v>56.184615384615384</v>
      </c>
      <c r="D1329" s="10">
        <v>168.78461538461536</v>
      </c>
      <c r="E1329" s="11">
        <v>713.30769230769226</v>
      </c>
      <c r="F1329" s="11">
        <v>1310.1538461538462</v>
      </c>
      <c r="G1329" s="11">
        <v>174.15384615384616</v>
      </c>
      <c r="H1329" s="11">
        <v>57.384615384615387</v>
      </c>
      <c r="I1329" s="13">
        <v>8.7200000000000006</v>
      </c>
      <c r="J1329" s="13">
        <v>0.7</v>
      </c>
      <c r="K1329" s="13">
        <v>0</v>
      </c>
      <c r="L1329" s="18">
        <v>61.5</v>
      </c>
      <c r="M1329" s="13">
        <v>66</v>
      </c>
      <c r="N1329" s="13">
        <v>57</v>
      </c>
      <c r="O1329" s="13">
        <v>240</v>
      </c>
      <c r="P1329" s="13">
        <v>19.899999999999999</v>
      </c>
      <c r="Q1329" s="13">
        <v>1</v>
      </c>
      <c r="R1329" s="13">
        <v>0</v>
      </c>
      <c r="S1329" s="13">
        <v>0</v>
      </c>
      <c r="T1329" s="13">
        <v>0</v>
      </c>
      <c r="U1329" s="13">
        <v>1</v>
      </c>
      <c r="V1329" s="13">
        <v>0</v>
      </c>
      <c r="W1329" s="13">
        <v>0</v>
      </c>
      <c r="X1329" s="13">
        <v>0</v>
      </c>
      <c r="Y1329" s="13">
        <v>0</v>
      </c>
      <c r="Z1329" s="13">
        <v>0</v>
      </c>
      <c r="AA1329" s="13">
        <v>0</v>
      </c>
      <c r="AB1329" s="13">
        <v>1</v>
      </c>
      <c r="AC1329" s="13">
        <v>0</v>
      </c>
      <c r="AD1329" s="13">
        <v>0</v>
      </c>
      <c r="AE1329" s="13">
        <v>1</v>
      </c>
      <c r="AF1329" s="13">
        <v>0</v>
      </c>
      <c r="AG1329" s="13">
        <v>0</v>
      </c>
      <c r="AH1329" s="13">
        <v>0</v>
      </c>
      <c r="AI1329" s="13">
        <v>0</v>
      </c>
      <c r="AJ1329" s="13">
        <v>0</v>
      </c>
    </row>
    <row r="1330" spans="1:36" s="13" customFormat="1" ht="20" customHeight="1" x14ac:dyDescent="0.15">
      <c r="A1330" s="16" t="s">
        <v>1862</v>
      </c>
      <c r="B1330" s="17" t="s">
        <v>1350</v>
      </c>
      <c r="C1330" s="10">
        <v>56.438461538461553</v>
      </c>
      <c r="D1330" s="10">
        <v>168.87692307692308</v>
      </c>
      <c r="E1330" s="11">
        <v>709</v>
      </c>
      <c r="F1330" s="11">
        <v>1309.4615384615386</v>
      </c>
      <c r="G1330" s="11">
        <v>338.46153846153845</v>
      </c>
      <c r="H1330" s="11">
        <v>260.38461538461536</v>
      </c>
      <c r="I1330" s="13">
        <v>10.51</v>
      </c>
      <c r="J1330" s="13">
        <v>0.02</v>
      </c>
      <c r="K1330" s="13">
        <v>0</v>
      </c>
      <c r="L1330" s="18">
        <v>62</v>
      </c>
      <c r="M1330" s="13">
        <v>68</v>
      </c>
      <c r="N1330" s="13">
        <v>56</v>
      </c>
      <c r="O1330" s="13">
        <v>200</v>
      </c>
      <c r="P1330" s="13">
        <v>21</v>
      </c>
      <c r="Q1330" s="13">
        <v>0</v>
      </c>
      <c r="R1330" s="13">
        <v>0</v>
      </c>
      <c r="S1330" s="13">
        <v>0</v>
      </c>
      <c r="T1330" s="13">
        <v>0</v>
      </c>
      <c r="U1330" s="13">
        <v>1</v>
      </c>
      <c r="V1330" s="13">
        <v>0</v>
      </c>
      <c r="W1330" s="13">
        <v>0</v>
      </c>
      <c r="X1330" s="13">
        <v>0</v>
      </c>
      <c r="Y1330" s="13">
        <v>0</v>
      </c>
      <c r="Z1330" s="13">
        <v>0</v>
      </c>
      <c r="AA1330" s="13">
        <v>0</v>
      </c>
      <c r="AB1330" s="13">
        <v>0</v>
      </c>
      <c r="AC1330" s="13">
        <v>0</v>
      </c>
      <c r="AD1330" s="13">
        <v>0</v>
      </c>
      <c r="AE1330" s="13">
        <v>1</v>
      </c>
      <c r="AF1330" s="13">
        <v>0</v>
      </c>
      <c r="AG1330" s="13">
        <v>0</v>
      </c>
      <c r="AH1330" s="13">
        <v>0</v>
      </c>
      <c r="AI1330" s="13">
        <v>0</v>
      </c>
      <c r="AJ1330" s="13">
        <v>0</v>
      </c>
    </row>
    <row r="1331" spans="1:36" s="13" customFormat="1" ht="20" customHeight="1" x14ac:dyDescent="0.15">
      <c r="A1331" s="16" t="s">
        <v>1862</v>
      </c>
      <c r="B1331" s="17" t="s">
        <v>1351</v>
      </c>
      <c r="C1331" s="10">
        <v>56.699999999999996</v>
      </c>
      <c r="D1331" s="10">
        <v>168.96923076923076</v>
      </c>
      <c r="E1331" s="11">
        <v>704.38461538461536</v>
      </c>
      <c r="F1331" s="11">
        <v>1306</v>
      </c>
      <c r="G1331" s="11">
        <v>466.92307692307691</v>
      </c>
      <c r="H1331" s="11">
        <v>528.46153846153845</v>
      </c>
      <c r="I1331" s="13">
        <v>4.7</v>
      </c>
      <c r="J1331" s="13">
        <v>0</v>
      </c>
      <c r="K1331" s="13">
        <v>0</v>
      </c>
      <c r="L1331" s="18">
        <v>64</v>
      </c>
      <c r="M1331" s="13">
        <v>74</v>
      </c>
      <c r="N1331" s="13">
        <v>54</v>
      </c>
      <c r="O1331" s="13">
        <v>310</v>
      </c>
      <c r="P1331" s="13">
        <v>12.1</v>
      </c>
      <c r="Q1331" s="13">
        <v>0</v>
      </c>
      <c r="R1331" s="13">
        <v>0</v>
      </c>
      <c r="S1331" s="13">
        <v>0</v>
      </c>
      <c r="T1331" s="13">
        <v>0</v>
      </c>
      <c r="U1331" s="13">
        <v>0</v>
      </c>
      <c r="V1331" s="13">
        <v>0</v>
      </c>
      <c r="W1331" s="13">
        <v>0</v>
      </c>
      <c r="X1331" s="13">
        <v>0</v>
      </c>
      <c r="Y1331" s="13">
        <v>0</v>
      </c>
      <c r="Z1331" s="13">
        <v>0</v>
      </c>
      <c r="AA1331" s="13">
        <v>0</v>
      </c>
      <c r="AB1331" s="13">
        <v>0</v>
      </c>
      <c r="AC1331" s="13">
        <v>0</v>
      </c>
      <c r="AD1331" s="13">
        <v>0</v>
      </c>
      <c r="AE1331" s="13">
        <v>0</v>
      </c>
      <c r="AF1331" s="13">
        <v>0</v>
      </c>
      <c r="AG1331" s="13">
        <v>0</v>
      </c>
      <c r="AH1331" s="13">
        <v>0</v>
      </c>
      <c r="AI1331" s="13">
        <v>0</v>
      </c>
      <c r="AJ1331" s="13">
        <v>0</v>
      </c>
    </row>
    <row r="1332" spans="1:36" s="13" customFormat="1" ht="20" customHeight="1" x14ac:dyDescent="0.15">
      <c r="A1332" s="16" t="s">
        <v>1862</v>
      </c>
      <c r="B1332" s="17" t="s">
        <v>1352</v>
      </c>
      <c r="C1332" s="10">
        <v>56.976923076923072</v>
      </c>
      <c r="D1332" s="10">
        <v>169.0846153846154</v>
      </c>
      <c r="E1332" s="11">
        <v>699.92307692307691</v>
      </c>
      <c r="F1332" s="11">
        <v>1305.3076923076924</v>
      </c>
      <c r="G1332" s="11">
        <v>470.23076923076923</v>
      </c>
      <c r="H1332" s="11">
        <v>583.07692307692309</v>
      </c>
      <c r="I1332" s="13">
        <v>2.68</v>
      </c>
      <c r="J1332" s="13">
        <v>0</v>
      </c>
      <c r="K1332" s="13">
        <v>0</v>
      </c>
      <c r="L1332" s="18">
        <v>68.5</v>
      </c>
      <c r="M1332" s="13">
        <v>81</v>
      </c>
      <c r="N1332" s="13">
        <v>56</v>
      </c>
      <c r="O1332" s="13">
        <v>150</v>
      </c>
      <c r="P1332" s="13">
        <v>8.1</v>
      </c>
      <c r="Q1332" s="13">
        <v>0</v>
      </c>
      <c r="R1332" s="13">
        <v>0</v>
      </c>
      <c r="S1332" s="13">
        <v>0</v>
      </c>
      <c r="T1332" s="13">
        <v>0</v>
      </c>
      <c r="U1332" s="13">
        <v>0</v>
      </c>
      <c r="V1332" s="13">
        <v>0</v>
      </c>
      <c r="W1332" s="13">
        <v>0</v>
      </c>
      <c r="X1332" s="13">
        <v>0</v>
      </c>
      <c r="Y1332" s="13">
        <v>0</v>
      </c>
      <c r="Z1332" s="13">
        <v>0</v>
      </c>
      <c r="AA1332" s="13">
        <v>0</v>
      </c>
      <c r="AB1332" s="13">
        <v>0</v>
      </c>
      <c r="AC1332" s="13">
        <v>0</v>
      </c>
      <c r="AD1332" s="13">
        <v>0</v>
      </c>
      <c r="AE1332" s="13">
        <v>0</v>
      </c>
      <c r="AF1332" s="13">
        <v>0</v>
      </c>
      <c r="AG1332" s="13">
        <v>0</v>
      </c>
      <c r="AH1332" s="13">
        <v>0</v>
      </c>
      <c r="AI1332" s="13">
        <v>0</v>
      </c>
      <c r="AJ1332" s="13">
        <v>0</v>
      </c>
    </row>
    <row r="1333" spans="1:36" s="13" customFormat="1" ht="20" customHeight="1" x14ac:dyDescent="0.15">
      <c r="A1333" s="16" t="s">
        <v>1862</v>
      </c>
      <c r="B1333" s="17" t="s">
        <v>1353</v>
      </c>
      <c r="C1333" s="10">
        <v>57.238461538461543</v>
      </c>
      <c r="D1333" s="10">
        <v>169.19230769230768</v>
      </c>
      <c r="E1333" s="11">
        <v>695.23076923076928</v>
      </c>
      <c r="F1333" s="11">
        <v>1303.6153846153845</v>
      </c>
      <c r="G1333" s="11">
        <v>209.84615384615384</v>
      </c>
      <c r="H1333" s="11">
        <v>147.15384615384616</v>
      </c>
      <c r="I1333" s="13">
        <v>5.59</v>
      </c>
      <c r="J1333" s="13">
        <v>0.88</v>
      </c>
      <c r="K1333" s="13">
        <v>0</v>
      </c>
      <c r="L1333" s="18">
        <v>65</v>
      </c>
      <c r="M1333" s="13">
        <v>73</v>
      </c>
      <c r="N1333" s="13">
        <v>57</v>
      </c>
      <c r="O1333" s="13">
        <v>270</v>
      </c>
      <c r="P1333" s="13">
        <v>16.100000000000001</v>
      </c>
      <c r="Q1333" s="13">
        <v>1</v>
      </c>
      <c r="R1333" s="13">
        <v>0</v>
      </c>
      <c r="S1333" s="13">
        <v>0</v>
      </c>
      <c r="T1333" s="13">
        <v>0</v>
      </c>
      <c r="U1333" s="13">
        <v>1</v>
      </c>
      <c r="V1333" s="13">
        <v>0</v>
      </c>
      <c r="W1333" s="13">
        <v>0</v>
      </c>
      <c r="X1333" s="13">
        <v>0</v>
      </c>
      <c r="Y1333" s="13">
        <v>0</v>
      </c>
      <c r="Z1333" s="13">
        <v>0</v>
      </c>
      <c r="AA1333" s="13">
        <v>0</v>
      </c>
      <c r="AB1333" s="13">
        <v>1</v>
      </c>
      <c r="AC1333" s="13">
        <v>1</v>
      </c>
      <c r="AD1333" s="13">
        <v>0</v>
      </c>
      <c r="AE1333" s="13">
        <v>1</v>
      </c>
      <c r="AF1333" s="13">
        <v>0</v>
      </c>
      <c r="AG1333" s="13">
        <v>0</v>
      </c>
      <c r="AH1333" s="13">
        <v>0</v>
      </c>
      <c r="AI1333" s="13">
        <v>0</v>
      </c>
      <c r="AJ1333" s="13">
        <v>0</v>
      </c>
    </row>
    <row r="1334" spans="1:36" s="13" customFormat="1" ht="20" customHeight="1" x14ac:dyDescent="0.15">
      <c r="A1334" s="16" t="s">
        <v>1862</v>
      </c>
      <c r="B1334" s="17" t="s">
        <v>1354</v>
      </c>
      <c r="C1334" s="10">
        <v>57.507692307692302</v>
      </c>
      <c r="D1334" s="10">
        <v>169.29999999999998</v>
      </c>
      <c r="E1334" s="11">
        <v>690.46153846153845</v>
      </c>
      <c r="F1334" s="11">
        <v>1301.0769230769231</v>
      </c>
      <c r="G1334" s="11">
        <v>241.76923076923077</v>
      </c>
      <c r="H1334" s="11">
        <v>95.384615384615387</v>
      </c>
      <c r="I1334" s="13">
        <v>5.82</v>
      </c>
      <c r="J1334" s="13">
        <v>7.0000000000000007E-2</v>
      </c>
      <c r="K1334" s="13">
        <v>0</v>
      </c>
      <c r="L1334" s="18">
        <v>61</v>
      </c>
      <c r="M1334" s="13">
        <v>66</v>
      </c>
      <c r="N1334" s="13">
        <v>56</v>
      </c>
      <c r="O1334" s="13">
        <v>10</v>
      </c>
      <c r="P1334" s="13">
        <v>19.899999999999999</v>
      </c>
      <c r="Q1334" s="13">
        <v>1</v>
      </c>
      <c r="R1334" s="13">
        <v>0</v>
      </c>
      <c r="S1334" s="13">
        <v>1</v>
      </c>
      <c r="T1334" s="13">
        <v>0</v>
      </c>
      <c r="U1334" s="13">
        <v>1</v>
      </c>
      <c r="V1334" s="13">
        <v>0</v>
      </c>
      <c r="W1334" s="13">
        <v>0</v>
      </c>
      <c r="X1334" s="13">
        <v>0</v>
      </c>
      <c r="Y1334" s="13">
        <v>0</v>
      </c>
      <c r="Z1334" s="13">
        <v>0</v>
      </c>
      <c r="AA1334" s="13">
        <v>0</v>
      </c>
      <c r="AB1334" s="13">
        <v>1</v>
      </c>
      <c r="AC1334" s="13">
        <v>0</v>
      </c>
      <c r="AD1334" s="13">
        <v>0</v>
      </c>
      <c r="AE1334" s="13">
        <v>1</v>
      </c>
      <c r="AF1334" s="13">
        <v>0</v>
      </c>
      <c r="AG1334" s="13">
        <v>0</v>
      </c>
      <c r="AH1334" s="13">
        <v>0</v>
      </c>
      <c r="AI1334" s="13">
        <v>0</v>
      </c>
      <c r="AJ1334" s="13">
        <v>0</v>
      </c>
    </row>
    <row r="1335" spans="1:36" s="13" customFormat="1" ht="20" customHeight="1" x14ac:dyDescent="0.15">
      <c r="A1335" s="16" t="s">
        <v>1862</v>
      </c>
      <c r="B1335" s="17" t="s">
        <v>1355</v>
      </c>
      <c r="C1335" s="10">
        <v>57.769230769230781</v>
      </c>
      <c r="D1335" s="10">
        <v>169.40000000000003</v>
      </c>
      <c r="E1335" s="11">
        <v>685.84615384615381</v>
      </c>
      <c r="F1335" s="11">
        <v>1299.4615384615386</v>
      </c>
      <c r="G1335" s="11">
        <v>379.76923076923077</v>
      </c>
      <c r="H1335" s="11">
        <v>313.53846153846155</v>
      </c>
      <c r="I1335" s="13">
        <v>6.93</v>
      </c>
      <c r="J1335" s="13">
        <v>0.16</v>
      </c>
      <c r="K1335" s="13">
        <v>0</v>
      </c>
      <c r="L1335" s="18">
        <v>60</v>
      </c>
      <c r="M1335" s="13">
        <v>66</v>
      </c>
      <c r="N1335" s="13">
        <v>54</v>
      </c>
      <c r="O1335" s="13">
        <v>200</v>
      </c>
      <c r="P1335" s="13">
        <v>15</v>
      </c>
      <c r="Q1335" s="13">
        <v>1</v>
      </c>
      <c r="R1335" s="13">
        <v>0</v>
      </c>
      <c r="S1335" s="13">
        <v>0</v>
      </c>
      <c r="T1335" s="13">
        <v>0</v>
      </c>
      <c r="U1335" s="13">
        <v>1</v>
      </c>
      <c r="V1335" s="13">
        <v>0</v>
      </c>
      <c r="W1335" s="13">
        <v>0</v>
      </c>
      <c r="X1335" s="13">
        <v>0</v>
      </c>
      <c r="Y1335" s="13">
        <v>0</v>
      </c>
      <c r="Z1335" s="13">
        <v>0</v>
      </c>
      <c r="AA1335" s="13">
        <v>0</v>
      </c>
      <c r="AB1335" s="13">
        <v>0</v>
      </c>
      <c r="AC1335" s="13">
        <v>0</v>
      </c>
      <c r="AD1335" s="13">
        <v>0</v>
      </c>
      <c r="AE1335" s="13">
        <v>1</v>
      </c>
      <c r="AF1335" s="13">
        <v>0</v>
      </c>
      <c r="AG1335" s="13">
        <v>0</v>
      </c>
      <c r="AH1335" s="13">
        <v>0</v>
      </c>
      <c r="AI1335" s="13">
        <v>0</v>
      </c>
      <c r="AJ1335" s="13">
        <v>0</v>
      </c>
    </row>
    <row r="1336" spans="1:36" s="13" customFormat="1" ht="20" customHeight="1" x14ac:dyDescent="0.15">
      <c r="A1336" s="16" t="s">
        <v>1862</v>
      </c>
      <c r="B1336" s="17" t="s">
        <v>1356</v>
      </c>
      <c r="C1336" s="10">
        <v>58.046153846153842</v>
      </c>
      <c r="D1336" s="10">
        <v>169.51538461538459</v>
      </c>
      <c r="E1336" s="11">
        <v>680.84615384615381</v>
      </c>
      <c r="F1336" s="11">
        <v>1298.6923076923076</v>
      </c>
      <c r="G1336" s="11">
        <v>409</v>
      </c>
      <c r="H1336" s="11">
        <v>410.92307692307691</v>
      </c>
      <c r="I1336" s="13">
        <v>12.97</v>
      </c>
      <c r="J1336" s="13">
        <v>0.01</v>
      </c>
      <c r="K1336" s="13">
        <v>0</v>
      </c>
      <c r="L1336" s="18">
        <v>60</v>
      </c>
      <c r="M1336" s="13">
        <v>67</v>
      </c>
      <c r="N1336" s="13">
        <v>53</v>
      </c>
      <c r="O1336" s="13">
        <v>200</v>
      </c>
      <c r="P1336" s="13">
        <v>23</v>
      </c>
      <c r="Q1336" s="13">
        <v>0</v>
      </c>
      <c r="R1336" s="13">
        <v>0</v>
      </c>
      <c r="S1336" s="13">
        <v>0</v>
      </c>
      <c r="T1336" s="13">
        <v>0</v>
      </c>
      <c r="U1336" s="13">
        <v>0</v>
      </c>
      <c r="V1336" s="13">
        <v>0</v>
      </c>
      <c r="W1336" s="13">
        <v>0</v>
      </c>
      <c r="X1336" s="13">
        <v>0</v>
      </c>
      <c r="Y1336" s="13">
        <v>0</v>
      </c>
      <c r="Z1336" s="13">
        <v>0</v>
      </c>
      <c r="AA1336" s="13">
        <v>0</v>
      </c>
      <c r="AB1336" s="13">
        <v>0</v>
      </c>
      <c r="AC1336" s="13">
        <v>0</v>
      </c>
      <c r="AD1336" s="13">
        <v>0</v>
      </c>
      <c r="AE1336" s="13">
        <v>1</v>
      </c>
      <c r="AF1336" s="13">
        <v>0</v>
      </c>
      <c r="AG1336" s="13">
        <v>0</v>
      </c>
      <c r="AH1336" s="13">
        <v>0</v>
      </c>
      <c r="AI1336" s="13">
        <v>0</v>
      </c>
      <c r="AJ1336" s="13">
        <v>0</v>
      </c>
    </row>
    <row r="1337" spans="1:36" s="13" customFormat="1" ht="20" customHeight="1" x14ac:dyDescent="0.15">
      <c r="A1337" s="16" t="s">
        <v>1862</v>
      </c>
      <c r="B1337" s="17" t="s">
        <v>1357</v>
      </c>
      <c r="C1337" s="10">
        <v>58.34615384615384</v>
      </c>
      <c r="D1337" s="10">
        <v>169.61538461538461</v>
      </c>
      <c r="E1337" s="11">
        <v>675.92307692307691</v>
      </c>
      <c r="F1337" s="11">
        <v>1296.1538461538462</v>
      </c>
      <c r="G1337" s="11">
        <v>166.38461538461539</v>
      </c>
      <c r="H1337" s="11">
        <v>9.0769230769230766</v>
      </c>
      <c r="I1337" s="13">
        <v>12.08</v>
      </c>
      <c r="J1337" s="13">
        <v>0</v>
      </c>
      <c r="K1337" s="13">
        <v>0</v>
      </c>
      <c r="L1337" s="18">
        <v>63.5</v>
      </c>
      <c r="M1337" s="13">
        <v>69</v>
      </c>
      <c r="N1337" s="13">
        <v>58</v>
      </c>
      <c r="O1337" s="13">
        <v>220</v>
      </c>
      <c r="P1337" s="13">
        <v>17</v>
      </c>
      <c r="Q1337" s="13">
        <v>0</v>
      </c>
      <c r="R1337" s="13">
        <v>0</v>
      </c>
      <c r="S1337" s="13">
        <v>0</v>
      </c>
      <c r="T1337" s="13">
        <v>0</v>
      </c>
      <c r="U1337" s="13">
        <v>0</v>
      </c>
      <c r="V1337" s="13">
        <v>0</v>
      </c>
      <c r="W1337" s="13">
        <v>0</v>
      </c>
      <c r="X1337" s="13">
        <v>0</v>
      </c>
      <c r="Y1337" s="13">
        <v>0</v>
      </c>
      <c r="Z1337" s="13">
        <v>0</v>
      </c>
      <c r="AA1337" s="13">
        <v>0</v>
      </c>
      <c r="AB1337" s="13">
        <v>0</v>
      </c>
      <c r="AC1337" s="13">
        <v>0</v>
      </c>
      <c r="AD1337" s="13">
        <v>0</v>
      </c>
      <c r="AE1337" s="13">
        <v>0</v>
      </c>
      <c r="AF1337" s="13">
        <v>0</v>
      </c>
      <c r="AG1337" s="13">
        <v>0</v>
      </c>
      <c r="AH1337" s="13">
        <v>0</v>
      </c>
      <c r="AI1337" s="13">
        <v>0</v>
      </c>
      <c r="AJ1337" s="13">
        <v>0</v>
      </c>
    </row>
    <row r="1338" spans="1:36" s="13" customFormat="1" ht="20" customHeight="1" x14ac:dyDescent="0.15">
      <c r="A1338" s="16" t="s">
        <v>1862</v>
      </c>
      <c r="B1338" s="17" t="s">
        <v>1358</v>
      </c>
      <c r="C1338" s="10">
        <v>58.615384615384627</v>
      </c>
      <c r="D1338" s="10">
        <v>169.73846153846154</v>
      </c>
      <c r="E1338" s="11">
        <v>671.23076923076928</v>
      </c>
      <c r="F1338" s="11">
        <v>1294.4615384615386</v>
      </c>
      <c r="G1338" s="11">
        <v>276.46153846153845</v>
      </c>
      <c r="H1338" s="11">
        <v>178.69230769230768</v>
      </c>
      <c r="I1338" s="13">
        <v>12.53</v>
      </c>
      <c r="J1338" s="13">
        <v>0</v>
      </c>
      <c r="K1338" s="13">
        <v>0</v>
      </c>
      <c r="L1338" s="18">
        <v>64</v>
      </c>
      <c r="M1338" s="13">
        <v>72</v>
      </c>
      <c r="N1338" s="13">
        <v>56</v>
      </c>
      <c r="O1338" s="13">
        <v>40</v>
      </c>
      <c r="P1338" s="13">
        <v>23.9</v>
      </c>
      <c r="Q1338" s="13">
        <v>0</v>
      </c>
      <c r="R1338" s="13">
        <v>0</v>
      </c>
      <c r="S1338" s="13">
        <v>0</v>
      </c>
      <c r="T1338" s="13">
        <v>0</v>
      </c>
      <c r="U1338" s="13">
        <v>1</v>
      </c>
      <c r="V1338" s="13">
        <v>0</v>
      </c>
      <c r="W1338" s="13">
        <v>0</v>
      </c>
      <c r="X1338" s="13">
        <v>0</v>
      </c>
      <c r="Y1338" s="13">
        <v>0</v>
      </c>
      <c r="Z1338" s="13">
        <v>0</v>
      </c>
      <c r="AA1338" s="13">
        <v>0</v>
      </c>
      <c r="AB1338" s="13">
        <v>0</v>
      </c>
      <c r="AC1338" s="13">
        <v>0</v>
      </c>
      <c r="AD1338" s="13">
        <v>0</v>
      </c>
      <c r="AE1338" s="13">
        <v>0</v>
      </c>
      <c r="AF1338" s="13">
        <v>0</v>
      </c>
      <c r="AG1338" s="13">
        <v>0</v>
      </c>
      <c r="AH1338" s="13">
        <v>0</v>
      </c>
      <c r="AI1338" s="13">
        <v>0</v>
      </c>
      <c r="AJ1338" s="13">
        <v>0</v>
      </c>
    </row>
    <row r="1339" spans="1:36" s="13" customFormat="1" ht="20" customHeight="1" x14ac:dyDescent="0.15">
      <c r="A1339" s="16" t="s">
        <v>1862</v>
      </c>
      <c r="B1339" s="17" t="s">
        <v>1359</v>
      </c>
      <c r="C1339" s="10">
        <v>58.899999999999991</v>
      </c>
      <c r="D1339" s="10">
        <v>169.84615384615384</v>
      </c>
      <c r="E1339" s="11">
        <v>666</v>
      </c>
      <c r="F1339" s="11">
        <v>1293.6923076923076</v>
      </c>
      <c r="G1339" s="11">
        <v>315.15384615384613</v>
      </c>
      <c r="H1339" s="11">
        <v>193.30769230769232</v>
      </c>
      <c r="I1339" s="13">
        <v>6.26</v>
      </c>
      <c r="J1339" s="13">
        <v>0</v>
      </c>
      <c r="K1339" s="13">
        <v>0</v>
      </c>
      <c r="L1339" s="18">
        <v>58.5</v>
      </c>
      <c r="M1339" s="13">
        <v>64</v>
      </c>
      <c r="N1339" s="13">
        <v>53</v>
      </c>
      <c r="O1339" s="13">
        <v>40</v>
      </c>
      <c r="P1339" s="13">
        <v>21</v>
      </c>
      <c r="Q1339" s="13">
        <v>0</v>
      </c>
      <c r="R1339" s="13">
        <v>0</v>
      </c>
      <c r="S1339" s="13">
        <v>0</v>
      </c>
      <c r="T1339" s="13">
        <v>0</v>
      </c>
      <c r="U1339" s="13">
        <v>0</v>
      </c>
      <c r="V1339" s="13">
        <v>0</v>
      </c>
      <c r="W1339" s="13">
        <v>0</v>
      </c>
      <c r="X1339" s="13">
        <v>0</v>
      </c>
      <c r="Y1339" s="13">
        <v>0</v>
      </c>
      <c r="Z1339" s="13">
        <v>0</v>
      </c>
      <c r="AA1339" s="13">
        <v>0</v>
      </c>
      <c r="AB1339" s="13">
        <v>0</v>
      </c>
      <c r="AC1339" s="13">
        <v>0</v>
      </c>
      <c r="AD1339" s="13">
        <v>0</v>
      </c>
      <c r="AE1339" s="13">
        <v>1</v>
      </c>
      <c r="AF1339" s="13">
        <v>0</v>
      </c>
      <c r="AG1339" s="13">
        <v>0</v>
      </c>
      <c r="AH1339" s="13">
        <v>0</v>
      </c>
      <c r="AI1339" s="13">
        <v>0</v>
      </c>
      <c r="AJ1339" s="13">
        <v>0</v>
      </c>
    </row>
    <row r="1340" spans="1:36" s="13" customFormat="1" ht="20" customHeight="1" x14ac:dyDescent="0.15">
      <c r="A1340" s="16" t="s">
        <v>1862</v>
      </c>
      <c r="B1340" s="17" t="s">
        <v>1360</v>
      </c>
      <c r="C1340" s="10">
        <v>59.184615384615384</v>
      </c>
      <c r="D1340" s="10">
        <v>169.96923076923076</v>
      </c>
      <c r="E1340" s="11">
        <v>661</v>
      </c>
      <c r="F1340" s="11">
        <v>1291.2307692307693</v>
      </c>
      <c r="G1340" s="11">
        <v>370.38461538461536</v>
      </c>
      <c r="H1340" s="11">
        <v>377</v>
      </c>
      <c r="I1340" s="13">
        <v>5.14</v>
      </c>
      <c r="J1340" s="13">
        <v>0</v>
      </c>
      <c r="K1340" s="13">
        <v>0</v>
      </c>
      <c r="L1340" s="18">
        <v>58</v>
      </c>
      <c r="M1340" s="13">
        <v>65</v>
      </c>
      <c r="N1340" s="13">
        <v>51</v>
      </c>
      <c r="O1340" s="13">
        <v>360</v>
      </c>
      <c r="P1340" s="13">
        <v>17</v>
      </c>
      <c r="Q1340" s="13">
        <v>0</v>
      </c>
      <c r="R1340" s="13">
        <v>0</v>
      </c>
      <c r="S1340" s="13">
        <v>0</v>
      </c>
      <c r="T1340" s="13">
        <v>0</v>
      </c>
      <c r="U1340" s="13">
        <v>1</v>
      </c>
      <c r="V1340" s="13">
        <v>0</v>
      </c>
      <c r="W1340" s="13">
        <v>0</v>
      </c>
      <c r="X1340" s="13">
        <v>0</v>
      </c>
      <c r="Y1340" s="13">
        <v>0</v>
      </c>
      <c r="Z1340" s="13">
        <v>0</v>
      </c>
      <c r="AA1340" s="13">
        <v>0</v>
      </c>
      <c r="AB1340" s="13">
        <v>0</v>
      </c>
      <c r="AC1340" s="13">
        <v>0</v>
      </c>
      <c r="AD1340" s="13">
        <v>0</v>
      </c>
      <c r="AE1340" s="13">
        <v>1</v>
      </c>
      <c r="AF1340" s="13">
        <v>0</v>
      </c>
      <c r="AG1340" s="13">
        <v>0</v>
      </c>
      <c r="AH1340" s="13">
        <v>0</v>
      </c>
      <c r="AI1340" s="13">
        <v>0</v>
      </c>
      <c r="AJ1340" s="13">
        <v>0</v>
      </c>
    </row>
    <row r="1341" spans="1:36" s="13" customFormat="1" ht="20" customHeight="1" x14ac:dyDescent="0.15">
      <c r="A1341" s="16" t="s">
        <v>1862</v>
      </c>
      <c r="B1341" s="17" t="s">
        <v>1361</v>
      </c>
      <c r="C1341" s="10">
        <v>59.492307692307698</v>
      </c>
      <c r="D1341" s="10">
        <v>170.08461538461538</v>
      </c>
      <c r="E1341" s="11">
        <v>656.15384615384619</v>
      </c>
      <c r="F1341" s="11">
        <v>1289.5384615384614</v>
      </c>
      <c r="G1341" s="11">
        <v>312.30769230769232</v>
      </c>
      <c r="H1341" s="11">
        <v>232.61538461538461</v>
      </c>
      <c r="I1341" s="13">
        <v>6.26</v>
      </c>
      <c r="J1341" s="13">
        <v>0</v>
      </c>
      <c r="K1341" s="13">
        <v>0</v>
      </c>
      <c r="L1341" s="18">
        <v>57</v>
      </c>
      <c r="M1341" s="13">
        <v>64</v>
      </c>
      <c r="N1341" s="13">
        <v>50</v>
      </c>
      <c r="O1341" s="13">
        <v>210</v>
      </c>
      <c r="P1341" s="13">
        <v>13</v>
      </c>
      <c r="Q1341" s="13">
        <v>1</v>
      </c>
      <c r="R1341" s="13">
        <v>0</v>
      </c>
      <c r="S1341" s="13">
        <v>0</v>
      </c>
      <c r="T1341" s="13">
        <v>0</v>
      </c>
      <c r="U1341" s="13">
        <v>0</v>
      </c>
      <c r="V1341" s="13">
        <v>0</v>
      </c>
      <c r="W1341" s="13">
        <v>0</v>
      </c>
      <c r="X1341" s="13">
        <v>0</v>
      </c>
      <c r="Y1341" s="13">
        <v>0</v>
      </c>
      <c r="Z1341" s="13">
        <v>0</v>
      </c>
      <c r="AA1341" s="13">
        <v>0</v>
      </c>
      <c r="AB1341" s="13">
        <v>1</v>
      </c>
      <c r="AC1341" s="13">
        <v>0</v>
      </c>
      <c r="AD1341" s="13">
        <v>0</v>
      </c>
      <c r="AE1341" s="13">
        <v>0</v>
      </c>
      <c r="AF1341" s="13">
        <v>0</v>
      </c>
      <c r="AG1341" s="13">
        <v>0</v>
      </c>
      <c r="AH1341" s="13">
        <v>0</v>
      </c>
      <c r="AI1341" s="13">
        <v>0</v>
      </c>
      <c r="AJ1341" s="13">
        <v>0</v>
      </c>
    </row>
    <row r="1342" spans="1:36" s="13" customFormat="1" ht="20" customHeight="1" x14ac:dyDescent="0.15">
      <c r="A1342" s="16" t="s">
        <v>1862</v>
      </c>
      <c r="B1342" s="17" t="s">
        <v>1362</v>
      </c>
      <c r="C1342" s="10">
        <v>59.746153846153838</v>
      </c>
      <c r="D1342" s="10">
        <v>170.1846153846154</v>
      </c>
      <c r="E1342" s="11">
        <v>650.92307692307691</v>
      </c>
      <c r="F1342" s="11">
        <v>1288.7692307692307</v>
      </c>
      <c r="G1342" s="11">
        <v>410.53846153846155</v>
      </c>
      <c r="H1342" s="11">
        <v>428.92307692307691</v>
      </c>
      <c r="I1342" s="13">
        <v>5.59</v>
      </c>
      <c r="J1342" s="13">
        <v>0</v>
      </c>
      <c r="K1342" s="13">
        <v>0</v>
      </c>
      <c r="L1342" s="18">
        <v>59</v>
      </c>
      <c r="M1342" s="13">
        <v>69</v>
      </c>
      <c r="N1342" s="13">
        <v>49</v>
      </c>
      <c r="O1342" s="13">
        <v>10</v>
      </c>
      <c r="P1342" s="13">
        <v>12.1</v>
      </c>
      <c r="Q1342" s="13">
        <v>1</v>
      </c>
      <c r="R1342" s="13">
        <v>0</v>
      </c>
      <c r="S1342" s="13">
        <v>0</v>
      </c>
      <c r="T1342" s="13">
        <v>0</v>
      </c>
      <c r="U1342" s="13">
        <v>0</v>
      </c>
      <c r="V1342" s="13">
        <v>0</v>
      </c>
      <c r="W1342" s="13">
        <v>0</v>
      </c>
      <c r="X1342" s="13">
        <v>1</v>
      </c>
      <c r="Y1342" s="13">
        <v>0</v>
      </c>
      <c r="Z1342" s="13">
        <v>0</v>
      </c>
      <c r="AA1342" s="13">
        <v>0</v>
      </c>
      <c r="AB1342" s="13">
        <v>1</v>
      </c>
      <c r="AC1342" s="13">
        <v>0</v>
      </c>
      <c r="AD1342" s="13">
        <v>0</v>
      </c>
      <c r="AE1342" s="13">
        <v>0</v>
      </c>
      <c r="AF1342" s="13">
        <v>0</v>
      </c>
      <c r="AG1342" s="13">
        <v>0</v>
      </c>
      <c r="AH1342" s="13">
        <v>0</v>
      </c>
      <c r="AI1342" s="13">
        <v>0</v>
      </c>
      <c r="AJ1342" s="13">
        <v>0</v>
      </c>
    </row>
    <row r="1343" spans="1:36" s="13" customFormat="1" ht="20" customHeight="1" x14ac:dyDescent="0.15">
      <c r="A1343" s="16" t="s">
        <v>1862</v>
      </c>
      <c r="B1343" s="17" t="s">
        <v>1363</v>
      </c>
      <c r="C1343" s="10">
        <v>60.03846153846154</v>
      </c>
      <c r="D1343" s="10">
        <v>170.33076923076925</v>
      </c>
      <c r="E1343" s="11">
        <v>645.69230769230774</v>
      </c>
      <c r="F1343" s="11">
        <v>1286.2307692307693</v>
      </c>
      <c r="G1343" s="11">
        <v>446.69230769230768</v>
      </c>
      <c r="H1343" s="11">
        <v>622.84615384615381</v>
      </c>
      <c r="I1343" s="13">
        <v>6.26</v>
      </c>
      <c r="J1343" s="13">
        <v>0</v>
      </c>
      <c r="K1343" s="13">
        <v>0</v>
      </c>
      <c r="L1343" s="18">
        <v>60</v>
      </c>
      <c r="M1343" s="13">
        <v>69</v>
      </c>
      <c r="N1343" s="13">
        <v>51</v>
      </c>
      <c r="O1343" s="13">
        <v>10</v>
      </c>
      <c r="P1343" s="13">
        <v>13</v>
      </c>
      <c r="Q1343" s="13">
        <v>0</v>
      </c>
      <c r="R1343" s="13">
        <v>0</v>
      </c>
      <c r="S1343" s="13">
        <v>0</v>
      </c>
      <c r="T1343" s="13">
        <v>0</v>
      </c>
      <c r="U1343" s="13">
        <v>0</v>
      </c>
      <c r="V1343" s="13">
        <v>0</v>
      </c>
      <c r="W1343" s="13">
        <v>0</v>
      </c>
      <c r="X1343" s="13">
        <v>0</v>
      </c>
      <c r="Y1343" s="13">
        <v>0</v>
      </c>
      <c r="Z1343" s="13">
        <v>0</v>
      </c>
      <c r="AA1343" s="13">
        <v>0</v>
      </c>
      <c r="AB1343" s="13">
        <v>0</v>
      </c>
      <c r="AC1343" s="13">
        <v>0</v>
      </c>
      <c r="AD1343" s="13">
        <v>0</v>
      </c>
      <c r="AE1343" s="13">
        <v>0</v>
      </c>
      <c r="AF1343" s="13">
        <v>0</v>
      </c>
      <c r="AG1343" s="13">
        <v>0</v>
      </c>
      <c r="AH1343" s="13">
        <v>0</v>
      </c>
      <c r="AI1343" s="13">
        <v>0</v>
      </c>
      <c r="AJ1343" s="13">
        <v>0</v>
      </c>
    </row>
    <row r="1344" spans="1:36" s="13" customFormat="1" ht="20" customHeight="1" x14ac:dyDescent="0.15">
      <c r="A1344" s="16" t="s">
        <v>1862</v>
      </c>
      <c r="B1344" s="17" t="s">
        <v>1364</v>
      </c>
      <c r="C1344" s="10">
        <v>60.353846153846156</v>
      </c>
      <c r="D1344" s="10">
        <v>170.43846153846155</v>
      </c>
      <c r="E1344" s="11">
        <v>640.38461538461536</v>
      </c>
      <c r="F1344" s="11">
        <v>1284.5384615384614</v>
      </c>
      <c r="G1344" s="11">
        <v>459.92307692307691</v>
      </c>
      <c r="H1344" s="11">
        <v>680</v>
      </c>
      <c r="I1344" s="13">
        <v>5.14</v>
      </c>
      <c r="J1344" s="13">
        <v>0</v>
      </c>
      <c r="K1344" s="13">
        <v>0</v>
      </c>
      <c r="L1344" s="18">
        <v>62</v>
      </c>
      <c r="M1344" s="13">
        <v>71</v>
      </c>
      <c r="N1344" s="13">
        <v>53</v>
      </c>
      <c r="O1344" s="13">
        <v>300</v>
      </c>
      <c r="P1344" s="13">
        <v>13</v>
      </c>
      <c r="Q1344" s="13">
        <v>0</v>
      </c>
      <c r="R1344" s="13">
        <v>0</v>
      </c>
      <c r="S1344" s="13">
        <v>0</v>
      </c>
      <c r="T1344" s="13">
        <v>0</v>
      </c>
      <c r="U1344" s="13">
        <v>0</v>
      </c>
      <c r="V1344" s="13">
        <v>0</v>
      </c>
      <c r="W1344" s="13">
        <v>0</v>
      </c>
      <c r="X1344" s="13">
        <v>0</v>
      </c>
      <c r="Y1344" s="13">
        <v>0</v>
      </c>
      <c r="Z1344" s="13">
        <v>0</v>
      </c>
      <c r="AA1344" s="13">
        <v>0</v>
      </c>
      <c r="AB1344" s="13">
        <v>0</v>
      </c>
      <c r="AC1344" s="13">
        <v>0</v>
      </c>
      <c r="AD1344" s="13">
        <v>0</v>
      </c>
      <c r="AE1344" s="13">
        <v>0</v>
      </c>
      <c r="AF1344" s="13">
        <v>0</v>
      </c>
      <c r="AG1344" s="13">
        <v>0</v>
      </c>
      <c r="AH1344" s="13">
        <v>0</v>
      </c>
      <c r="AI1344" s="13">
        <v>0</v>
      </c>
      <c r="AJ1344" s="13">
        <v>0</v>
      </c>
    </row>
    <row r="1345" spans="1:36" s="13" customFormat="1" ht="20" customHeight="1" x14ac:dyDescent="0.15">
      <c r="A1345" s="16" t="s">
        <v>1862</v>
      </c>
      <c r="B1345" s="17" t="s">
        <v>1365</v>
      </c>
      <c r="C1345" s="10">
        <v>60.630769230769225</v>
      </c>
      <c r="D1345" s="10">
        <v>170.56923076923078</v>
      </c>
      <c r="E1345" s="11">
        <v>635.23076923076928</v>
      </c>
      <c r="F1345" s="11">
        <v>1283.7692307692307</v>
      </c>
      <c r="G1345" s="11">
        <v>382.23076923076923</v>
      </c>
      <c r="H1345" s="11">
        <v>410.69230769230768</v>
      </c>
      <c r="I1345" s="13">
        <v>3.36</v>
      </c>
      <c r="J1345" s="13">
        <v>0</v>
      </c>
      <c r="K1345" s="13">
        <v>0</v>
      </c>
      <c r="L1345" s="18">
        <v>62.5</v>
      </c>
      <c r="M1345" s="13">
        <v>73</v>
      </c>
      <c r="N1345" s="13">
        <v>52</v>
      </c>
      <c r="O1345" s="13">
        <v>330</v>
      </c>
      <c r="P1345" s="13">
        <v>10.1</v>
      </c>
      <c r="Q1345" s="13">
        <v>0</v>
      </c>
      <c r="R1345" s="13">
        <v>0</v>
      </c>
      <c r="S1345" s="13">
        <v>0</v>
      </c>
      <c r="T1345" s="13">
        <v>0</v>
      </c>
      <c r="U1345" s="13">
        <v>0</v>
      </c>
      <c r="V1345" s="13">
        <v>0</v>
      </c>
      <c r="W1345" s="13">
        <v>0</v>
      </c>
      <c r="X1345" s="13">
        <v>0</v>
      </c>
      <c r="Y1345" s="13">
        <v>0</v>
      </c>
      <c r="Z1345" s="13">
        <v>0</v>
      </c>
      <c r="AA1345" s="13">
        <v>0</v>
      </c>
      <c r="AB1345" s="13">
        <v>0</v>
      </c>
      <c r="AC1345" s="13">
        <v>0</v>
      </c>
      <c r="AD1345" s="13">
        <v>0</v>
      </c>
      <c r="AE1345" s="13">
        <v>0</v>
      </c>
      <c r="AF1345" s="13">
        <v>0</v>
      </c>
      <c r="AG1345" s="13">
        <v>0</v>
      </c>
      <c r="AH1345" s="13">
        <v>0</v>
      </c>
      <c r="AI1345" s="13">
        <v>0</v>
      </c>
      <c r="AJ1345" s="13">
        <v>0</v>
      </c>
    </row>
    <row r="1346" spans="1:36" s="13" customFormat="1" ht="20" customHeight="1" x14ac:dyDescent="0.15">
      <c r="A1346" s="16" t="s">
        <v>1862</v>
      </c>
      <c r="B1346" s="17" t="s">
        <v>1366</v>
      </c>
      <c r="C1346" s="10">
        <v>60.930769230769229</v>
      </c>
      <c r="D1346" s="10">
        <v>170.67692307692306</v>
      </c>
      <c r="E1346" s="11">
        <v>629.84615384615381</v>
      </c>
      <c r="F1346" s="11">
        <v>1281.3076923076924</v>
      </c>
      <c r="G1346" s="11">
        <v>386.30769230769232</v>
      </c>
      <c r="H1346" s="11">
        <v>398.76923076923077</v>
      </c>
      <c r="I1346" s="13">
        <v>6.04</v>
      </c>
      <c r="J1346" s="13">
        <v>0</v>
      </c>
      <c r="K1346" s="13">
        <v>0</v>
      </c>
      <c r="L1346" s="18">
        <v>64</v>
      </c>
      <c r="M1346" s="13">
        <v>73</v>
      </c>
      <c r="N1346" s="13">
        <v>55</v>
      </c>
      <c r="O1346" s="13">
        <v>290</v>
      </c>
      <c r="P1346" s="13">
        <v>14.1</v>
      </c>
      <c r="Q1346" s="13">
        <v>1</v>
      </c>
      <c r="R1346" s="13">
        <v>0</v>
      </c>
      <c r="S1346" s="13">
        <v>0</v>
      </c>
      <c r="T1346" s="13">
        <v>0</v>
      </c>
      <c r="U1346" s="13">
        <v>0</v>
      </c>
      <c r="V1346" s="13">
        <v>0</v>
      </c>
      <c r="W1346" s="13">
        <v>0</v>
      </c>
      <c r="X1346" s="13">
        <v>1</v>
      </c>
      <c r="Y1346" s="13">
        <v>0</v>
      </c>
      <c r="Z1346" s="13">
        <v>0</v>
      </c>
      <c r="AA1346" s="13">
        <v>0</v>
      </c>
      <c r="AB1346" s="13">
        <v>1</v>
      </c>
      <c r="AC1346" s="13">
        <v>0</v>
      </c>
      <c r="AD1346" s="13">
        <v>0</v>
      </c>
      <c r="AE1346" s="13">
        <v>0</v>
      </c>
      <c r="AF1346" s="13">
        <v>0</v>
      </c>
      <c r="AG1346" s="13">
        <v>0</v>
      </c>
      <c r="AH1346" s="13">
        <v>0</v>
      </c>
      <c r="AI1346" s="13">
        <v>0</v>
      </c>
      <c r="AJ1346" s="13">
        <v>0</v>
      </c>
    </row>
    <row r="1347" spans="1:36" s="13" customFormat="1" ht="20" customHeight="1" x14ac:dyDescent="0.15">
      <c r="A1347" s="16" t="s">
        <v>1862</v>
      </c>
      <c r="B1347" s="17" t="s">
        <v>1367</v>
      </c>
      <c r="C1347" s="10">
        <v>61.230769230769234</v>
      </c>
      <c r="D1347" s="10">
        <v>170.79999999999998</v>
      </c>
      <c r="E1347" s="11">
        <v>624.46153846153845</v>
      </c>
      <c r="F1347" s="11">
        <v>1279.5384615384614</v>
      </c>
      <c r="G1347" s="11">
        <v>408.46153846153845</v>
      </c>
      <c r="H1347" s="11">
        <v>478.84615384615387</v>
      </c>
      <c r="I1347" s="13">
        <v>10.96</v>
      </c>
      <c r="J1347" s="13">
        <v>0</v>
      </c>
      <c r="K1347" s="13">
        <v>0</v>
      </c>
      <c r="L1347" s="18">
        <v>67</v>
      </c>
      <c r="M1347" s="13">
        <v>76</v>
      </c>
      <c r="N1347" s="13">
        <v>58</v>
      </c>
      <c r="O1347" s="13">
        <v>30</v>
      </c>
      <c r="P1347" s="13">
        <v>17.899999999999999</v>
      </c>
      <c r="Q1347" s="13">
        <v>1</v>
      </c>
      <c r="R1347" s="13">
        <v>0</v>
      </c>
      <c r="S1347" s="13">
        <v>0</v>
      </c>
      <c r="T1347" s="13">
        <v>0</v>
      </c>
      <c r="U1347" s="13">
        <v>0</v>
      </c>
      <c r="V1347" s="13">
        <v>0</v>
      </c>
      <c r="W1347" s="13">
        <v>0</v>
      </c>
      <c r="X1347" s="13">
        <v>1</v>
      </c>
      <c r="Y1347" s="13">
        <v>0</v>
      </c>
      <c r="Z1347" s="13">
        <v>0</v>
      </c>
      <c r="AA1347" s="13">
        <v>0</v>
      </c>
      <c r="AB1347" s="13">
        <v>1</v>
      </c>
      <c r="AC1347" s="13">
        <v>0</v>
      </c>
      <c r="AD1347" s="13">
        <v>0</v>
      </c>
      <c r="AE1347" s="13">
        <v>0</v>
      </c>
      <c r="AF1347" s="13">
        <v>0</v>
      </c>
      <c r="AG1347" s="13">
        <v>0</v>
      </c>
      <c r="AH1347" s="13">
        <v>0</v>
      </c>
      <c r="AI1347" s="13">
        <v>0</v>
      </c>
      <c r="AJ1347" s="13">
        <v>0</v>
      </c>
    </row>
    <row r="1348" spans="1:36" s="13" customFormat="1" ht="20" customHeight="1" x14ac:dyDescent="0.15">
      <c r="A1348" s="16" t="s">
        <v>1862</v>
      </c>
      <c r="B1348" s="17" t="s">
        <v>1368</v>
      </c>
      <c r="C1348" s="10">
        <v>61.523076923076921</v>
      </c>
      <c r="D1348" s="10">
        <v>170.92307692307696</v>
      </c>
      <c r="E1348" s="11">
        <v>619.23076923076928</v>
      </c>
      <c r="F1348" s="11">
        <v>1278.7692307692307</v>
      </c>
      <c r="G1348" s="11">
        <v>441.92307692307691</v>
      </c>
      <c r="H1348" s="11">
        <v>652.07692307692309</v>
      </c>
      <c r="I1348" s="13">
        <v>9.84</v>
      </c>
      <c r="J1348" s="13">
        <v>0</v>
      </c>
      <c r="K1348" s="13">
        <v>0</v>
      </c>
      <c r="L1348" s="18">
        <v>66.5</v>
      </c>
      <c r="M1348" s="13">
        <v>78</v>
      </c>
      <c r="N1348" s="13">
        <v>55</v>
      </c>
      <c r="O1348" s="13">
        <v>30</v>
      </c>
      <c r="P1348" s="13">
        <v>19.899999999999999</v>
      </c>
      <c r="Q1348" s="13">
        <v>0</v>
      </c>
      <c r="R1348" s="13">
        <v>0</v>
      </c>
      <c r="S1348" s="13">
        <v>0</v>
      </c>
      <c r="T1348" s="13">
        <v>0</v>
      </c>
      <c r="U1348" s="13">
        <v>0</v>
      </c>
      <c r="V1348" s="13">
        <v>0</v>
      </c>
      <c r="W1348" s="13">
        <v>0</v>
      </c>
      <c r="X1348" s="13">
        <v>0</v>
      </c>
      <c r="Y1348" s="13">
        <v>0</v>
      </c>
      <c r="Z1348" s="13">
        <v>0</v>
      </c>
      <c r="AA1348" s="13">
        <v>0</v>
      </c>
      <c r="AB1348" s="13">
        <v>0</v>
      </c>
      <c r="AC1348" s="13">
        <v>0</v>
      </c>
      <c r="AD1348" s="13">
        <v>0</v>
      </c>
      <c r="AE1348" s="13">
        <v>0</v>
      </c>
      <c r="AF1348" s="13">
        <v>0</v>
      </c>
      <c r="AG1348" s="13">
        <v>0</v>
      </c>
      <c r="AH1348" s="13">
        <v>0</v>
      </c>
      <c r="AI1348" s="13">
        <v>0</v>
      </c>
      <c r="AJ1348" s="13">
        <v>0</v>
      </c>
    </row>
    <row r="1349" spans="1:36" s="13" customFormat="1" ht="20" customHeight="1" x14ac:dyDescent="0.15">
      <c r="A1349" s="16" t="s">
        <v>1862</v>
      </c>
      <c r="B1349" s="17" t="s">
        <v>1369</v>
      </c>
      <c r="C1349" s="10">
        <v>61.838461538461537</v>
      </c>
      <c r="D1349" s="10">
        <v>171.03846153846155</v>
      </c>
      <c r="E1349" s="11">
        <v>613.69230769230774</v>
      </c>
      <c r="F1349" s="11">
        <v>1278</v>
      </c>
      <c r="G1349" s="11">
        <v>414.30769230769232</v>
      </c>
      <c r="H1349" s="11">
        <v>578.15384615384619</v>
      </c>
      <c r="I1349" s="13">
        <v>4.7</v>
      </c>
      <c r="J1349" s="13">
        <v>0</v>
      </c>
      <c r="K1349" s="13">
        <v>0</v>
      </c>
      <c r="L1349" s="18">
        <v>64</v>
      </c>
      <c r="M1349" s="13">
        <v>73</v>
      </c>
      <c r="N1349" s="13">
        <v>55</v>
      </c>
      <c r="O1349" s="13">
        <v>350</v>
      </c>
      <c r="P1349" s="13">
        <v>13</v>
      </c>
      <c r="Q1349" s="13">
        <v>0</v>
      </c>
      <c r="R1349" s="13">
        <v>0</v>
      </c>
      <c r="S1349" s="13">
        <v>0</v>
      </c>
      <c r="T1349" s="13">
        <v>0</v>
      </c>
      <c r="U1349" s="13">
        <v>0</v>
      </c>
      <c r="V1349" s="13">
        <v>0</v>
      </c>
      <c r="W1349" s="13">
        <v>0</v>
      </c>
      <c r="X1349" s="13">
        <v>0</v>
      </c>
      <c r="Y1349" s="13">
        <v>0</v>
      </c>
      <c r="Z1349" s="13">
        <v>0</v>
      </c>
      <c r="AA1349" s="13">
        <v>0</v>
      </c>
      <c r="AB1349" s="13">
        <v>0</v>
      </c>
      <c r="AC1349" s="13">
        <v>0</v>
      </c>
      <c r="AD1349" s="13">
        <v>0</v>
      </c>
      <c r="AE1349" s="13">
        <v>0</v>
      </c>
      <c r="AF1349" s="13">
        <v>0</v>
      </c>
      <c r="AG1349" s="13">
        <v>0</v>
      </c>
      <c r="AH1349" s="13">
        <v>0</v>
      </c>
      <c r="AI1349" s="13">
        <v>0</v>
      </c>
      <c r="AJ1349" s="13">
        <v>0</v>
      </c>
    </row>
    <row r="1350" spans="1:36" s="13" customFormat="1" ht="20" customHeight="1" x14ac:dyDescent="0.15">
      <c r="A1350" s="16" t="s">
        <v>1862</v>
      </c>
      <c r="B1350" s="17" t="s">
        <v>1370</v>
      </c>
      <c r="C1350" s="10">
        <v>62.130769230769232</v>
      </c>
      <c r="D1350" s="10">
        <v>171.1846153846154</v>
      </c>
      <c r="E1350" s="11">
        <v>608.07692307692309</v>
      </c>
      <c r="F1350" s="11">
        <v>1274.5384615384614</v>
      </c>
      <c r="G1350" s="11">
        <v>415.07692307692309</v>
      </c>
      <c r="H1350" s="11">
        <v>580.76923076923072</v>
      </c>
      <c r="I1350" s="13">
        <v>4.47</v>
      </c>
      <c r="J1350" s="13">
        <v>0</v>
      </c>
      <c r="K1350" s="13">
        <v>0</v>
      </c>
      <c r="L1350" s="18">
        <v>61.5</v>
      </c>
      <c r="M1350" s="13">
        <v>73</v>
      </c>
      <c r="N1350" s="13">
        <v>50</v>
      </c>
      <c r="O1350" s="13">
        <v>350</v>
      </c>
      <c r="P1350" s="13">
        <v>12.1</v>
      </c>
      <c r="Q1350" s="13">
        <v>0</v>
      </c>
      <c r="R1350" s="13">
        <v>0</v>
      </c>
      <c r="S1350" s="13">
        <v>0</v>
      </c>
      <c r="T1350" s="13">
        <v>0</v>
      </c>
      <c r="U1350" s="13">
        <v>0</v>
      </c>
      <c r="V1350" s="13">
        <v>0</v>
      </c>
      <c r="W1350" s="13">
        <v>0</v>
      </c>
      <c r="X1350" s="13">
        <v>1</v>
      </c>
      <c r="Y1350" s="13">
        <v>0</v>
      </c>
      <c r="Z1350" s="13">
        <v>0</v>
      </c>
      <c r="AA1350" s="13">
        <v>0</v>
      </c>
      <c r="AB1350" s="13">
        <v>0</v>
      </c>
      <c r="AC1350" s="13">
        <v>0</v>
      </c>
      <c r="AD1350" s="13">
        <v>0</v>
      </c>
      <c r="AE1350" s="13">
        <v>0</v>
      </c>
      <c r="AF1350" s="13">
        <v>0</v>
      </c>
      <c r="AG1350" s="13">
        <v>0</v>
      </c>
      <c r="AH1350" s="13">
        <v>0</v>
      </c>
      <c r="AI1350" s="13">
        <v>0</v>
      </c>
      <c r="AJ1350" s="13">
        <v>0</v>
      </c>
    </row>
    <row r="1351" spans="1:36" s="13" customFormat="1" ht="20" customHeight="1" x14ac:dyDescent="0.15">
      <c r="A1351" s="16" t="s">
        <v>1862</v>
      </c>
      <c r="B1351" s="17" t="s">
        <v>1371</v>
      </c>
      <c r="C1351" s="10">
        <v>62.446153846153841</v>
      </c>
      <c r="D1351" s="10">
        <v>171.28461538461536</v>
      </c>
      <c r="E1351" s="11">
        <v>602.69230769230774</v>
      </c>
      <c r="F1351" s="11">
        <v>1273.7692307692307</v>
      </c>
      <c r="G1351" s="11">
        <v>416.30769230769232</v>
      </c>
      <c r="H1351" s="11">
        <v>610.15384615384619</v>
      </c>
      <c r="I1351" s="13">
        <v>5.59</v>
      </c>
      <c r="J1351" s="13">
        <v>0</v>
      </c>
      <c r="K1351" s="13">
        <v>0</v>
      </c>
      <c r="L1351" s="18">
        <v>64.5</v>
      </c>
      <c r="M1351" s="13">
        <v>76</v>
      </c>
      <c r="N1351" s="13">
        <v>53</v>
      </c>
      <c r="O1351" s="13">
        <v>340</v>
      </c>
      <c r="P1351" s="13">
        <v>13</v>
      </c>
      <c r="Q1351" s="13">
        <v>0</v>
      </c>
      <c r="R1351" s="13">
        <v>0</v>
      </c>
      <c r="S1351" s="13">
        <v>0</v>
      </c>
      <c r="T1351" s="13">
        <v>0</v>
      </c>
      <c r="U1351" s="13">
        <v>0</v>
      </c>
      <c r="V1351" s="13">
        <v>0</v>
      </c>
      <c r="W1351" s="13">
        <v>0</v>
      </c>
      <c r="X1351" s="13">
        <v>0</v>
      </c>
      <c r="Y1351" s="13">
        <v>0</v>
      </c>
      <c r="Z1351" s="13">
        <v>0</v>
      </c>
      <c r="AA1351" s="13">
        <v>0</v>
      </c>
      <c r="AB1351" s="13">
        <v>0</v>
      </c>
      <c r="AC1351" s="13">
        <v>0</v>
      </c>
      <c r="AD1351" s="13">
        <v>0</v>
      </c>
      <c r="AE1351" s="13">
        <v>0</v>
      </c>
      <c r="AF1351" s="13">
        <v>0</v>
      </c>
      <c r="AG1351" s="13">
        <v>0</v>
      </c>
      <c r="AH1351" s="13">
        <v>0</v>
      </c>
      <c r="AI1351" s="13">
        <v>0</v>
      </c>
      <c r="AJ1351" s="13">
        <v>0</v>
      </c>
    </row>
    <row r="1352" spans="1:36" s="13" customFormat="1" ht="20" customHeight="1" x14ac:dyDescent="0.15">
      <c r="A1352" s="16" t="s">
        <v>1862</v>
      </c>
      <c r="B1352" s="17" t="s">
        <v>1372</v>
      </c>
      <c r="C1352" s="10">
        <v>62.730769230769241</v>
      </c>
      <c r="D1352" s="10">
        <v>171.40769230769232</v>
      </c>
      <c r="E1352" s="11">
        <v>596.92307692307691</v>
      </c>
      <c r="F1352" s="11">
        <v>1273</v>
      </c>
      <c r="G1352" s="11">
        <v>410.15384615384613</v>
      </c>
      <c r="H1352" s="11">
        <v>579.69230769230774</v>
      </c>
      <c r="I1352" s="13">
        <v>5.37</v>
      </c>
      <c r="J1352" s="13">
        <v>0</v>
      </c>
      <c r="K1352" s="13">
        <v>0</v>
      </c>
      <c r="L1352" s="18">
        <v>63.5</v>
      </c>
      <c r="M1352" s="13">
        <v>75</v>
      </c>
      <c r="N1352" s="13">
        <v>52</v>
      </c>
      <c r="O1352" s="13">
        <v>280</v>
      </c>
      <c r="P1352" s="13">
        <v>12.1</v>
      </c>
      <c r="Q1352" s="13">
        <v>0</v>
      </c>
      <c r="R1352" s="13">
        <v>0</v>
      </c>
      <c r="S1352" s="13">
        <v>0</v>
      </c>
      <c r="T1352" s="13">
        <v>0</v>
      </c>
      <c r="U1352" s="13">
        <v>0</v>
      </c>
      <c r="V1352" s="13">
        <v>0</v>
      </c>
      <c r="W1352" s="13">
        <v>0</v>
      </c>
      <c r="X1352" s="13">
        <v>0</v>
      </c>
      <c r="Y1352" s="13">
        <v>0</v>
      </c>
      <c r="Z1352" s="13">
        <v>0</v>
      </c>
      <c r="AA1352" s="13">
        <v>0</v>
      </c>
      <c r="AB1352" s="13">
        <v>0</v>
      </c>
      <c r="AC1352" s="13">
        <v>0</v>
      </c>
      <c r="AD1352" s="13">
        <v>0</v>
      </c>
      <c r="AE1352" s="13">
        <v>0</v>
      </c>
      <c r="AF1352" s="13">
        <v>0</v>
      </c>
      <c r="AG1352" s="13">
        <v>0</v>
      </c>
      <c r="AH1352" s="13">
        <v>0</v>
      </c>
      <c r="AI1352" s="13">
        <v>0</v>
      </c>
      <c r="AJ1352" s="13">
        <v>0</v>
      </c>
    </row>
    <row r="1353" spans="1:36" s="13" customFormat="1" ht="20" customHeight="1" x14ac:dyDescent="0.15">
      <c r="A1353" s="16" t="s">
        <v>1862</v>
      </c>
      <c r="B1353" s="17" t="s">
        <v>1373</v>
      </c>
      <c r="C1353" s="10">
        <v>63.061538461538468</v>
      </c>
      <c r="D1353" s="10">
        <v>171.55384615384614</v>
      </c>
      <c r="E1353" s="11">
        <v>591.30769230769226</v>
      </c>
      <c r="F1353" s="11">
        <v>1270.4615384615386</v>
      </c>
      <c r="G1353" s="11">
        <v>371.92307692307691</v>
      </c>
      <c r="H1353" s="11">
        <v>433.07692307692309</v>
      </c>
      <c r="I1353" s="13">
        <v>4.92</v>
      </c>
      <c r="J1353" s="13">
        <v>0</v>
      </c>
      <c r="K1353" s="13">
        <v>0</v>
      </c>
      <c r="L1353" s="18">
        <v>63</v>
      </c>
      <c r="M1353" s="13">
        <v>74</v>
      </c>
      <c r="N1353" s="13">
        <v>52</v>
      </c>
      <c r="O1353" s="13">
        <v>30</v>
      </c>
      <c r="P1353" s="13">
        <v>14.1</v>
      </c>
      <c r="Q1353" s="13">
        <v>1</v>
      </c>
      <c r="R1353" s="13">
        <v>1</v>
      </c>
      <c r="S1353" s="13">
        <v>0</v>
      </c>
      <c r="T1353" s="13">
        <v>0</v>
      </c>
      <c r="U1353" s="13">
        <v>0</v>
      </c>
      <c r="V1353" s="13">
        <v>0</v>
      </c>
      <c r="W1353" s="13">
        <v>1</v>
      </c>
      <c r="X1353" s="13">
        <v>1</v>
      </c>
      <c r="Y1353" s="13">
        <v>1</v>
      </c>
      <c r="Z1353" s="13">
        <v>0</v>
      </c>
      <c r="AA1353" s="13">
        <v>0</v>
      </c>
      <c r="AB1353" s="13">
        <v>1</v>
      </c>
      <c r="AC1353" s="13">
        <v>0</v>
      </c>
      <c r="AD1353" s="13">
        <v>0</v>
      </c>
      <c r="AE1353" s="13">
        <v>0</v>
      </c>
      <c r="AF1353" s="13">
        <v>0</v>
      </c>
      <c r="AG1353" s="13">
        <v>0</v>
      </c>
      <c r="AH1353" s="13">
        <v>0</v>
      </c>
      <c r="AI1353" s="13">
        <v>0</v>
      </c>
      <c r="AJ1353" s="13">
        <v>0</v>
      </c>
    </row>
    <row r="1354" spans="1:36" s="13" customFormat="1" ht="20" customHeight="1" x14ac:dyDescent="0.15">
      <c r="A1354" s="16" t="s">
        <v>1862</v>
      </c>
      <c r="B1354" s="17" t="s">
        <v>1374</v>
      </c>
      <c r="C1354" s="10">
        <v>63.353846153846156</v>
      </c>
      <c r="D1354" s="10">
        <v>171.65384615384616</v>
      </c>
      <c r="E1354" s="11">
        <v>585.61538461538464</v>
      </c>
      <c r="F1354" s="11">
        <v>1268.7692307692307</v>
      </c>
      <c r="G1354" s="11">
        <v>398.76923076923077</v>
      </c>
      <c r="H1354" s="11">
        <v>577.76923076923072</v>
      </c>
      <c r="I1354" s="13">
        <v>8.9499999999999993</v>
      </c>
      <c r="J1354" s="13">
        <v>0</v>
      </c>
      <c r="K1354" s="13">
        <v>0</v>
      </c>
      <c r="L1354" s="18">
        <v>65</v>
      </c>
      <c r="M1354" s="13">
        <v>77</v>
      </c>
      <c r="N1354" s="13">
        <v>53</v>
      </c>
      <c r="O1354" s="13">
        <v>10</v>
      </c>
      <c r="P1354" s="13">
        <v>14.1</v>
      </c>
      <c r="Q1354" s="13">
        <v>0</v>
      </c>
      <c r="R1354" s="13">
        <v>0</v>
      </c>
      <c r="S1354" s="13">
        <v>0</v>
      </c>
      <c r="T1354" s="13">
        <v>0</v>
      </c>
      <c r="U1354" s="13">
        <v>0</v>
      </c>
      <c r="V1354" s="13">
        <v>0</v>
      </c>
      <c r="W1354" s="13">
        <v>0</v>
      </c>
      <c r="X1354" s="13">
        <v>0</v>
      </c>
      <c r="Y1354" s="13">
        <v>0</v>
      </c>
      <c r="Z1354" s="13">
        <v>0</v>
      </c>
      <c r="AA1354" s="13">
        <v>0</v>
      </c>
      <c r="AB1354" s="13">
        <v>0</v>
      </c>
      <c r="AC1354" s="13">
        <v>0</v>
      </c>
      <c r="AD1354" s="13">
        <v>0</v>
      </c>
      <c r="AE1354" s="13">
        <v>0</v>
      </c>
      <c r="AF1354" s="13">
        <v>0</v>
      </c>
      <c r="AG1354" s="13">
        <v>0</v>
      </c>
      <c r="AH1354" s="13">
        <v>0</v>
      </c>
      <c r="AI1354" s="13">
        <v>0</v>
      </c>
      <c r="AJ1354" s="13">
        <v>0</v>
      </c>
    </row>
    <row r="1355" spans="1:36" s="13" customFormat="1" ht="20" customHeight="1" x14ac:dyDescent="0.15">
      <c r="A1355" s="16" t="s">
        <v>1862</v>
      </c>
      <c r="B1355" s="17" t="s">
        <v>1375</v>
      </c>
      <c r="C1355" s="10">
        <v>63.653846153846153</v>
      </c>
      <c r="D1355" s="10">
        <v>171.77692307692308</v>
      </c>
      <c r="E1355" s="11">
        <v>579.84615384615381</v>
      </c>
      <c r="F1355" s="11">
        <v>1267.9230769230769</v>
      </c>
      <c r="G1355" s="11">
        <v>401.84615384615387</v>
      </c>
      <c r="H1355" s="11">
        <v>593.69230769230774</v>
      </c>
      <c r="I1355" s="13">
        <v>3.8</v>
      </c>
      <c r="J1355" s="13">
        <v>0</v>
      </c>
      <c r="K1355" s="13">
        <v>0</v>
      </c>
      <c r="L1355" s="18">
        <v>66.5</v>
      </c>
      <c r="M1355" s="13">
        <v>79</v>
      </c>
      <c r="N1355" s="13">
        <v>54</v>
      </c>
      <c r="O1355" s="13">
        <v>350</v>
      </c>
      <c r="P1355" s="13">
        <v>8.9</v>
      </c>
      <c r="Q1355" s="13">
        <v>0</v>
      </c>
      <c r="R1355" s="13">
        <v>0</v>
      </c>
      <c r="S1355" s="13">
        <v>0</v>
      </c>
      <c r="T1355" s="13">
        <v>0</v>
      </c>
      <c r="U1355" s="13">
        <v>0</v>
      </c>
      <c r="V1355" s="13">
        <v>0</v>
      </c>
      <c r="W1355" s="13">
        <v>0</v>
      </c>
      <c r="X1355" s="13">
        <v>0</v>
      </c>
      <c r="Y1355" s="13">
        <v>0</v>
      </c>
      <c r="Z1355" s="13">
        <v>0</v>
      </c>
      <c r="AA1355" s="13">
        <v>0</v>
      </c>
      <c r="AB1355" s="13">
        <v>0</v>
      </c>
      <c r="AC1355" s="13">
        <v>0</v>
      </c>
      <c r="AD1355" s="13">
        <v>0</v>
      </c>
      <c r="AE1355" s="13">
        <v>0</v>
      </c>
      <c r="AF1355" s="13">
        <v>0</v>
      </c>
      <c r="AG1355" s="13">
        <v>0</v>
      </c>
      <c r="AH1355" s="13">
        <v>0</v>
      </c>
      <c r="AI1355" s="13">
        <v>0</v>
      </c>
      <c r="AJ1355" s="13">
        <v>0</v>
      </c>
    </row>
    <row r="1356" spans="1:36" s="13" customFormat="1" ht="20" customHeight="1" x14ac:dyDescent="0.15">
      <c r="A1356" s="16" t="s">
        <v>1862</v>
      </c>
      <c r="B1356" s="17" t="s">
        <v>1376</v>
      </c>
      <c r="C1356" s="10">
        <v>63.953846153846158</v>
      </c>
      <c r="D1356" s="10">
        <v>171.8923076923077</v>
      </c>
      <c r="E1356" s="11">
        <v>574.38461538461536</v>
      </c>
      <c r="F1356" s="11">
        <v>1265.3846153846155</v>
      </c>
      <c r="G1356" s="11">
        <v>363.38461538461536</v>
      </c>
      <c r="H1356" s="11">
        <v>444.69230769230768</v>
      </c>
      <c r="I1356" s="13">
        <v>4.25</v>
      </c>
      <c r="J1356" s="13">
        <v>0</v>
      </c>
      <c r="K1356" s="13">
        <v>0</v>
      </c>
      <c r="L1356" s="18">
        <v>66.5</v>
      </c>
      <c r="M1356" s="13">
        <v>80</v>
      </c>
      <c r="N1356" s="13">
        <v>53</v>
      </c>
      <c r="O1356" s="13">
        <v>330</v>
      </c>
      <c r="P1356" s="13">
        <v>13</v>
      </c>
      <c r="Q1356" s="13">
        <v>1</v>
      </c>
      <c r="R1356" s="13">
        <v>0</v>
      </c>
      <c r="S1356" s="13">
        <v>0</v>
      </c>
      <c r="T1356" s="13">
        <v>0</v>
      </c>
      <c r="U1356" s="13">
        <v>0</v>
      </c>
      <c r="V1356" s="13">
        <v>0</v>
      </c>
      <c r="W1356" s="13">
        <v>0</v>
      </c>
      <c r="X1356" s="13">
        <v>0</v>
      </c>
      <c r="Y1356" s="13">
        <v>0</v>
      </c>
      <c r="Z1356" s="13">
        <v>0</v>
      </c>
      <c r="AA1356" s="13">
        <v>0</v>
      </c>
      <c r="AB1356" s="13">
        <v>1</v>
      </c>
      <c r="AC1356" s="13">
        <v>0</v>
      </c>
      <c r="AD1356" s="13">
        <v>0</v>
      </c>
      <c r="AE1356" s="13">
        <v>0</v>
      </c>
      <c r="AF1356" s="13">
        <v>0</v>
      </c>
      <c r="AG1356" s="13">
        <v>0</v>
      </c>
      <c r="AH1356" s="13">
        <v>0</v>
      </c>
      <c r="AI1356" s="13">
        <v>0</v>
      </c>
      <c r="AJ1356" s="13">
        <v>0</v>
      </c>
    </row>
    <row r="1357" spans="1:36" s="13" customFormat="1" ht="20" customHeight="1" x14ac:dyDescent="0.15">
      <c r="A1357" s="16" t="s">
        <v>1862</v>
      </c>
      <c r="B1357" s="17" t="s">
        <v>1377</v>
      </c>
      <c r="C1357" s="10">
        <v>64.276923076923083</v>
      </c>
      <c r="D1357" s="10">
        <v>172.01538461538459</v>
      </c>
      <c r="E1357" s="11">
        <v>568.46153846153845</v>
      </c>
      <c r="F1357" s="11">
        <v>1264.6153846153845</v>
      </c>
      <c r="G1357" s="11">
        <v>312.61538461538464</v>
      </c>
      <c r="H1357" s="11">
        <v>300.23076923076923</v>
      </c>
      <c r="I1357" s="13">
        <v>4.03</v>
      </c>
      <c r="J1357" s="13">
        <v>0</v>
      </c>
      <c r="K1357" s="13">
        <v>0</v>
      </c>
      <c r="L1357" s="18">
        <v>64</v>
      </c>
      <c r="M1357" s="13">
        <v>74</v>
      </c>
      <c r="N1357" s="13">
        <v>54</v>
      </c>
      <c r="O1357" s="13">
        <v>220</v>
      </c>
      <c r="P1357" s="13">
        <v>13</v>
      </c>
      <c r="Q1357" s="13">
        <v>0</v>
      </c>
      <c r="R1357" s="13">
        <v>0</v>
      </c>
      <c r="S1357" s="13">
        <v>0</v>
      </c>
      <c r="T1357" s="13">
        <v>0</v>
      </c>
      <c r="U1357" s="13">
        <v>0</v>
      </c>
      <c r="V1357" s="13">
        <v>0</v>
      </c>
      <c r="W1357" s="13">
        <v>0</v>
      </c>
      <c r="X1357" s="13">
        <v>0</v>
      </c>
      <c r="Y1357" s="13">
        <v>0</v>
      </c>
      <c r="Z1357" s="13">
        <v>0</v>
      </c>
      <c r="AA1357" s="13">
        <v>0</v>
      </c>
      <c r="AB1357" s="13">
        <v>0</v>
      </c>
      <c r="AC1357" s="13">
        <v>0</v>
      </c>
      <c r="AD1357" s="13">
        <v>0</v>
      </c>
      <c r="AE1357" s="13">
        <v>0</v>
      </c>
      <c r="AF1357" s="13">
        <v>0</v>
      </c>
      <c r="AG1357" s="13">
        <v>0</v>
      </c>
      <c r="AH1357" s="13">
        <v>0</v>
      </c>
      <c r="AI1357" s="13">
        <v>0</v>
      </c>
      <c r="AJ1357" s="13">
        <v>0</v>
      </c>
    </row>
    <row r="1358" spans="1:36" s="13" customFormat="1" ht="20" customHeight="1" x14ac:dyDescent="0.15">
      <c r="A1358" s="16" t="s">
        <v>1862</v>
      </c>
      <c r="B1358" s="17" t="s">
        <v>1378</v>
      </c>
      <c r="C1358" s="10">
        <v>64.592307692307685</v>
      </c>
      <c r="D1358" s="10">
        <v>172.13846153846154</v>
      </c>
      <c r="E1358" s="11">
        <v>562.61538461538464</v>
      </c>
      <c r="F1358" s="11">
        <v>1262.8461538461538</v>
      </c>
      <c r="G1358" s="11">
        <v>124.23076923076923</v>
      </c>
      <c r="H1358" s="11">
        <v>2</v>
      </c>
      <c r="I1358" s="13">
        <v>3.8</v>
      </c>
      <c r="J1358" s="13">
        <v>0</v>
      </c>
      <c r="K1358" s="13">
        <v>0</v>
      </c>
      <c r="L1358" s="18">
        <v>57</v>
      </c>
      <c r="M1358" s="13">
        <v>60</v>
      </c>
      <c r="N1358" s="13">
        <v>54</v>
      </c>
      <c r="O1358" s="13">
        <v>200</v>
      </c>
      <c r="P1358" s="13">
        <v>13</v>
      </c>
      <c r="Q1358" s="13">
        <v>1</v>
      </c>
      <c r="R1358" s="13">
        <v>0</v>
      </c>
      <c r="S1358" s="13">
        <v>0</v>
      </c>
      <c r="T1358" s="13">
        <v>0</v>
      </c>
      <c r="U1358" s="13">
        <v>0</v>
      </c>
      <c r="V1358" s="13">
        <v>0</v>
      </c>
      <c r="W1358" s="13">
        <v>0</v>
      </c>
      <c r="X1358" s="13">
        <v>0</v>
      </c>
      <c r="Y1358" s="13">
        <v>0</v>
      </c>
      <c r="Z1358" s="13">
        <v>0</v>
      </c>
      <c r="AA1358" s="13">
        <v>0</v>
      </c>
      <c r="AB1358" s="13">
        <v>1</v>
      </c>
      <c r="AC1358" s="13">
        <v>0</v>
      </c>
      <c r="AD1358" s="13">
        <v>0</v>
      </c>
      <c r="AE1358" s="13">
        <v>1</v>
      </c>
      <c r="AF1358" s="13">
        <v>0</v>
      </c>
      <c r="AG1358" s="13">
        <v>0</v>
      </c>
      <c r="AH1358" s="13">
        <v>0</v>
      </c>
      <c r="AI1358" s="13">
        <v>0</v>
      </c>
      <c r="AJ1358" s="13">
        <v>0</v>
      </c>
    </row>
    <row r="1359" spans="1:36" s="13" customFormat="1" ht="20" customHeight="1" x14ac:dyDescent="0.15">
      <c r="A1359" s="16" t="s">
        <v>1862</v>
      </c>
      <c r="B1359" s="17" t="s">
        <v>1379</v>
      </c>
      <c r="C1359" s="10">
        <v>64.900000000000006</v>
      </c>
      <c r="D1359" s="10">
        <v>172.25384615384613</v>
      </c>
      <c r="E1359" s="11">
        <v>556.92307692307691</v>
      </c>
      <c r="F1359" s="11">
        <v>1260.3076923076924</v>
      </c>
      <c r="G1359" s="11">
        <v>92.92307692307692</v>
      </c>
      <c r="H1359" s="11">
        <v>0</v>
      </c>
      <c r="I1359" s="13">
        <v>4.03</v>
      </c>
      <c r="J1359" s="13">
        <v>0</v>
      </c>
      <c r="K1359" s="13">
        <v>0</v>
      </c>
      <c r="L1359" s="18">
        <v>57</v>
      </c>
      <c r="M1359" s="13">
        <v>60</v>
      </c>
      <c r="N1359" s="13">
        <v>54</v>
      </c>
      <c r="O1359" s="13">
        <v>20</v>
      </c>
      <c r="P1359" s="13">
        <v>8.9</v>
      </c>
      <c r="Q1359" s="13">
        <v>1</v>
      </c>
      <c r="R1359" s="13">
        <v>0</v>
      </c>
      <c r="S1359" s="13">
        <v>0</v>
      </c>
      <c r="T1359" s="13">
        <v>0</v>
      </c>
      <c r="U1359" s="13">
        <v>1</v>
      </c>
      <c r="V1359" s="13">
        <v>0</v>
      </c>
      <c r="W1359" s="13">
        <v>0</v>
      </c>
      <c r="X1359" s="13">
        <v>0</v>
      </c>
      <c r="Y1359" s="13">
        <v>0</v>
      </c>
      <c r="Z1359" s="13">
        <v>0</v>
      </c>
      <c r="AA1359" s="13">
        <v>0</v>
      </c>
      <c r="AB1359" s="13">
        <v>1</v>
      </c>
      <c r="AC1359" s="13">
        <v>1</v>
      </c>
      <c r="AD1359" s="13">
        <v>0</v>
      </c>
      <c r="AE1359" s="13">
        <v>1</v>
      </c>
      <c r="AF1359" s="13">
        <v>0</v>
      </c>
      <c r="AG1359" s="13">
        <v>0</v>
      </c>
      <c r="AH1359" s="13">
        <v>0</v>
      </c>
      <c r="AI1359" s="13">
        <v>0</v>
      </c>
      <c r="AJ1359" s="13">
        <v>0</v>
      </c>
    </row>
    <row r="1360" spans="1:36" s="13" customFormat="1" ht="20" customHeight="1" x14ac:dyDescent="0.15">
      <c r="A1360" s="16" t="s">
        <v>1862</v>
      </c>
      <c r="B1360" s="17" t="s">
        <v>1380</v>
      </c>
      <c r="C1360" s="10">
        <v>65.207692307692312</v>
      </c>
      <c r="D1360" s="10">
        <v>172.37692307692308</v>
      </c>
      <c r="E1360" s="11">
        <v>551.23076923076928</v>
      </c>
      <c r="F1360" s="11">
        <v>1259.5384615384614</v>
      </c>
      <c r="G1360" s="11">
        <v>71.769230769230774</v>
      </c>
      <c r="H1360" s="11">
        <v>0</v>
      </c>
      <c r="I1360" s="13">
        <v>3.8</v>
      </c>
      <c r="J1360" s="13">
        <v>0.54</v>
      </c>
      <c r="K1360" s="13">
        <v>0</v>
      </c>
      <c r="L1360" s="18">
        <v>56</v>
      </c>
      <c r="M1360" s="13">
        <v>58</v>
      </c>
      <c r="N1360" s="13">
        <v>54</v>
      </c>
      <c r="O1360" s="13">
        <v>170</v>
      </c>
      <c r="P1360" s="13">
        <v>10.1</v>
      </c>
      <c r="Q1360" s="13">
        <v>1</v>
      </c>
      <c r="R1360" s="13">
        <v>0</v>
      </c>
      <c r="S1360" s="13">
        <v>0</v>
      </c>
      <c r="T1360" s="13">
        <v>0</v>
      </c>
      <c r="U1360" s="13">
        <v>1</v>
      </c>
      <c r="V1360" s="13">
        <v>0</v>
      </c>
      <c r="W1360" s="13">
        <v>0</v>
      </c>
      <c r="X1360" s="13">
        <v>0</v>
      </c>
      <c r="Y1360" s="13">
        <v>0</v>
      </c>
      <c r="Z1360" s="13">
        <v>0</v>
      </c>
      <c r="AA1360" s="13">
        <v>0</v>
      </c>
      <c r="AB1360" s="13">
        <v>1</v>
      </c>
      <c r="AC1360" s="13">
        <v>0</v>
      </c>
      <c r="AD1360" s="13">
        <v>0</v>
      </c>
      <c r="AE1360" s="13">
        <v>1</v>
      </c>
      <c r="AF1360" s="13">
        <v>0</v>
      </c>
      <c r="AG1360" s="13">
        <v>0</v>
      </c>
      <c r="AH1360" s="13">
        <v>0</v>
      </c>
      <c r="AI1360" s="13">
        <v>0</v>
      </c>
      <c r="AJ1360" s="13">
        <v>0</v>
      </c>
    </row>
    <row r="1361" spans="1:36" s="13" customFormat="1" ht="20" customHeight="1" x14ac:dyDescent="0.15">
      <c r="A1361" s="16" t="s">
        <v>1862</v>
      </c>
      <c r="B1361" s="17" t="s">
        <v>1381</v>
      </c>
      <c r="C1361" s="10">
        <v>65.515384615384619</v>
      </c>
      <c r="D1361" s="10">
        <v>172.49230769230769</v>
      </c>
      <c r="E1361" s="11">
        <v>545.07692307692309</v>
      </c>
      <c r="F1361" s="11">
        <v>1257</v>
      </c>
      <c r="G1361" s="11">
        <v>198.46153846153845</v>
      </c>
      <c r="H1361" s="11">
        <v>65.230769230769226</v>
      </c>
      <c r="I1361" s="13">
        <v>5.59</v>
      </c>
      <c r="J1361" s="13">
        <v>0.02</v>
      </c>
      <c r="K1361" s="13">
        <v>0</v>
      </c>
      <c r="L1361" s="18">
        <v>59</v>
      </c>
      <c r="M1361" s="13">
        <v>64</v>
      </c>
      <c r="N1361" s="13">
        <v>54</v>
      </c>
      <c r="O1361" s="13">
        <v>220</v>
      </c>
      <c r="P1361" s="13">
        <v>14.1</v>
      </c>
      <c r="Q1361" s="13">
        <v>1</v>
      </c>
      <c r="R1361" s="13">
        <v>0</v>
      </c>
      <c r="S1361" s="13">
        <v>0</v>
      </c>
      <c r="T1361" s="13">
        <v>0</v>
      </c>
      <c r="U1361" s="13">
        <v>0</v>
      </c>
      <c r="V1361" s="13">
        <v>0</v>
      </c>
      <c r="W1361" s="13">
        <v>0</v>
      </c>
      <c r="X1361" s="13">
        <v>0</v>
      </c>
      <c r="Y1361" s="13">
        <v>0</v>
      </c>
      <c r="Z1361" s="13">
        <v>0</v>
      </c>
      <c r="AA1361" s="13">
        <v>0</v>
      </c>
      <c r="AB1361" s="13">
        <v>0</v>
      </c>
      <c r="AC1361" s="13">
        <v>0</v>
      </c>
      <c r="AD1361" s="13">
        <v>0</v>
      </c>
      <c r="AE1361" s="13">
        <v>1</v>
      </c>
      <c r="AF1361" s="13">
        <v>0</v>
      </c>
      <c r="AG1361" s="13">
        <v>0</v>
      </c>
      <c r="AH1361" s="13">
        <v>0</v>
      </c>
      <c r="AI1361" s="13">
        <v>0</v>
      </c>
      <c r="AJ1361" s="13">
        <v>0</v>
      </c>
    </row>
    <row r="1362" spans="1:36" s="13" customFormat="1" ht="20" customHeight="1" x14ac:dyDescent="0.15">
      <c r="A1362" s="16" t="s">
        <v>1862</v>
      </c>
      <c r="B1362" s="17" t="s">
        <v>1382</v>
      </c>
      <c r="C1362" s="10">
        <v>65.83846153846153</v>
      </c>
      <c r="D1362" s="10">
        <v>172.6307692307692</v>
      </c>
      <c r="E1362" s="11">
        <v>539.30769230769226</v>
      </c>
      <c r="F1362" s="11">
        <v>1255.2307692307693</v>
      </c>
      <c r="G1362" s="11">
        <v>302.69230769230768</v>
      </c>
      <c r="H1362" s="11">
        <v>300.76923076923077</v>
      </c>
      <c r="I1362" s="13">
        <v>8.5</v>
      </c>
      <c r="J1362" s="13">
        <v>0.01</v>
      </c>
      <c r="K1362" s="13">
        <v>0</v>
      </c>
      <c r="L1362" s="18">
        <v>56</v>
      </c>
      <c r="M1362" s="13">
        <v>63</v>
      </c>
      <c r="N1362" s="13">
        <v>49</v>
      </c>
      <c r="O1362" s="13">
        <v>200</v>
      </c>
      <c r="P1362" s="13">
        <v>17</v>
      </c>
      <c r="Q1362" s="13">
        <v>1</v>
      </c>
      <c r="R1362" s="13">
        <v>0</v>
      </c>
      <c r="S1362" s="13">
        <v>0</v>
      </c>
      <c r="T1362" s="13">
        <v>0</v>
      </c>
      <c r="U1362" s="13">
        <v>1</v>
      </c>
      <c r="V1362" s="13">
        <v>0</v>
      </c>
      <c r="W1362" s="13">
        <v>0</v>
      </c>
      <c r="X1362" s="13">
        <v>1</v>
      </c>
      <c r="Y1362" s="13">
        <v>0</v>
      </c>
      <c r="Z1362" s="13">
        <v>0</v>
      </c>
      <c r="AA1362" s="13">
        <v>0</v>
      </c>
      <c r="AB1362" s="13">
        <v>1</v>
      </c>
      <c r="AC1362" s="13">
        <v>0</v>
      </c>
      <c r="AD1362" s="13">
        <v>0</v>
      </c>
      <c r="AE1362" s="13">
        <v>1</v>
      </c>
      <c r="AF1362" s="13">
        <v>0</v>
      </c>
      <c r="AG1362" s="13">
        <v>0</v>
      </c>
      <c r="AH1362" s="13">
        <v>0</v>
      </c>
      <c r="AI1362" s="13">
        <v>0</v>
      </c>
      <c r="AJ1362" s="13">
        <v>0</v>
      </c>
    </row>
    <row r="1363" spans="1:36" s="13" customFormat="1" ht="20" customHeight="1" x14ac:dyDescent="0.15">
      <c r="A1363" s="16" t="s">
        <v>1862</v>
      </c>
      <c r="B1363" s="17" t="s">
        <v>1383</v>
      </c>
      <c r="C1363" s="10">
        <v>66.138461538461527</v>
      </c>
      <c r="D1363" s="10">
        <v>172.72307692307692</v>
      </c>
      <c r="E1363" s="11">
        <v>533.30769230769226</v>
      </c>
      <c r="F1363" s="11">
        <v>1254.3846153846155</v>
      </c>
      <c r="G1363" s="11">
        <v>259.23076923076923</v>
      </c>
      <c r="H1363" s="11">
        <v>203.53846153846155</v>
      </c>
      <c r="I1363" s="13">
        <v>4.25</v>
      </c>
      <c r="J1363" s="13">
        <v>0</v>
      </c>
      <c r="K1363" s="13">
        <v>0</v>
      </c>
      <c r="L1363" s="18">
        <v>52</v>
      </c>
      <c r="M1363" s="13">
        <v>61</v>
      </c>
      <c r="N1363" s="13">
        <v>43</v>
      </c>
      <c r="O1363" s="13">
        <v>300</v>
      </c>
      <c r="P1363" s="13">
        <v>12.1</v>
      </c>
      <c r="Q1363" s="13">
        <v>0</v>
      </c>
      <c r="R1363" s="13">
        <v>0</v>
      </c>
      <c r="S1363" s="13">
        <v>0</v>
      </c>
      <c r="T1363" s="13">
        <v>0</v>
      </c>
      <c r="U1363" s="13">
        <v>0</v>
      </c>
      <c r="V1363" s="13">
        <v>0</v>
      </c>
      <c r="W1363" s="13">
        <v>0</v>
      </c>
      <c r="X1363" s="13">
        <v>0</v>
      </c>
      <c r="Y1363" s="13">
        <v>0</v>
      </c>
      <c r="Z1363" s="13">
        <v>0</v>
      </c>
      <c r="AA1363" s="13">
        <v>0</v>
      </c>
      <c r="AB1363" s="13">
        <v>0</v>
      </c>
      <c r="AC1363" s="13">
        <v>0</v>
      </c>
      <c r="AD1363" s="13">
        <v>0</v>
      </c>
      <c r="AE1363" s="13">
        <v>0</v>
      </c>
      <c r="AF1363" s="13">
        <v>0</v>
      </c>
      <c r="AG1363" s="13">
        <v>0</v>
      </c>
      <c r="AH1363" s="13">
        <v>0</v>
      </c>
      <c r="AI1363" s="13">
        <v>0</v>
      </c>
      <c r="AJ1363" s="13">
        <v>0</v>
      </c>
    </row>
    <row r="1364" spans="1:36" s="13" customFormat="1" ht="20" customHeight="1" x14ac:dyDescent="0.15">
      <c r="A1364" s="16" t="s">
        <v>1862</v>
      </c>
      <c r="B1364" s="17" t="s">
        <v>1384</v>
      </c>
      <c r="C1364" s="10">
        <v>64.48333333333332</v>
      </c>
      <c r="D1364" s="10">
        <v>179.71666666666667</v>
      </c>
      <c r="E1364" s="11">
        <v>571.25</v>
      </c>
      <c r="F1364" s="11">
        <v>1356.1666666666667</v>
      </c>
      <c r="G1364" s="11">
        <v>128</v>
      </c>
      <c r="H1364" s="11">
        <v>63.75</v>
      </c>
      <c r="I1364" s="13">
        <v>4.7</v>
      </c>
      <c r="J1364" s="13">
        <v>0.12</v>
      </c>
      <c r="K1364" s="13">
        <v>0</v>
      </c>
      <c r="L1364" s="18">
        <v>55.5</v>
      </c>
      <c r="M1364" s="13">
        <v>61</v>
      </c>
      <c r="N1364" s="13">
        <v>50</v>
      </c>
      <c r="O1364" s="13">
        <v>140</v>
      </c>
      <c r="P1364" s="13">
        <v>13</v>
      </c>
      <c r="Q1364" s="13">
        <v>1</v>
      </c>
      <c r="R1364" s="13">
        <v>0</v>
      </c>
      <c r="S1364" s="13">
        <v>0</v>
      </c>
      <c r="T1364" s="13">
        <v>0</v>
      </c>
      <c r="U1364" s="13">
        <v>1</v>
      </c>
      <c r="V1364" s="13">
        <v>0</v>
      </c>
      <c r="W1364" s="13">
        <v>0</v>
      </c>
      <c r="X1364" s="13">
        <v>0</v>
      </c>
      <c r="Y1364" s="13">
        <v>0</v>
      </c>
      <c r="Z1364" s="13">
        <v>0</v>
      </c>
      <c r="AA1364" s="13">
        <v>0</v>
      </c>
      <c r="AB1364" s="13">
        <v>0</v>
      </c>
      <c r="AC1364" s="13">
        <v>0</v>
      </c>
      <c r="AD1364" s="13">
        <v>0</v>
      </c>
      <c r="AE1364" s="13">
        <v>1</v>
      </c>
      <c r="AF1364" s="13">
        <v>0</v>
      </c>
      <c r="AG1364" s="13">
        <v>0</v>
      </c>
      <c r="AH1364" s="13">
        <v>0</v>
      </c>
      <c r="AI1364" s="13">
        <v>0</v>
      </c>
      <c r="AJ1364" s="13">
        <v>0</v>
      </c>
    </row>
    <row r="1365" spans="1:36" s="13" customFormat="1" ht="20" customHeight="1" x14ac:dyDescent="0.15">
      <c r="A1365" s="16" t="s">
        <v>1862</v>
      </c>
      <c r="B1365" s="17" t="s">
        <v>1385</v>
      </c>
      <c r="C1365" s="10">
        <v>64.808333333333351</v>
      </c>
      <c r="D1365" s="10">
        <v>179.81666666666669</v>
      </c>
      <c r="E1365" s="11">
        <v>564.83333333333337</v>
      </c>
      <c r="F1365" s="11">
        <v>1352.4166666666667</v>
      </c>
      <c r="G1365" s="11">
        <v>104.5</v>
      </c>
      <c r="H1365" s="11">
        <v>7.166666666666667</v>
      </c>
      <c r="I1365" s="13">
        <v>8.2799999999999994</v>
      </c>
      <c r="J1365" s="13">
        <v>0.09</v>
      </c>
      <c r="K1365" s="13">
        <v>0</v>
      </c>
      <c r="L1365" s="18">
        <v>57.5</v>
      </c>
      <c r="M1365" s="13">
        <v>62</v>
      </c>
      <c r="N1365" s="13">
        <v>53</v>
      </c>
      <c r="O1365" s="13">
        <v>200</v>
      </c>
      <c r="P1365" s="13">
        <v>16.100000000000001</v>
      </c>
      <c r="Q1365" s="13">
        <v>1</v>
      </c>
      <c r="R1365" s="13">
        <v>0</v>
      </c>
      <c r="S1365" s="13">
        <v>0</v>
      </c>
      <c r="T1365" s="13">
        <v>0</v>
      </c>
      <c r="U1365" s="13">
        <v>1</v>
      </c>
      <c r="V1365" s="13">
        <v>0</v>
      </c>
      <c r="W1365" s="13">
        <v>0</v>
      </c>
      <c r="X1365" s="13">
        <v>0</v>
      </c>
      <c r="Y1365" s="13">
        <v>0</v>
      </c>
      <c r="Z1365" s="13">
        <v>0</v>
      </c>
      <c r="AA1365" s="13">
        <v>0</v>
      </c>
      <c r="AB1365" s="13">
        <v>1</v>
      </c>
      <c r="AC1365" s="13">
        <v>0</v>
      </c>
      <c r="AD1365" s="13">
        <v>0</v>
      </c>
      <c r="AE1365" s="13">
        <v>1</v>
      </c>
      <c r="AF1365" s="13">
        <v>0</v>
      </c>
      <c r="AG1365" s="13">
        <v>0</v>
      </c>
      <c r="AH1365" s="13">
        <v>0</v>
      </c>
      <c r="AI1365" s="13">
        <v>0</v>
      </c>
      <c r="AJ1365" s="13">
        <v>0</v>
      </c>
    </row>
    <row r="1366" spans="1:36" s="13" customFormat="1" ht="20" customHeight="1" x14ac:dyDescent="0.15">
      <c r="A1366" s="16" t="s">
        <v>1862</v>
      </c>
      <c r="B1366" s="17" t="s">
        <v>1386</v>
      </c>
      <c r="C1366" s="10">
        <v>65.100000000000009</v>
      </c>
      <c r="D1366" s="10">
        <v>179.88333333333333</v>
      </c>
      <c r="E1366" s="11">
        <v>558.33333333333337</v>
      </c>
      <c r="F1366" s="11">
        <v>1347.6666666666667</v>
      </c>
      <c r="G1366" s="11">
        <v>233.33333333333334</v>
      </c>
      <c r="H1366" s="11">
        <v>161.25</v>
      </c>
      <c r="I1366" s="13">
        <v>3.8</v>
      </c>
      <c r="J1366" s="13">
        <v>0</v>
      </c>
      <c r="K1366" s="13">
        <v>0</v>
      </c>
      <c r="L1366" s="18">
        <v>59</v>
      </c>
      <c r="M1366" s="13">
        <v>65</v>
      </c>
      <c r="N1366" s="13">
        <v>53</v>
      </c>
      <c r="O1366" s="13">
        <v>220</v>
      </c>
      <c r="P1366" s="13">
        <v>8.9</v>
      </c>
      <c r="Q1366" s="13">
        <v>1</v>
      </c>
      <c r="R1366" s="13">
        <v>0</v>
      </c>
      <c r="S1366" s="13">
        <v>0</v>
      </c>
      <c r="T1366" s="13">
        <v>0</v>
      </c>
      <c r="U1366" s="13">
        <v>0</v>
      </c>
      <c r="V1366" s="13">
        <v>0</v>
      </c>
      <c r="W1366" s="13">
        <v>0</v>
      </c>
      <c r="X1366" s="13">
        <v>1</v>
      </c>
      <c r="Y1366" s="13">
        <v>0</v>
      </c>
      <c r="Z1366" s="13">
        <v>0</v>
      </c>
      <c r="AA1366" s="13">
        <v>0</v>
      </c>
      <c r="AB1366" s="13">
        <v>1</v>
      </c>
      <c r="AC1366" s="13">
        <v>0</v>
      </c>
      <c r="AD1366" s="13">
        <v>0</v>
      </c>
      <c r="AE1366" s="13">
        <v>0</v>
      </c>
      <c r="AF1366" s="13">
        <v>0</v>
      </c>
      <c r="AG1366" s="13">
        <v>0</v>
      </c>
      <c r="AH1366" s="13">
        <v>0</v>
      </c>
      <c r="AI1366" s="13">
        <v>0</v>
      </c>
      <c r="AJ1366" s="13">
        <v>0</v>
      </c>
    </row>
    <row r="1367" spans="1:36" s="13" customFormat="1" ht="20" customHeight="1" x14ac:dyDescent="0.15">
      <c r="A1367" s="16" t="s">
        <v>1862</v>
      </c>
      <c r="B1367" s="17" t="s">
        <v>1387</v>
      </c>
      <c r="C1367" s="10">
        <v>65.399999999999991</v>
      </c>
      <c r="D1367" s="10">
        <v>179.97499999999999</v>
      </c>
      <c r="E1367" s="11">
        <v>552</v>
      </c>
      <c r="F1367" s="11">
        <v>1340.3333333333333</v>
      </c>
      <c r="G1367" s="11">
        <v>348.5</v>
      </c>
      <c r="H1367" s="11">
        <v>491</v>
      </c>
      <c r="I1367" s="13">
        <v>5.14</v>
      </c>
      <c r="J1367" s="13">
        <v>0</v>
      </c>
      <c r="K1367" s="13">
        <v>0</v>
      </c>
      <c r="L1367" s="18">
        <v>58.5</v>
      </c>
      <c r="M1367" s="13">
        <v>66</v>
      </c>
      <c r="N1367" s="13">
        <v>51</v>
      </c>
      <c r="O1367" s="13">
        <v>20</v>
      </c>
      <c r="P1367" s="13">
        <v>13</v>
      </c>
      <c r="Q1367" s="13">
        <v>0</v>
      </c>
      <c r="R1367" s="13">
        <v>0</v>
      </c>
      <c r="S1367" s="13">
        <v>0</v>
      </c>
      <c r="T1367" s="13">
        <v>0</v>
      </c>
      <c r="U1367" s="13">
        <v>0</v>
      </c>
      <c r="V1367" s="13">
        <v>0</v>
      </c>
      <c r="W1367" s="13">
        <v>0</v>
      </c>
      <c r="X1367" s="13">
        <v>0</v>
      </c>
      <c r="Y1367" s="13">
        <v>0</v>
      </c>
      <c r="Z1367" s="13">
        <v>0</v>
      </c>
      <c r="AA1367" s="13">
        <v>0</v>
      </c>
      <c r="AB1367" s="13">
        <v>0</v>
      </c>
      <c r="AC1367" s="13">
        <v>0</v>
      </c>
      <c r="AD1367" s="13">
        <v>0</v>
      </c>
      <c r="AE1367" s="13">
        <v>0</v>
      </c>
      <c r="AF1367" s="13">
        <v>0</v>
      </c>
      <c r="AG1367" s="13">
        <v>0</v>
      </c>
      <c r="AH1367" s="13">
        <v>0</v>
      </c>
      <c r="AI1367" s="13">
        <v>0</v>
      </c>
      <c r="AJ1367" s="13">
        <v>0</v>
      </c>
    </row>
    <row r="1368" spans="1:36" s="13" customFormat="1" ht="20" customHeight="1" x14ac:dyDescent="0.15">
      <c r="A1368" s="16" t="s">
        <v>1862</v>
      </c>
      <c r="B1368" s="17" t="s">
        <v>1388</v>
      </c>
      <c r="C1368" s="10">
        <v>65.716666666666654</v>
      </c>
      <c r="D1368" s="10">
        <v>180.04166666666666</v>
      </c>
      <c r="E1368" s="11">
        <v>545.5</v>
      </c>
      <c r="F1368" s="11">
        <v>1335.5833333333333</v>
      </c>
      <c r="G1368" s="11">
        <v>354.08333333333331</v>
      </c>
      <c r="H1368" s="11">
        <v>552.5</v>
      </c>
      <c r="I1368" s="13">
        <v>9.6199999999999992</v>
      </c>
      <c r="J1368" s="13">
        <v>0</v>
      </c>
      <c r="K1368" s="13">
        <v>0</v>
      </c>
      <c r="L1368" s="18">
        <v>60</v>
      </c>
      <c r="M1368" s="13">
        <v>70</v>
      </c>
      <c r="N1368" s="13">
        <v>50</v>
      </c>
      <c r="O1368" s="13">
        <v>20</v>
      </c>
      <c r="P1368" s="13">
        <v>19.899999999999999</v>
      </c>
      <c r="Q1368" s="13">
        <v>1</v>
      </c>
      <c r="R1368" s="13">
        <v>0</v>
      </c>
      <c r="S1368" s="13">
        <v>0</v>
      </c>
      <c r="T1368" s="13">
        <v>0</v>
      </c>
      <c r="U1368" s="13">
        <v>0</v>
      </c>
      <c r="V1368" s="13">
        <v>0</v>
      </c>
      <c r="W1368" s="13">
        <v>0</v>
      </c>
      <c r="X1368" s="13">
        <v>0</v>
      </c>
      <c r="Y1368" s="13">
        <v>0</v>
      </c>
      <c r="Z1368" s="13">
        <v>0</v>
      </c>
      <c r="AA1368" s="13">
        <v>0</v>
      </c>
      <c r="AB1368" s="13">
        <v>0</v>
      </c>
      <c r="AC1368" s="13">
        <v>0</v>
      </c>
      <c r="AD1368" s="13">
        <v>0</v>
      </c>
      <c r="AE1368" s="13">
        <v>0</v>
      </c>
      <c r="AF1368" s="13">
        <v>0</v>
      </c>
      <c r="AG1368" s="13">
        <v>0</v>
      </c>
      <c r="AH1368" s="13">
        <v>0</v>
      </c>
      <c r="AI1368" s="13">
        <v>0</v>
      </c>
      <c r="AJ1368" s="13">
        <v>0</v>
      </c>
    </row>
    <row r="1369" spans="1:36" s="13" customFormat="1" ht="20" customHeight="1" x14ac:dyDescent="0.15">
      <c r="A1369" s="16" t="s">
        <v>1862</v>
      </c>
      <c r="B1369" s="17" t="s">
        <v>1389</v>
      </c>
      <c r="C1369" s="10">
        <v>66.025000000000006</v>
      </c>
      <c r="D1369" s="10">
        <v>180.1</v>
      </c>
      <c r="E1369" s="11">
        <v>539.08333333333337</v>
      </c>
      <c r="F1369" s="11">
        <v>1328.9166666666667</v>
      </c>
      <c r="G1369" s="11">
        <v>353.25</v>
      </c>
      <c r="H1369" s="11">
        <v>565.75</v>
      </c>
      <c r="I1369" s="13">
        <v>6.26</v>
      </c>
      <c r="J1369" s="13">
        <v>0</v>
      </c>
      <c r="K1369" s="13">
        <v>0</v>
      </c>
      <c r="L1369" s="18">
        <v>64</v>
      </c>
      <c r="M1369" s="13">
        <v>78</v>
      </c>
      <c r="N1369" s="13">
        <v>50</v>
      </c>
      <c r="O1369" s="13">
        <v>350</v>
      </c>
      <c r="P1369" s="13">
        <v>12.1</v>
      </c>
      <c r="Q1369" s="13">
        <v>0</v>
      </c>
      <c r="R1369" s="13">
        <v>0</v>
      </c>
      <c r="S1369" s="13">
        <v>0</v>
      </c>
      <c r="T1369" s="13">
        <v>0</v>
      </c>
      <c r="U1369" s="13">
        <v>0</v>
      </c>
      <c r="V1369" s="13">
        <v>0</v>
      </c>
      <c r="W1369" s="13">
        <v>0</v>
      </c>
      <c r="X1369" s="13">
        <v>0</v>
      </c>
      <c r="Y1369" s="13">
        <v>0</v>
      </c>
      <c r="Z1369" s="13">
        <v>0</v>
      </c>
      <c r="AA1369" s="13">
        <v>0</v>
      </c>
      <c r="AB1369" s="13">
        <v>0</v>
      </c>
      <c r="AC1369" s="13">
        <v>0</v>
      </c>
      <c r="AD1369" s="13">
        <v>0</v>
      </c>
      <c r="AE1369" s="13">
        <v>0</v>
      </c>
      <c r="AF1369" s="13">
        <v>0</v>
      </c>
      <c r="AG1369" s="13">
        <v>0</v>
      </c>
      <c r="AH1369" s="13">
        <v>0</v>
      </c>
      <c r="AI1369" s="13">
        <v>0</v>
      </c>
      <c r="AJ1369" s="13">
        <v>0</v>
      </c>
    </row>
    <row r="1370" spans="1:36" s="13" customFormat="1" ht="20" customHeight="1" x14ac:dyDescent="0.15">
      <c r="A1370" s="16" t="s">
        <v>1862</v>
      </c>
      <c r="B1370" s="17" t="s">
        <v>1390</v>
      </c>
      <c r="C1370" s="10">
        <v>66.341666666666654</v>
      </c>
      <c r="D1370" s="10">
        <v>180.17499999999998</v>
      </c>
      <c r="E1370" s="11">
        <v>532.66666666666663</v>
      </c>
      <c r="F1370" s="11">
        <v>1322.3333333333333</v>
      </c>
      <c r="G1370" s="11">
        <v>203.66666666666666</v>
      </c>
      <c r="H1370" s="11">
        <v>157.16666666666666</v>
      </c>
      <c r="I1370" s="13">
        <v>2.0099999999999998</v>
      </c>
      <c r="J1370" s="13">
        <v>0</v>
      </c>
      <c r="K1370" s="13">
        <v>0</v>
      </c>
      <c r="L1370" s="18">
        <v>61.5</v>
      </c>
      <c r="M1370" s="13">
        <v>71</v>
      </c>
      <c r="N1370" s="13">
        <v>52</v>
      </c>
      <c r="O1370" s="13">
        <v>160</v>
      </c>
      <c r="P1370" s="13">
        <v>8.9</v>
      </c>
      <c r="Q1370" s="13">
        <v>0</v>
      </c>
      <c r="R1370" s="13">
        <v>0</v>
      </c>
      <c r="S1370" s="13">
        <v>0</v>
      </c>
      <c r="T1370" s="13">
        <v>0</v>
      </c>
      <c r="U1370" s="13">
        <v>0</v>
      </c>
      <c r="V1370" s="13">
        <v>0</v>
      </c>
      <c r="W1370" s="13">
        <v>0</v>
      </c>
      <c r="X1370" s="13">
        <v>0</v>
      </c>
      <c r="Y1370" s="13">
        <v>0</v>
      </c>
      <c r="Z1370" s="13">
        <v>0</v>
      </c>
      <c r="AA1370" s="13">
        <v>0</v>
      </c>
      <c r="AB1370" s="13">
        <v>0</v>
      </c>
      <c r="AC1370" s="13">
        <v>0</v>
      </c>
      <c r="AD1370" s="13">
        <v>0</v>
      </c>
      <c r="AE1370" s="13">
        <v>0</v>
      </c>
      <c r="AF1370" s="13">
        <v>0</v>
      </c>
      <c r="AG1370" s="13">
        <v>0</v>
      </c>
      <c r="AH1370" s="13">
        <v>0</v>
      </c>
      <c r="AI1370" s="13">
        <v>0</v>
      </c>
      <c r="AJ1370" s="13">
        <v>0</v>
      </c>
    </row>
    <row r="1371" spans="1:36" s="13" customFormat="1" ht="20" customHeight="1" x14ac:dyDescent="0.15">
      <c r="A1371" s="16" t="s">
        <v>1862</v>
      </c>
      <c r="B1371" s="17" t="s">
        <v>1391</v>
      </c>
      <c r="C1371" s="10">
        <v>66.625</v>
      </c>
      <c r="D1371" s="10">
        <v>180.27499999999998</v>
      </c>
      <c r="E1371" s="11">
        <v>526.08333333333337</v>
      </c>
      <c r="F1371" s="11">
        <v>1317.5833333333333</v>
      </c>
      <c r="G1371" s="11">
        <v>272</v>
      </c>
      <c r="H1371" s="11">
        <v>222.66666666666666</v>
      </c>
      <c r="I1371" s="13">
        <v>2.68</v>
      </c>
      <c r="J1371" s="13">
        <v>0</v>
      </c>
      <c r="K1371" s="13">
        <v>0</v>
      </c>
      <c r="L1371" s="18">
        <v>61.5</v>
      </c>
      <c r="M1371" s="13">
        <v>74</v>
      </c>
      <c r="N1371" s="13">
        <v>49</v>
      </c>
      <c r="O1371" s="13">
        <v>130</v>
      </c>
      <c r="P1371" s="13">
        <v>15</v>
      </c>
      <c r="Q1371" s="13">
        <v>1</v>
      </c>
      <c r="R1371" s="13">
        <v>1</v>
      </c>
      <c r="S1371" s="13">
        <v>0</v>
      </c>
      <c r="T1371" s="13">
        <v>0</v>
      </c>
      <c r="U1371" s="13">
        <v>0</v>
      </c>
      <c r="V1371" s="13">
        <v>0</v>
      </c>
      <c r="W1371" s="13">
        <v>0</v>
      </c>
      <c r="X1371" s="13">
        <v>1</v>
      </c>
      <c r="Y1371" s="13">
        <v>0</v>
      </c>
      <c r="Z1371" s="13">
        <v>0</v>
      </c>
      <c r="AA1371" s="13">
        <v>0</v>
      </c>
      <c r="AB1371" s="13">
        <v>1</v>
      </c>
      <c r="AC1371" s="13">
        <v>0</v>
      </c>
      <c r="AD1371" s="13">
        <v>0</v>
      </c>
      <c r="AE1371" s="13">
        <v>0</v>
      </c>
      <c r="AF1371" s="13">
        <v>0</v>
      </c>
      <c r="AG1371" s="13">
        <v>0</v>
      </c>
      <c r="AH1371" s="13">
        <v>0</v>
      </c>
      <c r="AI1371" s="13">
        <v>0</v>
      </c>
      <c r="AJ1371" s="13">
        <v>0</v>
      </c>
    </row>
    <row r="1372" spans="1:36" s="13" customFormat="1" ht="20" customHeight="1" x14ac:dyDescent="0.15">
      <c r="A1372" s="16" t="s">
        <v>1862</v>
      </c>
      <c r="B1372" s="17" t="s">
        <v>1392</v>
      </c>
      <c r="C1372" s="10">
        <v>66.933333333333323</v>
      </c>
      <c r="D1372" s="10">
        <v>180.33333333333334</v>
      </c>
      <c r="E1372" s="11">
        <v>519.66666666666663</v>
      </c>
      <c r="F1372" s="11">
        <v>1312</v>
      </c>
      <c r="G1372" s="11">
        <v>123.83333333333333</v>
      </c>
      <c r="H1372" s="11">
        <v>20.416666666666668</v>
      </c>
      <c r="I1372" s="13">
        <v>6.93</v>
      </c>
      <c r="J1372" s="13">
        <v>7.0000000000000007E-2</v>
      </c>
      <c r="K1372" s="13">
        <v>0</v>
      </c>
      <c r="L1372" s="18">
        <v>62.5</v>
      </c>
      <c r="M1372" s="13">
        <v>68</v>
      </c>
      <c r="N1372" s="13">
        <v>57</v>
      </c>
      <c r="O1372" s="13">
        <v>170</v>
      </c>
      <c r="P1372" s="13">
        <v>15</v>
      </c>
      <c r="Q1372" s="13">
        <v>0</v>
      </c>
      <c r="R1372" s="13">
        <v>0</v>
      </c>
      <c r="S1372" s="13">
        <v>0</v>
      </c>
      <c r="T1372" s="13">
        <v>0</v>
      </c>
      <c r="U1372" s="13">
        <v>1</v>
      </c>
      <c r="V1372" s="13">
        <v>0</v>
      </c>
      <c r="W1372" s="13">
        <v>0</v>
      </c>
      <c r="X1372" s="13">
        <v>0</v>
      </c>
      <c r="Y1372" s="13">
        <v>0</v>
      </c>
      <c r="Z1372" s="13">
        <v>0</v>
      </c>
      <c r="AA1372" s="13">
        <v>0</v>
      </c>
      <c r="AB1372" s="13">
        <v>0</v>
      </c>
      <c r="AC1372" s="13">
        <v>0</v>
      </c>
      <c r="AD1372" s="13">
        <v>0</v>
      </c>
      <c r="AE1372" s="13">
        <v>1</v>
      </c>
      <c r="AF1372" s="13">
        <v>0</v>
      </c>
      <c r="AG1372" s="13">
        <v>0</v>
      </c>
      <c r="AH1372" s="13">
        <v>0</v>
      </c>
      <c r="AI1372" s="13">
        <v>0</v>
      </c>
      <c r="AJ1372" s="13">
        <v>0</v>
      </c>
    </row>
    <row r="1373" spans="1:36" s="13" customFormat="1" ht="20" customHeight="1" x14ac:dyDescent="0.15">
      <c r="A1373" s="16" t="s">
        <v>1862</v>
      </c>
      <c r="B1373" s="17" t="s">
        <v>1393</v>
      </c>
      <c r="C1373" s="10">
        <v>67.25</v>
      </c>
      <c r="D1373" s="10">
        <v>180.39999999999998</v>
      </c>
      <c r="E1373" s="11">
        <v>513.16666666666663</v>
      </c>
      <c r="F1373" s="11">
        <v>1305.3333333333333</v>
      </c>
      <c r="G1373" s="11">
        <v>91.416666666666671</v>
      </c>
      <c r="H1373" s="11">
        <v>28.166666666666668</v>
      </c>
      <c r="I1373" s="13">
        <v>5.82</v>
      </c>
      <c r="J1373" s="13">
        <v>0.56999999999999995</v>
      </c>
      <c r="K1373" s="13">
        <v>0</v>
      </c>
      <c r="L1373" s="18">
        <v>59.5</v>
      </c>
      <c r="M1373" s="13">
        <v>62</v>
      </c>
      <c r="N1373" s="13">
        <v>57</v>
      </c>
      <c r="O1373" s="13">
        <v>90</v>
      </c>
      <c r="P1373" s="13">
        <v>17</v>
      </c>
      <c r="Q1373" s="13">
        <v>1</v>
      </c>
      <c r="R1373" s="13">
        <v>0</v>
      </c>
      <c r="S1373" s="13">
        <v>0</v>
      </c>
      <c r="T1373" s="13">
        <v>0</v>
      </c>
      <c r="U1373" s="13">
        <v>1</v>
      </c>
      <c r="V1373" s="13">
        <v>0</v>
      </c>
      <c r="W1373" s="13">
        <v>0</v>
      </c>
      <c r="X1373" s="13">
        <v>0</v>
      </c>
      <c r="Y1373" s="13">
        <v>0</v>
      </c>
      <c r="Z1373" s="13">
        <v>0</v>
      </c>
      <c r="AA1373" s="13">
        <v>0</v>
      </c>
      <c r="AB1373" s="13">
        <v>1</v>
      </c>
      <c r="AC1373" s="13">
        <v>0</v>
      </c>
      <c r="AD1373" s="13">
        <v>0</v>
      </c>
      <c r="AE1373" s="13">
        <v>1</v>
      </c>
      <c r="AF1373" s="13">
        <v>0</v>
      </c>
      <c r="AG1373" s="13">
        <v>0</v>
      </c>
      <c r="AH1373" s="13">
        <v>0</v>
      </c>
      <c r="AI1373" s="13">
        <v>0</v>
      </c>
      <c r="AJ1373" s="13">
        <v>0</v>
      </c>
    </row>
    <row r="1374" spans="1:36" s="13" customFormat="1" ht="20" customHeight="1" x14ac:dyDescent="0.15">
      <c r="A1374" s="16" t="s">
        <v>1862</v>
      </c>
      <c r="B1374" s="17" t="s">
        <v>1394</v>
      </c>
      <c r="C1374" s="10">
        <v>67.558333333333323</v>
      </c>
      <c r="D1374" s="10">
        <v>180.46666666666667</v>
      </c>
      <c r="E1374" s="11">
        <v>507.08333333333331</v>
      </c>
      <c r="F1374" s="11">
        <v>1300.5833333333333</v>
      </c>
      <c r="G1374" s="11">
        <v>118.5</v>
      </c>
      <c r="H1374" s="11">
        <v>22.75</v>
      </c>
      <c r="I1374" s="13">
        <v>13.87</v>
      </c>
      <c r="J1374" s="13">
        <v>7.0000000000000007E-2</v>
      </c>
      <c r="K1374" s="13">
        <v>0</v>
      </c>
      <c r="L1374" s="18">
        <v>56</v>
      </c>
      <c r="M1374" s="13">
        <v>62</v>
      </c>
      <c r="N1374" s="13">
        <v>50</v>
      </c>
      <c r="O1374" s="13">
        <v>200</v>
      </c>
      <c r="P1374" s="13">
        <v>28</v>
      </c>
      <c r="Q1374" s="13">
        <v>1</v>
      </c>
      <c r="R1374" s="13">
        <v>0</v>
      </c>
      <c r="S1374" s="13">
        <v>0</v>
      </c>
      <c r="T1374" s="13">
        <v>0</v>
      </c>
      <c r="U1374" s="13">
        <v>1</v>
      </c>
      <c r="V1374" s="13">
        <v>0</v>
      </c>
      <c r="W1374" s="13">
        <v>0</v>
      </c>
      <c r="X1374" s="13">
        <v>0</v>
      </c>
      <c r="Y1374" s="13">
        <v>0</v>
      </c>
      <c r="Z1374" s="13">
        <v>0</v>
      </c>
      <c r="AA1374" s="13">
        <v>0</v>
      </c>
      <c r="AB1374" s="13">
        <v>1</v>
      </c>
      <c r="AC1374" s="13">
        <v>0</v>
      </c>
      <c r="AD1374" s="13">
        <v>0</v>
      </c>
      <c r="AE1374" s="13">
        <v>1</v>
      </c>
      <c r="AF1374" s="13">
        <v>0</v>
      </c>
      <c r="AG1374" s="13">
        <v>0</v>
      </c>
      <c r="AH1374" s="13">
        <v>0</v>
      </c>
      <c r="AI1374" s="13">
        <v>0</v>
      </c>
      <c r="AJ1374" s="13">
        <v>0</v>
      </c>
    </row>
    <row r="1375" spans="1:36" s="13" customFormat="1" ht="20" customHeight="1" x14ac:dyDescent="0.15">
      <c r="A1375" s="16" t="s">
        <v>1862</v>
      </c>
      <c r="B1375" s="17" t="s">
        <v>1395</v>
      </c>
      <c r="C1375" s="10">
        <v>67.849999999999994</v>
      </c>
      <c r="D1375" s="10">
        <v>180.54166666666666</v>
      </c>
      <c r="E1375" s="11">
        <v>500.66666666666669</v>
      </c>
      <c r="F1375" s="11">
        <v>1293.9166666666667</v>
      </c>
      <c r="G1375" s="11">
        <v>89.916666666666671</v>
      </c>
      <c r="H1375" s="11">
        <v>1.0833333333333333</v>
      </c>
      <c r="I1375" s="13">
        <v>6.04</v>
      </c>
      <c r="J1375" s="13">
        <v>0.02</v>
      </c>
      <c r="K1375" s="13">
        <v>0</v>
      </c>
      <c r="L1375" s="18">
        <v>52</v>
      </c>
      <c r="M1375" s="13">
        <v>56</v>
      </c>
      <c r="N1375" s="13">
        <v>48</v>
      </c>
      <c r="O1375" s="13">
        <v>200</v>
      </c>
      <c r="P1375" s="13">
        <v>14.1</v>
      </c>
      <c r="Q1375" s="13">
        <v>0</v>
      </c>
      <c r="R1375" s="13">
        <v>0</v>
      </c>
      <c r="S1375" s="13">
        <v>0</v>
      </c>
      <c r="T1375" s="13">
        <v>0</v>
      </c>
      <c r="U1375" s="13">
        <v>1</v>
      </c>
      <c r="V1375" s="13">
        <v>0</v>
      </c>
      <c r="W1375" s="13">
        <v>0</v>
      </c>
      <c r="X1375" s="13">
        <v>0</v>
      </c>
      <c r="Y1375" s="13">
        <v>0</v>
      </c>
      <c r="Z1375" s="13">
        <v>0</v>
      </c>
      <c r="AA1375" s="13">
        <v>0</v>
      </c>
      <c r="AB1375" s="13">
        <v>0</v>
      </c>
      <c r="AC1375" s="13">
        <v>0</v>
      </c>
      <c r="AD1375" s="13">
        <v>0</v>
      </c>
      <c r="AE1375" s="13">
        <v>1</v>
      </c>
      <c r="AF1375" s="13">
        <v>0</v>
      </c>
      <c r="AG1375" s="13">
        <v>0</v>
      </c>
      <c r="AH1375" s="13">
        <v>0</v>
      </c>
      <c r="AI1375" s="13">
        <v>0</v>
      </c>
      <c r="AJ1375" s="13">
        <v>0</v>
      </c>
    </row>
    <row r="1376" spans="1:36" s="13" customFormat="1" ht="20" customHeight="1" x14ac:dyDescent="0.15">
      <c r="A1376" s="16" t="s">
        <v>1862</v>
      </c>
      <c r="B1376" s="17" t="s">
        <v>1396</v>
      </c>
      <c r="C1376" s="10">
        <v>68.158333333333346</v>
      </c>
      <c r="D1376" s="10">
        <v>180.6</v>
      </c>
      <c r="E1376" s="11">
        <v>494.16666666666669</v>
      </c>
      <c r="F1376" s="11">
        <v>1289.0833333333333</v>
      </c>
      <c r="G1376" s="11">
        <v>88.25</v>
      </c>
      <c r="H1376" s="11">
        <v>7.166666666666667</v>
      </c>
      <c r="I1376" s="13">
        <v>6.04</v>
      </c>
      <c r="J1376" s="13">
        <v>0.32</v>
      </c>
      <c r="K1376" s="13">
        <v>0</v>
      </c>
      <c r="L1376" s="18">
        <v>55.5</v>
      </c>
      <c r="M1376" s="13">
        <v>59</v>
      </c>
      <c r="N1376" s="13">
        <v>52</v>
      </c>
      <c r="O1376" s="13">
        <v>220</v>
      </c>
      <c r="P1376" s="13">
        <v>25.1</v>
      </c>
      <c r="Q1376" s="13">
        <v>1</v>
      </c>
      <c r="R1376" s="13">
        <v>0</v>
      </c>
      <c r="S1376" s="13">
        <v>0</v>
      </c>
      <c r="T1376" s="13">
        <v>0</v>
      </c>
      <c r="U1376" s="13">
        <v>1</v>
      </c>
      <c r="V1376" s="13">
        <v>0</v>
      </c>
      <c r="W1376" s="13">
        <v>0</v>
      </c>
      <c r="X1376" s="13">
        <v>1</v>
      </c>
      <c r="Y1376" s="13">
        <v>0</v>
      </c>
      <c r="Z1376" s="13">
        <v>0</v>
      </c>
      <c r="AA1376" s="13">
        <v>0</v>
      </c>
      <c r="AB1376" s="13">
        <v>1</v>
      </c>
      <c r="AC1376" s="13">
        <v>0</v>
      </c>
      <c r="AD1376" s="13">
        <v>0</v>
      </c>
      <c r="AE1376" s="13">
        <v>1</v>
      </c>
      <c r="AF1376" s="13">
        <v>0</v>
      </c>
      <c r="AG1376" s="13">
        <v>0</v>
      </c>
      <c r="AH1376" s="13">
        <v>0</v>
      </c>
      <c r="AI1376" s="13">
        <v>0</v>
      </c>
      <c r="AJ1376" s="13">
        <v>0</v>
      </c>
    </row>
    <row r="1377" spans="1:36" s="13" customFormat="1" ht="20" customHeight="1" x14ac:dyDescent="0.15">
      <c r="A1377" s="16" t="s">
        <v>1862</v>
      </c>
      <c r="B1377" s="17" t="s">
        <v>1397</v>
      </c>
      <c r="C1377" s="10">
        <v>68.483333333333334</v>
      </c>
      <c r="D1377" s="10">
        <v>180.65833333333333</v>
      </c>
      <c r="E1377" s="11">
        <v>488</v>
      </c>
      <c r="F1377" s="11">
        <v>1285.3333333333333</v>
      </c>
      <c r="G1377" s="11">
        <v>308.83333333333331</v>
      </c>
      <c r="H1377" s="11">
        <v>476.58333333333331</v>
      </c>
      <c r="I1377" s="13">
        <v>14.32</v>
      </c>
      <c r="J1377" s="13">
        <v>0.01</v>
      </c>
      <c r="K1377" s="13">
        <v>0</v>
      </c>
      <c r="L1377" s="18">
        <v>54</v>
      </c>
      <c r="M1377" s="13">
        <v>60</v>
      </c>
      <c r="N1377" s="13">
        <v>48</v>
      </c>
      <c r="O1377" s="13">
        <v>200</v>
      </c>
      <c r="P1377" s="13">
        <v>25.9</v>
      </c>
      <c r="Q1377" s="13">
        <v>1</v>
      </c>
      <c r="R1377" s="13">
        <v>0</v>
      </c>
      <c r="S1377" s="13">
        <v>0</v>
      </c>
      <c r="T1377" s="13">
        <v>0</v>
      </c>
      <c r="U1377" s="13">
        <v>0</v>
      </c>
      <c r="V1377" s="13">
        <v>0</v>
      </c>
      <c r="W1377" s="13">
        <v>0</v>
      </c>
      <c r="X1377" s="13">
        <v>0</v>
      </c>
      <c r="Y1377" s="13">
        <v>0</v>
      </c>
      <c r="Z1377" s="13">
        <v>0</v>
      </c>
      <c r="AA1377" s="13">
        <v>0</v>
      </c>
      <c r="AB1377" s="13">
        <v>0</v>
      </c>
      <c r="AC1377" s="13">
        <v>0</v>
      </c>
      <c r="AD1377" s="13">
        <v>0</v>
      </c>
      <c r="AE1377" s="13">
        <v>1</v>
      </c>
      <c r="AF1377" s="13">
        <v>0</v>
      </c>
      <c r="AG1377" s="13">
        <v>0</v>
      </c>
      <c r="AH1377" s="13">
        <v>0</v>
      </c>
      <c r="AI1377" s="13">
        <v>0</v>
      </c>
      <c r="AJ1377" s="13">
        <v>0</v>
      </c>
    </row>
    <row r="1378" spans="1:36" s="13" customFormat="1" ht="20" customHeight="1" x14ac:dyDescent="0.15">
      <c r="A1378" s="16" t="s">
        <v>1862</v>
      </c>
      <c r="B1378" s="17" t="s">
        <v>1398</v>
      </c>
      <c r="C1378" s="10">
        <v>68.766666666666666</v>
      </c>
      <c r="D1378" s="10">
        <v>180.72499999999999</v>
      </c>
      <c r="E1378" s="11">
        <v>481.75</v>
      </c>
      <c r="F1378" s="11">
        <v>1278.6666666666667</v>
      </c>
      <c r="G1378" s="11">
        <v>265.33333333333331</v>
      </c>
      <c r="H1378" s="11">
        <v>329.83333333333331</v>
      </c>
      <c r="I1378" s="13">
        <v>4.25</v>
      </c>
      <c r="J1378" s="13">
        <v>0.01</v>
      </c>
      <c r="K1378" s="13">
        <v>0</v>
      </c>
      <c r="L1378" s="18">
        <v>50</v>
      </c>
      <c r="M1378" s="13">
        <v>56</v>
      </c>
      <c r="N1378" s="13">
        <v>44</v>
      </c>
      <c r="O1378" s="13">
        <v>20</v>
      </c>
      <c r="P1378" s="13">
        <v>12.1</v>
      </c>
      <c r="Q1378" s="13">
        <v>0</v>
      </c>
      <c r="R1378" s="13">
        <v>0</v>
      </c>
      <c r="S1378" s="13">
        <v>0</v>
      </c>
      <c r="T1378" s="13">
        <v>0</v>
      </c>
      <c r="U1378" s="13">
        <v>0</v>
      </c>
      <c r="V1378" s="13">
        <v>0</v>
      </c>
      <c r="W1378" s="13">
        <v>0</v>
      </c>
      <c r="X1378" s="13">
        <v>0</v>
      </c>
      <c r="Y1378" s="13">
        <v>0</v>
      </c>
      <c r="Z1378" s="13">
        <v>0</v>
      </c>
      <c r="AA1378" s="13">
        <v>0</v>
      </c>
      <c r="AB1378" s="13">
        <v>0</v>
      </c>
      <c r="AC1378" s="13">
        <v>0</v>
      </c>
      <c r="AD1378" s="13">
        <v>0</v>
      </c>
      <c r="AE1378" s="13">
        <v>1</v>
      </c>
      <c r="AF1378" s="13">
        <v>0</v>
      </c>
      <c r="AG1378" s="13">
        <v>0</v>
      </c>
      <c r="AH1378" s="13">
        <v>0</v>
      </c>
      <c r="AI1378" s="13">
        <v>0</v>
      </c>
      <c r="AJ1378" s="13">
        <v>0</v>
      </c>
    </row>
    <row r="1379" spans="1:36" s="13" customFormat="1" ht="20" customHeight="1" x14ac:dyDescent="0.15">
      <c r="A1379" s="16" t="s">
        <v>1862</v>
      </c>
      <c r="B1379" s="17" t="s">
        <v>1399</v>
      </c>
      <c r="C1379" s="10">
        <v>69.066666666666677</v>
      </c>
      <c r="D1379" s="10">
        <v>180.76666666666665</v>
      </c>
      <c r="E1379" s="11">
        <v>475.5</v>
      </c>
      <c r="F1379" s="11">
        <v>1273.9166666666667</v>
      </c>
      <c r="G1379" s="11">
        <v>186.41666666666666</v>
      </c>
      <c r="H1379" s="11">
        <v>130.58333333333334</v>
      </c>
      <c r="I1379" s="13">
        <v>6.04</v>
      </c>
      <c r="J1379" s="13">
        <v>0</v>
      </c>
      <c r="K1379" s="13">
        <v>0</v>
      </c>
      <c r="L1379" s="18">
        <v>46</v>
      </c>
      <c r="M1379" s="13">
        <v>52</v>
      </c>
      <c r="N1379" s="13">
        <v>40</v>
      </c>
      <c r="O1379" s="13">
        <v>30</v>
      </c>
      <c r="P1379" s="13">
        <v>17</v>
      </c>
      <c r="Q1379" s="13">
        <v>0</v>
      </c>
      <c r="R1379" s="13">
        <v>0</v>
      </c>
      <c r="S1379" s="13">
        <v>0</v>
      </c>
      <c r="T1379" s="13">
        <v>0</v>
      </c>
      <c r="U1379" s="13">
        <v>1</v>
      </c>
      <c r="V1379" s="13">
        <v>0</v>
      </c>
      <c r="W1379" s="13">
        <v>0</v>
      </c>
      <c r="X1379" s="13">
        <v>0</v>
      </c>
      <c r="Y1379" s="13">
        <v>0</v>
      </c>
      <c r="Z1379" s="13">
        <v>0</v>
      </c>
      <c r="AA1379" s="13">
        <v>0</v>
      </c>
      <c r="AB1379" s="13">
        <v>0</v>
      </c>
      <c r="AC1379" s="13">
        <v>0</v>
      </c>
      <c r="AD1379" s="13">
        <v>0</v>
      </c>
      <c r="AE1379" s="13">
        <v>1</v>
      </c>
      <c r="AF1379" s="13">
        <v>0</v>
      </c>
      <c r="AG1379" s="13">
        <v>0</v>
      </c>
      <c r="AH1379" s="13">
        <v>0</v>
      </c>
      <c r="AI1379" s="13">
        <v>0</v>
      </c>
      <c r="AJ1379" s="13">
        <v>0</v>
      </c>
    </row>
    <row r="1380" spans="1:36" s="13" customFormat="1" ht="20" customHeight="1" x14ac:dyDescent="0.15">
      <c r="A1380" s="16" t="s">
        <v>1862</v>
      </c>
      <c r="B1380" s="17" t="s">
        <v>1400</v>
      </c>
      <c r="C1380" s="10">
        <v>69.375</v>
      </c>
      <c r="D1380" s="10">
        <v>180.84166666666667</v>
      </c>
      <c r="E1380" s="11">
        <v>469.16666666666669</v>
      </c>
      <c r="F1380" s="11">
        <v>1267.25</v>
      </c>
      <c r="G1380" s="11">
        <v>229.75</v>
      </c>
      <c r="H1380" s="11">
        <v>297</v>
      </c>
      <c r="I1380" s="13">
        <v>9.4</v>
      </c>
      <c r="J1380" s="13">
        <v>0</v>
      </c>
      <c r="K1380" s="13">
        <v>0</v>
      </c>
      <c r="L1380" s="18">
        <v>49.5</v>
      </c>
      <c r="M1380" s="13">
        <v>55</v>
      </c>
      <c r="N1380" s="13">
        <v>44</v>
      </c>
      <c r="O1380" s="13">
        <v>10</v>
      </c>
      <c r="P1380" s="13">
        <v>17.899999999999999</v>
      </c>
      <c r="Q1380" s="13">
        <v>0</v>
      </c>
      <c r="R1380" s="13">
        <v>0</v>
      </c>
      <c r="S1380" s="13">
        <v>0</v>
      </c>
      <c r="T1380" s="13">
        <v>0</v>
      </c>
      <c r="U1380" s="13">
        <v>0</v>
      </c>
      <c r="V1380" s="13">
        <v>0</v>
      </c>
      <c r="W1380" s="13">
        <v>0</v>
      </c>
      <c r="X1380" s="13">
        <v>0</v>
      </c>
      <c r="Y1380" s="13">
        <v>0</v>
      </c>
      <c r="Z1380" s="13">
        <v>0</v>
      </c>
      <c r="AA1380" s="13">
        <v>0</v>
      </c>
      <c r="AB1380" s="13">
        <v>0</v>
      </c>
      <c r="AC1380" s="13">
        <v>0</v>
      </c>
      <c r="AD1380" s="13">
        <v>0</v>
      </c>
      <c r="AE1380" s="13">
        <v>0</v>
      </c>
      <c r="AF1380" s="13">
        <v>0</v>
      </c>
      <c r="AG1380" s="13">
        <v>0</v>
      </c>
      <c r="AH1380" s="13">
        <v>0</v>
      </c>
      <c r="AI1380" s="13">
        <v>0</v>
      </c>
      <c r="AJ1380" s="13">
        <v>0</v>
      </c>
    </row>
    <row r="1381" spans="1:36" s="13" customFormat="1" ht="20" customHeight="1" x14ac:dyDescent="0.15">
      <c r="A1381" s="16" t="s">
        <v>1862</v>
      </c>
      <c r="B1381" s="17" t="s">
        <v>1401</v>
      </c>
      <c r="C1381" s="10">
        <v>69.674999999999997</v>
      </c>
      <c r="D1381" s="10">
        <v>180.89166666666665</v>
      </c>
      <c r="E1381" s="11">
        <v>462.91666666666669</v>
      </c>
      <c r="F1381" s="11">
        <v>1262.3333333333333</v>
      </c>
      <c r="G1381" s="11">
        <v>295.75</v>
      </c>
      <c r="H1381" s="11">
        <v>457.5</v>
      </c>
      <c r="I1381" s="13">
        <v>4.47</v>
      </c>
      <c r="J1381" s="13">
        <v>0</v>
      </c>
      <c r="K1381" s="13">
        <v>0</v>
      </c>
      <c r="L1381" s="18">
        <v>46.5</v>
      </c>
      <c r="M1381" s="13">
        <v>56</v>
      </c>
      <c r="N1381" s="13">
        <v>37</v>
      </c>
      <c r="O1381" s="13">
        <v>350</v>
      </c>
      <c r="P1381" s="13">
        <v>13</v>
      </c>
      <c r="Q1381" s="13">
        <v>0</v>
      </c>
      <c r="R1381" s="13">
        <v>0</v>
      </c>
      <c r="S1381" s="13">
        <v>0</v>
      </c>
      <c r="T1381" s="13">
        <v>0</v>
      </c>
      <c r="U1381" s="13">
        <v>0</v>
      </c>
      <c r="V1381" s="13">
        <v>0</v>
      </c>
      <c r="W1381" s="13">
        <v>0</v>
      </c>
      <c r="X1381" s="13">
        <v>0</v>
      </c>
      <c r="Y1381" s="13">
        <v>0</v>
      </c>
      <c r="Z1381" s="13">
        <v>0</v>
      </c>
      <c r="AA1381" s="13">
        <v>0</v>
      </c>
      <c r="AB1381" s="13">
        <v>0</v>
      </c>
      <c r="AC1381" s="13">
        <v>0</v>
      </c>
      <c r="AD1381" s="13">
        <v>0</v>
      </c>
      <c r="AE1381" s="13">
        <v>0</v>
      </c>
      <c r="AF1381" s="13">
        <v>0</v>
      </c>
      <c r="AG1381" s="13">
        <v>0</v>
      </c>
      <c r="AH1381" s="13">
        <v>0</v>
      </c>
      <c r="AI1381" s="13">
        <v>0</v>
      </c>
      <c r="AJ1381" s="13">
        <v>0</v>
      </c>
    </row>
    <row r="1382" spans="1:36" s="13" customFormat="1" ht="20" customHeight="1" x14ac:dyDescent="0.15">
      <c r="A1382" s="16" t="s">
        <v>1862</v>
      </c>
      <c r="B1382" s="17" t="s">
        <v>1402</v>
      </c>
      <c r="C1382" s="10">
        <v>69.975000000000009</v>
      </c>
      <c r="D1382" s="10">
        <v>180.94999999999996</v>
      </c>
      <c r="E1382" s="11">
        <v>456.75</v>
      </c>
      <c r="F1382" s="11">
        <v>1254.8333333333333</v>
      </c>
      <c r="G1382" s="11">
        <v>235.75</v>
      </c>
      <c r="H1382" s="11">
        <v>261.25</v>
      </c>
      <c r="I1382" s="13">
        <v>3.36</v>
      </c>
      <c r="J1382" s="13">
        <v>0</v>
      </c>
      <c r="K1382" s="13">
        <v>0</v>
      </c>
      <c r="L1382" s="18">
        <v>51</v>
      </c>
      <c r="M1382" s="13">
        <v>58</v>
      </c>
      <c r="N1382" s="13">
        <v>44</v>
      </c>
      <c r="O1382" s="13">
        <v>120</v>
      </c>
      <c r="P1382" s="13">
        <v>8.9</v>
      </c>
      <c r="Q1382" s="13">
        <v>0</v>
      </c>
      <c r="R1382" s="13">
        <v>0</v>
      </c>
      <c r="S1382" s="13">
        <v>0</v>
      </c>
      <c r="T1382" s="13">
        <v>0</v>
      </c>
      <c r="U1382" s="13">
        <v>0</v>
      </c>
      <c r="V1382" s="13">
        <v>0</v>
      </c>
      <c r="W1382" s="13">
        <v>0</v>
      </c>
      <c r="X1382" s="13">
        <v>0</v>
      </c>
      <c r="Y1382" s="13">
        <v>0</v>
      </c>
      <c r="Z1382" s="13">
        <v>0</v>
      </c>
      <c r="AA1382" s="13">
        <v>0</v>
      </c>
      <c r="AB1382" s="13">
        <v>0</v>
      </c>
      <c r="AC1382" s="13">
        <v>0</v>
      </c>
      <c r="AD1382" s="13">
        <v>0</v>
      </c>
      <c r="AE1382" s="13">
        <v>1</v>
      </c>
      <c r="AF1382" s="13">
        <v>0</v>
      </c>
      <c r="AG1382" s="13">
        <v>0</v>
      </c>
      <c r="AH1382" s="13">
        <v>0</v>
      </c>
      <c r="AI1382" s="13">
        <v>0</v>
      </c>
      <c r="AJ1382" s="13">
        <v>0</v>
      </c>
    </row>
    <row r="1383" spans="1:36" s="13" customFormat="1" ht="20" customHeight="1" x14ac:dyDescent="0.15">
      <c r="A1383" s="16" t="s">
        <v>1862</v>
      </c>
      <c r="B1383" s="17" t="s">
        <v>1403</v>
      </c>
      <c r="C1383" s="10">
        <v>70.274999999999991</v>
      </c>
      <c r="D1383" s="10">
        <v>180.97500000000002</v>
      </c>
      <c r="E1383" s="11">
        <v>450.83333333333331</v>
      </c>
      <c r="F1383" s="11">
        <v>1249.9166666666667</v>
      </c>
      <c r="G1383" s="11">
        <v>72.75</v>
      </c>
      <c r="H1383" s="11">
        <v>10.916666666666666</v>
      </c>
      <c r="I1383" s="13">
        <v>11.18</v>
      </c>
      <c r="J1383" s="13">
        <v>0.09</v>
      </c>
      <c r="K1383" s="13">
        <v>0</v>
      </c>
      <c r="L1383" s="18">
        <v>54.5</v>
      </c>
      <c r="M1383" s="13">
        <v>59</v>
      </c>
      <c r="N1383" s="13">
        <v>50</v>
      </c>
      <c r="O1383" s="13">
        <v>190</v>
      </c>
      <c r="P1383" s="13">
        <v>21.9</v>
      </c>
      <c r="Q1383" s="13">
        <v>1</v>
      </c>
      <c r="R1383" s="13">
        <v>0</v>
      </c>
      <c r="S1383" s="13">
        <v>0</v>
      </c>
      <c r="T1383" s="13">
        <v>0</v>
      </c>
      <c r="U1383" s="13">
        <v>1</v>
      </c>
      <c r="V1383" s="13">
        <v>0</v>
      </c>
      <c r="W1383" s="13">
        <v>0</v>
      </c>
      <c r="X1383" s="13">
        <v>1</v>
      </c>
      <c r="Y1383" s="13">
        <v>0</v>
      </c>
      <c r="Z1383" s="13">
        <v>0</v>
      </c>
      <c r="AA1383" s="13">
        <v>0</v>
      </c>
      <c r="AB1383" s="13">
        <v>1</v>
      </c>
      <c r="AC1383" s="13">
        <v>1</v>
      </c>
      <c r="AD1383" s="13">
        <v>0</v>
      </c>
      <c r="AE1383" s="13">
        <v>1</v>
      </c>
      <c r="AF1383" s="13">
        <v>0</v>
      </c>
      <c r="AG1383" s="13">
        <v>0</v>
      </c>
      <c r="AH1383" s="13">
        <v>0</v>
      </c>
      <c r="AI1383" s="13">
        <v>0</v>
      </c>
      <c r="AJ1383" s="13">
        <v>0</v>
      </c>
    </row>
    <row r="1384" spans="1:36" s="13" customFormat="1" ht="20" customHeight="1" x14ac:dyDescent="0.15">
      <c r="A1384" s="16" t="s">
        <v>1862</v>
      </c>
      <c r="B1384" s="17" t="s">
        <v>1404</v>
      </c>
      <c r="C1384" s="10">
        <v>70.575000000000003</v>
      </c>
      <c r="D1384" s="10">
        <v>181.03333333333333</v>
      </c>
      <c r="E1384" s="11">
        <v>444.41666666666669</v>
      </c>
      <c r="F1384" s="11">
        <v>1245.1666666666667</v>
      </c>
      <c r="G1384" s="11">
        <v>232.5</v>
      </c>
      <c r="H1384" s="11">
        <v>255.91666666666666</v>
      </c>
      <c r="I1384" s="13">
        <v>7.83</v>
      </c>
      <c r="J1384" s="13">
        <v>0</v>
      </c>
      <c r="K1384" s="13">
        <v>0</v>
      </c>
      <c r="L1384" s="18">
        <v>48</v>
      </c>
      <c r="M1384" s="13">
        <v>55</v>
      </c>
      <c r="N1384" s="13">
        <v>41</v>
      </c>
      <c r="O1384" s="13">
        <v>20</v>
      </c>
      <c r="P1384" s="13">
        <v>15</v>
      </c>
      <c r="Q1384" s="13">
        <v>0</v>
      </c>
      <c r="R1384" s="13">
        <v>0</v>
      </c>
      <c r="S1384" s="13">
        <v>0</v>
      </c>
      <c r="T1384" s="13">
        <v>0</v>
      </c>
      <c r="U1384" s="13">
        <v>0</v>
      </c>
      <c r="V1384" s="13">
        <v>0</v>
      </c>
      <c r="W1384" s="13">
        <v>0</v>
      </c>
      <c r="X1384" s="13">
        <v>0</v>
      </c>
      <c r="Y1384" s="13">
        <v>0</v>
      </c>
      <c r="Z1384" s="13">
        <v>0</v>
      </c>
      <c r="AA1384" s="13">
        <v>0</v>
      </c>
      <c r="AB1384" s="13">
        <v>0</v>
      </c>
      <c r="AC1384" s="13">
        <v>0</v>
      </c>
      <c r="AD1384" s="13">
        <v>0</v>
      </c>
      <c r="AE1384" s="13">
        <v>1</v>
      </c>
      <c r="AF1384" s="13">
        <v>0</v>
      </c>
      <c r="AG1384" s="13">
        <v>0</v>
      </c>
      <c r="AH1384" s="13">
        <v>0</v>
      </c>
      <c r="AI1384" s="13">
        <v>0</v>
      </c>
      <c r="AJ1384" s="13">
        <v>0</v>
      </c>
    </row>
    <row r="1385" spans="1:36" s="13" customFormat="1" ht="20" customHeight="1" x14ac:dyDescent="0.15">
      <c r="A1385" s="16" t="s">
        <v>1862</v>
      </c>
      <c r="B1385" s="17" t="s">
        <v>1405</v>
      </c>
      <c r="C1385" s="10">
        <v>70.858333333333334</v>
      </c>
      <c r="D1385" s="10">
        <v>181.1</v>
      </c>
      <c r="E1385" s="11">
        <v>438.5</v>
      </c>
      <c r="F1385" s="11">
        <v>1238.3333333333333</v>
      </c>
      <c r="G1385" s="11">
        <v>229.5</v>
      </c>
      <c r="H1385" s="11">
        <v>235.16666666666666</v>
      </c>
      <c r="I1385" s="13">
        <v>3.58</v>
      </c>
      <c r="J1385" s="13">
        <v>0.09</v>
      </c>
      <c r="K1385" s="13">
        <v>0</v>
      </c>
      <c r="L1385" s="18">
        <v>45.5</v>
      </c>
      <c r="M1385" s="13">
        <v>51</v>
      </c>
      <c r="N1385" s="13">
        <v>40</v>
      </c>
      <c r="O1385" s="13">
        <v>190</v>
      </c>
      <c r="P1385" s="13">
        <v>8.9</v>
      </c>
      <c r="Q1385" s="13">
        <v>0</v>
      </c>
      <c r="R1385" s="13">
        <v>0</v>
      </c>
      <c r="S1385" s="13">
        <v>0</v>
      </c>
      <c r="T1385" s="13">
        <v>0</v>
      </c>
      <c r="U1385" s="13">
        <v>1</v>
      </c>
      <c r="V1385" s="13">
        <v>0</v>
      </c>
      <c r="W1385" s="13">
        <v>0</v>
      </c>
      <c r="X1385" s="13">
        <v>0</v>
      </c>
      <c r="Y1385" s="13">
        <v>0</v>
      </c>
      <c r="Z1385" s="13">
        <v>0</v>
      </c>
      <c r="AA1385" s="13">
        <v>0</v>
      </c>
      <c r="AB1385" s="13">
        <v>0</v>
      </c>
      <c r="AC1385" s="13">
        <v>0</v>
      </c>
      <c r="AD1385" s="13">
        <v>0</v>
      </c>
      <c r="AE1385" s="13">
        <v>1</v>
      </c>
      <c r="AF1385" s="13">
        <v>0</v>
      </c>
      <c r="AG1385" s="13">
        <v>0</v>
      </c>
      <c r="AH1385" s="13">
        <v>0</v>
      </c>
      <c r="AI1385" s="13">
        <v>0</v>
      </c>
      <c r="AJ1385" s="13">
        <v>0</v>
      </c>
    </row>
    <row r="1386" spans="1:36" s="13" customFormat="1" ht="20" customHeight="1" x14ac:dyDescent="0.15">
      <c r="A1386" s="16" t="s">
        <v>1862</v>
      </c>
      <c r="B1386" s="17" t="s">
        <v>1406</v>
      </c>
      <c r="C1386" s="10">
        <v>71.166666666666657</v>
      </c>
      <c r="D1386" s="10">
        <v>181.125</v>
      </c>
      <c r="E1386" s="11">
        <v>432.41666666666669</v>
      </c>
      <c r="F1386" s="11">
        <v>1233.5833333333333</v>
      </c>
      <c r="G1386" s="11">
        <v>71.166666666666671</v>
      </c>
      <c r="H1386" s="11">
        <v>3.9166666666666665</v>
      </c>
      <c r="I1386" s="13">
        <v>6.04</v>
      </c>
      <c r="J1386" s="13">
        <v>0.06</v>
      </c>
      <c r="K1386" s="13">
        <v>0</v>
      </c>
      <c r="L1386" s="18">
        <v>51</v>
      </c>
      <c r="M1386" s="13">
        <v>57</v>
      </c>
      <c r="N1386" s="13">
        <v>45</v>
      </c>
      <c r="O1386" s="13">
        <v>210</v>
      </c>
      <c r="P1386" s="13">
        <v>13</v>
      </c>
      <c r="Q1386" s="13">
        <v>1</v>
      </c>
      <c r="R1386" s="13">
        <v>0</v>
      </c>
      <c r="S1386" s="13">
        <v>0</v>
      </c>
      <c r="T1386" s="13">
        <v>0</v>
      </c>
      <c r="U1386" s="13">
        <v>1</v>
      </c>
      <c r="V1386" s="13">
        <v>0</v>
      </c>
      <c r="W1386" s="13">
        <v>0</v>
      </c>
      <c r="X1386" s="13">
        <v>1</v>
      </c>
      <c r="Y1386" s="13">
        <v>0</v>
      </c>
      <c r="Z1386" s="13">
        <v>0</v>
      </c>
      <c r="AA1386" s="13">
        <v>0</v>
      </c>
      <c r="AB1386" s="13">
        <v>1</v>
      </c>
      <c r="AC1386" s="13">
        <v>0</v>
      </c>
      <c r="AD1386" s="13">
        <v>0</v>
      </c>
      <c r="AE1386" s="13">
        <v>1</v>
      </c>
      <c r="AF1386" s="13">
        <v>0</v>
      </c>
      <c r="AG1386" s="13">
        <v>0</v>
      </c>
      <c r="AH1386" s="13">
        <v>0</v>
      </c>
      <c r="AI1386" s="13">
        <v>0</v>
      </c>
      <c r="AJ1386" s="13">
        <v>0</v>
      </c>
    </row>
    <row r="1387" spans="1:36" s="13" customFormat="1" ht="20" customHeight="1" x14ac:dyDescent="0.15">
      <c r="A1387" s="16" t="s">
        <v>1862</v>
      </c>
      <c r="B1387" s="17" t="s">
        <v>1407</v>
      </c>
      <c r="C1387" s="10">
        <v>71.433333333333323</v>
      </c>
      <c r="D1387" s="10">
        <v>181.16666666666666</v>
      </c>
      <c r="E1387" s="11">
        <v>426.33333333333331</v>
      </c>
      <c r="F1387" s="11">
        <v>1225.9166666666667</v>
      </c>
      <c r="G1387" s="11">
        <v>164.33333333333334</v>
      </c>
      <c r="H1387" s="11">
        <v>104.58333333333333</v>
      </c>
      <c r="I1387" s="13">
        <v>8.0500000000000007</v>
      </c>
      <c r="J1387" s="13">
        <v>0.15</v>
      </c>
      <c r="K1387" s="13">
        <v>0</v>
      </c>
      <c r="L1387" s="18">
        <v>56</v>
      </c>
      <c r="M1387" s="13">
        <v>63</v>
      </c>
      <c r="N1387" s="13">
        <v>49</v>
      </c>
      <c r="O1387" s="13">
        <v>20</v>
      </c>
      <c r="P1387" s="13">
        <v>17.899999999999999</v>
      </c>
      <c r="Q1387" s="13">
        <v>1</v>
      </c>
      <c r="R1387" s="13">
        <v>0</v>
      </c>
      <c r="S1387" s="13">
        <v>0</v>
      </c>
      <c r="T1387" s="13">
        <v>0</v>
      </c>
      <c r="U1387" s="13">
        <v>1</v>
      </c>
      <c r="V1387" s="13">
        <v>0</v>
      </c>
      <c r="W1387" s="13">
        <v>0</v>
      </c>
      <c r="X1387" s="13">
        <v>1</v>
      </c>
      <c r="Y1387" s="13">
        <v>0</v>
      </c>
      <c r="Z1387" s="13">
        <v>0</v>
      </c>
      <c r="AA1387" s="13">
        <v>0</v>
      </c>
      <c r="AB1387" s="13">
        <v>1</v>
      </c>
      <c r="AC1387" s="13">
        <v>0</v>
      </c>
      <c r="AD1387" s="13">
        <v>0</v>
      </c>
      <c r="AE1387" s="13">
        <v>1</v>
      </c>
      <c r="AF1387" s="13">
        <v>0</v>
      </c>
      <c r="AG1387" s="13">
        <v>0</v>
      </c>
      <c r="AH1387" s="13">
        <v>0</v>
      </c>
      <c r="AI1387" s="13">
        <v>0</v>
      </c>
      <c r="AJ1387" s="13">
        <v>0</v>
      </c>
    </row>
    <row r="1388" spans="1:36" s="13" customFormat="1" ht="20" customHeight="1" x14ac:dyDescent="0.15">
      <c r="A1388" s="16" t="s">
        <v>1862</v>
      </c>
      <c r="B1388" s="17" t="s">
        <v>1408</v>
      </c>
      <c r="C1388" s="10">
        <v>71.741666666666674</v>
      </c>
      <c r="D1388" s="10">
        <v>181.19999999999996</v>
      </c>
      <c r="E1388" s="11">
        <v>420.5</v>
      </c>
      <c r="F1388" s="11">
        <v>1223</v>
      </c>
      <c r="G1388" s="11">
        <v>236.33333333333334</v>
      </c>
      <c r="H1388" s="11">
        <v>341.66666666666669</v>
      </c>
      <c r="I1388" s="13">
        <v>7.61</v>
      </c>
      <c r="J1388" s="13">
        <v>0</v>
      </c>
      <c r="K1388" s="13">
        <v>0</v>
      </c>
      <c r="L1388" s="18">
        <v>50.5</v>
      </c>
      <c r="M1388" s="13">
        <v>57</v>
      </c>
      <c r="N1388" s="13">
        <v>44</v>
      </c>
      <c r="O1388" s="13">
        <v>30</v>
      </c>
      <c r="P1388" s="13">
        <v>15</v>
      </c>
      <c r="Q1388" s="13">
        <v>0</v>
      </c>
      <c r="R1388" s="13">
        <v>0</v>
      </c>
      <c r="S1388" s="13">
        <v>0</v>
      </c>
      <c r="T1388" s="13">
        <v>0</v>
      </c>
      <c r="U1388" s="13">
        <v>0</v>
      </c>
      <c r="V1388" s="13">
        <v>0</v>
      </c>
      <c r="W1388" s="13">
        <v>0</v>
      </c>
      <c r="X1388" s="13">
        <v>0</v>
      </c>
      <c r="Y1388" s="13">
        <v>0</v>
      </c>
      <c r="Z1388" s="13">
        <v>0</v>
      </c>
      <c r="AA1388" s="13">
        <v>0</v>
      </c>
      <c r="AB1388" s="13">
        <v>0</v>
      </c>
      <c r="AC1388" s="13">
        <v>0</v>
      </c>
      <c r="AD1388" s="13">
        <v>0</v>
      </c>
      <c r="AE1388" s="13">
        <v>0</v>
      </c>
      <c r="AF1388" s="13">
        <v>0</v>
      </c>
      <c r="AG1388" s="13">
        <v>0</v>
      </c>
      <c r="AH1388" s="13">
        <v>0</v>
      </c>
      <c r="AI1388" s="13">
        <v>0</v>
      </c>
      <c r="AJ1388" s="13">
        <v>0</v>
      </c>
    </row>
    <row r="1389" spans="1:36" s="13" customFormat="1" ht="20" customHeight="1" x14ac:dyDescent="0.15">
      <c r="A1389" s="16" t="s">
        <v>1862</v>
      </c>
      <c r="B1389" s="17" t="s">
        <v>1409</v>
      </c>
      <c r="C1389" s="10">
        <v>72.00833333333334</v>
      </c>
      <c r="D1389" s="10">
        <v>181.25833333333333</v>
      </c>
      <c r="E1389" s="11">
        <v>414.58333333333331</v>
      </c>
      <c r="F1389" s="11">
        <v>1216.1666666666667</v>
      </c>
      <c r="G1389" s="11">
        <v>211.41666666666666</v>
      </c>
      <c r="H1389" s="11">
        <v>213</v>
      </c>
      <c r="I1389" s="13">
        <v>2.91</v>
      </c>
      <c r="J1389" s="13">
        <v>0</v>
      </c>
      <c r="K1389" s="13">
        <v>0</v>
      </c>
      <c r="L1389" s="18">
        <v>46</v>
      </c>
      <c r="M1389" s="13">
        <v>52</v>
      </c>
      <c r="N1389" s="13">
        <v>40</v>
      </c>
      <c r="O1389" s="13">
        <v>50</v>
      </c>
      <c r="P1389" s="13">
        <v>8.1</v>
      </c>
      <c r="Q1389" s="13">
        <v>1</v>
      </c>
      <c r="R1389" s="13">
        <v>1</v>
      </c>
      <c r="S1389" s="13">
        <v>0</v>
      </c>
      <c r="T1389" s="13">
        <v>0</v>
      </c>
      <c r="U1389" s="13">
        <v>0</v>
      </c>
      <c r="V1389" s="13">
        <v>0</v>
      </c>
      <c r="W1389" s="13">
        <v>0</v>
      </c>
      <c r="X1389" s="13">
        <v>1</v>
      </c>
      <c r="Y1389" s="13">
        <v>1</v>
      </c>
      <c r="Z1389" s="13">
        <v>0</v>
      </c>
      <c r="AA1389" s="13">
        <v>0</v>
      </c>
      <c r="AB1389" s="13">
        <v>1</v>
      </c>
      <c r="AC1389" s="13">
        <v>0</v>
      </c>
      <c r="AD1389" s="13">
        <v>0</v>
      </c>
      <c r="AE1389" s="13">
        <v>0</v>
      </c>
      <c r="AF1389" s="13">
        <v>0</v>
      </c>
      <c r="AG1389" s="13">
        <v>0</v>
      </c>
      <c r="AH1389" s="13">
        <v>0</v>
      </c>
      <c r="AI1389" s="13">
        <v>0</v>
      </c>
      <c r="AJ1389" s="13">
        <v>0</v>
      </c>
    </row>
    <row r="1390" spans="1:36" s="13" customFormat="1" ht="20" customHeight="1" x14ac:dyDescent="0.15">
      <c r="A1390" s="16" t="s">
        <v>1862</v>
      </c>
      <c r="B1390" s="17" t="s">
        <v>1410</v>
      </c>
      <c r="C1390" s="10">
        <v>72.3</v>
      </c>
      <c r="D1390" s="10">
        <v>181.26666666666668</v>
      </c>
      <c r="E1390" s="11">
        <v>408.66666666666669</v>
      </c>
      <c r="F1390" s="11">
        <v>1211.25</v>
      </c>
      <c r="G1390" s="11">
        <v>170.33333333333334</v>
      </c>
      <c r="H1390" s="11">
        <v>148.16666666666666</v>
      </c>
      <c r="I1390" s="13">
        <v>10.51</v>
      </c>
      <c r="J1390" s="13">
        <v>0.25</v>
      </c>
      <c r="K1390" s="13">
        <v>0</v>
      </c>
      <c r="L1390" s="18">
        <v>50.5</v>
      </c>
      <c r="M1390" s="13">
        <v>56</v>
      </c>
      <c r="N1390" s="13">
        <v>45</v>
      </c>
      <c r="O1390" s="13">
        <v>120</v>
      </c>
      <c r="P1390" s="13">
        <v>23.9</v>
      </c>
      <c r="Q1390" s="13">
        <v>1</v>
      </c>
      <c r="R1390" s="13">
        <v>0</v>
      </c>
      <c r="S1390" s="13">
        <v>0</v>
      </c>
      <c r="T1390" s="13">
        <v>0</v>
      </c>
      <c r="U1390" s="13">
        <v>1</v>
      </c>
      <c r="V1390" s="13">
        <v>0</v>
      </c>
      <c r="W1390" s="13">
        <v>0</v>
      </c>
      <c r="X1390" s="13">
        <v>0</v>
      </c>
      <c r="Y1390" s="13">
        <v>0</v>
      </c>
      <c r="Z1390" s="13">
        <v>0</v>
      </c>
      <c r="AA1390" s="13">
        <v>0</v>
      </c>
      <c r="AB1390" s="13">
        <v>1</v>
      </c>
      <c r="AC1390" s="13">
        <v>0</v>
      </c>
      <c r="AD1390" s="13">
        <v>0</v>
      </c>
      <c r="AE1390" s="13">
        <v>1</v>
      </c>
      <c r="AF1390" s="13">
        <v>0</v>
      </c>
      <c r="AG1390" s="13">
        <v>0</v>
      </c>
      <c r="AH1390" s="13">
        <v>0</v>
      </c>
      <c r="AI1390" s="13">
        <v>0</v>
      </c>
      <c r="AJ1390" s="13">
        <v>0</v>
      </c>
    </row>
    <row r="1391" spans="1:36" s="13" customFormat="1" ht="20" customHeight="1" x14ac:dyDescent="0.15">
      <c r="A1391" s="16" t="s">
        <v>1862</v>
      </c>
      <c r="B1391" s="17" t="s">
        <v>1411</v>
      </c>
      <c r="C1391" s="10">
        <v>72.583333333333329</v>
      </c>
      <c r="D1391" s="10">
        <v>181.29166666666666</v>
      </c>
      <c r="E1391" s="11">
        <v>403</v>
      </c>
      <c r="F1391" s="11">
        <v>1204.5833333333333</v>
      </c>
      <c r="G1391" s="11">
        <v>216.58333333333334</v>
      </c>
      <c r="H1391" s="11">
        <v>250.33333333333334</v>
      </c>
      <c r="I1391" s="13">
        <v>4.7</v>
      </c>
      <c r="J1391" s="13">
        <v>0</v>
      </c>
      <c r="K1391" s="13">
        <v>0</v>
      </c>
      <c r="L1391" s="18">
        <v>47.5</v>
      </c>
      <c r="M1391" s="13">
        <v>54</v>
      </c>
      <c r="N1391" s="13">
        <v>41</v>
      </c>
      <c r="O1391" s="13">
        <v>10</v>
      </c>
      <c r="P1391" s="13">
        <v>8.9</v>
      </c>
      <c r="Q1391" s="13">
        <v>0</v>
      </c>
      <c r="R1391" s="13">
        <v>0</v>
      </c>
      <c r="S1391" s="13">
        <v>0</v>
      </c>
      <c r="T1391" s="13">
        <v>0</v>
      </c>
      <c r="U1391" s="13">
        <v>0</v>
      </c>
      <c r="V1391" s="13">
        <v>0</v>
      </c>
      <c r="W1391" s="13">
        <v>0</v>
      </c>
      <c r="X1391" s="13">
        <v>0</v>
      </c>
      <c r="Y1391" s="13">
        <v>0</v>
      </c>
      <c r="Z1391" s="13">
        <v>0</v>
      </c>
      <c r="AA1391" s="13">
        <v>0</v>
      </c>
      <c r="AB1391" s="13">
        <v>0</v>
      </c>
      <c r="AC1391" s="13">
        <v>0</v>
      </c>
      <c r="AD1391" s="13">
        <v>0</v>
      </c>
      <c r="AE1391" s="13">
        <v>0</v>
      </c>
      <c r="AF1391" s="13">
        <v>0</v>
      </c>
      <c r="AG1391" s="13">
        <v>0</v>
      </c>
      <c r="AH1391" s="13">
        <v>0</v>
      </c>
      <c r="AI1391" s="13">
        <v>0</v>
      </c>
      <c r="AJ1391" s="13">
        <v>0</v>
      </c>
    </row>
    <row r="1392" spans="1:36" s="13" customFormat="1" ht="20" customHeight="1" x14ac:dyDescent="0.15">
      <c r="A1392" s="16" t="s">
        <v>1862</v>
      </c>
      <c r="B1392" s="17" t="s">
        <v>1412</v>
      </c>
      <c r="C1392" s="10">
        <v>72.866666666666674</v>
      </c>
      <c r="D1392" s="10">
        <v>181.32500000000002</v>
      </c>
      <c r="E1392" s="11">
        <v>397.41666666666669</v>
      </c>
      <c r="F1392" s="11">
        <v>1198.8333333333333</v>
      </c>
      <c r="G1392" s="11">
        <v>273.25</v>
      </c>
      <c r="H1392" s="11">
        <v>586.5</v>
      </c>
      <c r="I1392" s="13">
        <v>5.14</v>
      </c>
      <c r="J1392" s="13">
        <v>0</v>
      </c>
      <c r="K1392" s="13">
        <v>0</v>
      </c>
      <c r="L1392" s="18">
        <v>51.5</v>
      </c>
      <c r="M1392" s="13">
        <v>63</v>
      </c>
      <c r="N1392" s="13">
        <v>40</v>
      </c>
      <c r="O1392" s="13">
        <v>140</v>
      </c>
      <c r="P1392" s="13">
        <v>16.100000000000001</v>
      </c>
      <c r="Q1392" s="13">
        <v>0</v>
      </c>
      <c r="R1392" s="13">
        <v>0</v>
      </c>
      <c r="S1392" s="13">
        <v>0</v>
      </c>
      <c r="T1392" s="13">
        <v>0</v>
      </c>
      <c r="U1392" s="13">
        <v>0</v>
      </c>
      <c r="V1392" s="13">
        <v>0</v>
      </c>
      <c r="W1392" s="13">
        <v>0</v>
      </c>
      <c r="X1392" s="13">
        <v>0</v>
      </c>
      <c r="Y1392" s="13">
        <v>0</v>
      </c>
      <c r="Z1392" s="13">
        <v>0</v>
      </c>
      <c r="AA1392" s="13">
        <v>0</v>
      </c>
      <c r="AB1392" s="13">
        <v>0</v>
      </c>
      <c r="AC1392" s="13">
        <v>0</v>
      </c>
      <c r="AD1392" s="13">
        <v>0</v>
      </c>
      <c r="AE1392" s="13">
        <v>0</v>
      </c>
      <c r="AF1392" s="13">
        <v>0</v>
      </c>
      <c r="AG1392" s="13">
        <v>0</v>
      </c>
      <c r="AH1392" s="13">
        <v>0</v>
      </c>
      <c r="AI1392" s="13">
        <v>0</v>
      </c>
      <c r="AJ1392" s="13">
        <v>0</v>
      </c>
    </row>
    <row r="1393" spans="1:36" s="13" customFormat="1" ht="20" customHeight="1" x14ac:dyDescent="0.15">
      <c r="A1393" s="16" t="s">
        <v>1862</v>
      </c>
      <c r="B1393" s="17" t="s">
        <v>1413</v>
      </c>
      <c r="C1393" s="10">
        <v>73.141666666666666</v>
      </c>
      <c r="D1393" s="10">
        <v>181.35833333333332</v>
      </c>
      <c r="E1393" s="11">
        <v>391.58333333333331</v>
      </c>
      <c r="F1393" s="11">
        <v>1193.9166666666667</v>
      </c>
      <c r="G1393" s="11">
        <v>216.41666666666666</v>
      </c>
      <c r="H1393" s="11">
        <v>320.83333333333331</v>
      </c>
      <c r="I1393" s="13">
        <v>5.82</v>
      </c>
      <c r="J1393" s="13">
        <v>0.11</v>
      </c>
      <c r="K1393" s="13">
        <v>0</v>
      </c>
      <c r="L1393" s="18">
        <v>48.5</v>
      </c>
      <c r="M1393" s="13">
        <v>56</v>
      </c>
      <c r="N1393" s="13">
        <v>41</v>
      </c>
      <c r="O1393" s="13">
        <v>20</v>
      </c>
      <c r="P1393" s="13">
        <v>16.100000000000001</v>
      </c>
      <c r="Q1393" s="13">
        <v>1</v>
      </c>
      <c r="R1393" s="13">
        <v>0</v>
      </c>
      <c r="S1393" s="13">
        <v>0</v>
      </c>
      <c r="T1393" s="13">
        <v>0</v>
      </c>
      <c r="U1393" s="13">
        <v>1</v>
      </c>
      <c r="V1393" s="13">
        <v>0</v>
      </c>
      <c r="W1393" s="13">
        <v>0</v>
      </c>
      <c r="X1393" s="13">
        <v>0</v>
      </c>
      <c r="Y1393" s="13">
        <v>0</v>
      </c>
      <c r="Z1393" s="13">
        <v>0</v>
      </c>
      <c r="AA1393" s="13">
        <v>0</v>
      </c>
      <c r="AB1393" s="13">
        <v>1</v>
      </c>
      <c r="AC1393" s="13">
        <v>0</v>
      </c>
      <c r="AD1393" s="13">
        <v>0</v>
      </c>
      <c r="AE1393" s="13">
        <v>1</v>
      </c>
      <c r="AF1393" s="13">
        <v>0</v>
      </c>
      <c r="AG1393" s="13">
        <v>0</v>
      </c>
      <c r="AH1393" s="13">
        <v>0</v>
      </c>
      <c r="AI1393" s="13">
        <v>0</v>
      </c>
      <c r="AJ1393" s="13">
        <v>0</v>
      </c>
    </row>
    <row r="1394" spans="1:36" s="13" customFormat="1" ht="20" customHeight="1" x14ac:dyDescent="0.15">
      <c r="A1394" s="16" t="s">
        <v>1862</v>
      </c>
      <c r="B1394" s="17" t="s">
        <v>1414</v>
      </c>
      <c r="C1394" s="10">
        <v>73.424999999999997</v>
      </c>
      <c r="D1394" s="10">
        <v>181.36666666666667</v>
      </c>
      <c r="E1394" s="11">
        <v>386.08333333333331</v>
      </c>
      <c r="F1394" s="11">
        <v>1189</v>
      </c>
      <c r="G1394" s="11">
        <v>150</v>
      </c>
      <c r="H1394" s="11">
        <v>158.25</v>
      </c>
      <c r="I1394" s="13">
        <v>2.91</v>
      </c>
      <c r="J1394" s="13">
        <v>0</v>
      </c>
      <c r="K1394" s="13">
        <v>0</v>
      </c>
      <c r="L1394" s="18">
        <v>45</v>
      </c>
      <c r="M1394" s="13">
        <v>52</v>
      </c>
      <c r="N1394" s="13">
        <v>38</v>
      </c>
      <c r="O1394" s="13">
        <v>130</v>
      </c>
      <c r="P1394" s="13">
        <v>8.9</v>
      </c>
      <c r="Q1394" s="13">
        <v>0</v>
      </c>
      <c r="R1394" s="13">
        <v>0</v>
      </c>
      <c r="S1394" s="13">
        <v>0</v>
      </c>
      <c r="T1394" s="13">
        <v>0</v>
      </c>
      <c r="U1394" s="13">
        <v>0</v>
      </c>
      <c r="V1394" s="13">
        <v>0</v>
      </c>
      <c r="W1394" s="13">
        <v>0</v>
      </c>
      <c r="X1394" s="13">
        <v>0</v>
      </c>
      <c r="Y1394" s="13">
        <v>0</v>
      </c>
      <c r="Z1394" s="13">
        <v>0</v>
      </c>
      <c r="AA1394" s="13">
        <v>0</v>
      </c>
      <c r="AB1394" s="13">
        <v>0</v>
      </c>
      <c r="AC1394" s="13">
        <v>0</v>
      </c>
      <c r="AD1394" s="13">
        <v>0</v>
      </c>
      <c r="AE1394" s="13">
        <v>0</v>
      </c>
      <c r="AF1394" s="13">
        <v>0</v>
      </c>
      <c r="AG1394" s="13">
        <v>0</v>
      </c>
      <c r="AH1394" s="13">
        <v>0</v>
      </c>
      <c r="AI1394" s="13">
        <v>0</v>
      </c>
      <c r="AJ1394" s="13">
        <v>0</v>
      </c>
    </row>
    <row r="1395" spans="1:36" s="13" customFormat="1" ht="20" customHeight="1" x14ac:dyDescent="0.15">
      <c r="A1395" s="16" t="s">
        <v>1862</v>
      </c>
      <c r="B1395" s="17" t="s">
        <v>1415</v>
      </c>
      <c r="C1395" s="10">
        <v>73.691666666666663</v>
      </c>
      <c r="D1395" s="10">
        <v>181.39166666666668</v>
      </c>
      <c r="E1395" s="11">
        <v>380.33333333333331</v>
      </c>
      <c r="F1395" s="11">
        <v>1182.1666666666667</v>
      </c>
      <c r="G1395" s="11">
        <v>206.83333333333334</v>
      </c>
      <c r="H1395" s="11">
        <v>319.5</v>
      </c>
      <c r="I1395" s="13">
        <v>8.2799999999999994</v>
      </c>
      <c r="J1395" s="13">
        <v>0</v>
      </c>
      <c r="K1395" s="13">
        <v>0</v>
      </c>
      <c r="L1395" s="18">
        <v>50</v>
      </c>
      <c r="M1395" s="13">
        <v>57</v>
      </c>
      <c r="N1395" s="13">
        <v>43</v>
      </c>
      <c r="O1395" s="13">
        <v>20</v>
      </c>
      <c r="P1395" s="13">
        <v>17</v>
      </c>
      <c r="Q1395" s="13">
        <v>0</v>
      </c>
      <c r="R1395" s="13">
        <v>0</v>
      </c>
      <c r="S1395" s="13">
        <v>0</v>
      </c>
      <c r="T1395" s="13">
        <v>0</v>
      </c>
      <c r="U1395" s="13">
        <v>0</v>
      </c>
      <c r="V1395" s="13">
        <v>0</v>
      </c>
      <c r="W1395" s="13">
        <v>0</v>
      </c>
      <c r="X1395" s="13">
        <v>0</v>
      </c>
      <c r="Y1395" s="13">
        <v>0</v>
      </c>
      <c r="Z1395" s="13">
        <v>0</v>
      </c>
      <c r="AA1395" s="13">
        <v>0</v>
      </c>
      <c r="AB1395" s="13">
        <v>0</v>
      </c>
      <c r="AC1395" s="13">
        <v>0</v>
      </c>
      <c r="AD1395" s="13">
        <v>0</v>
      </c>
      <c r="AE1395" s="13">
        <v>0</v>
      </c>
      <c r="AF1395" s="13">
        <v>0</v>
      </c>
      <c r="AG1395" s="13">
        <v>0</v>
      </c>
      <c r="AH1395" s="13">
        <v>0</v>
      </c>
      <c r="AI1395" s="13">
        <v>0</v>
      </c>
      <c r="AJ1395" s="13">
        <v>0</v>
      </c>
    </row>
    <row r="1396" spans="1:36" s="13" customFormat="1" ht="20" customHeight="1" x14ac:dyDescent="0.15">
      <c r="A1396" s="16" t="s">
        <v>1862</v>
      </c>
      <c r="B1396" s="17" t="s">
        <v>1416</v>
      </c>
      <c r="C1396" s="10">
        <v>72.509090909090915</v>
      </c>
      <c r="D1396" s="10">
        <v>175.04545454545453</v>
      </c>
      <c r="E1396" s="11">
        <v>408.81818181818181</v>
      </c>
      <c r="F1396" s="11">
        <v>1286.3636363636363</v>
      </c>
      <c r="G1396" s="11">
        <v>242.81818181818181</v>
      </c>
      <c r="H1396" s="11">
        <v>451.72727272727275</v>
      </c>
      <c r="I1396" s="13">
        <v>12.08</v>
      </c>
      <c r="J1396" s="13">
        <v>0</v>
      </c>
      <c r="K1396" s="13">
        <v>0</v>
      </c>
      <c r="L1396" s="18">
        <v>50.5</v>
      </c>
      <c r="M1396" s="13">
        <v>60</v>
      </c>
      <c r="N1396" s="13">
        <v>41</v>
      </c>
      <c r="O1396" s="13">
        <v>360</v>
      </c>
      <c r="P1396" s="13">
        <v>17.899999999999999</v>
      </c>
      <c r="Q1396" s="13">
        <v>0</v>
      </c>
      <c r="R1396" s="13">
        <v>0</v>
      </c>
      <c r="S1396" s="13">
        <v>0</v>
      </c>
      <c r="T1396" s="13">
        <v>0</v>
      </c>
      <c r="U1396" s="13">
        <v>0</v>
      </c>
      <c r="V1396" s="13">
        <v>0</v>
      </c>
      <c r="W1396" s="13">
        <v>0</v>
      </c>
      <c r="X1396" s="13">
        <v>0</v>
      </c>
      <c r="Y1396" s="13">
        <v>0</v>
      </c>
      <c r="Z1396" s="13">
        <v>0</v>
      </c>
      <c r="AA1396" s="13">
        <v>0</v>
      </c>
      <c r="AB1396" s="13">
        <v>0</v>
      </c>
      <c r="AC1396" s="13">
        <v>0</v>
      </c>
      <c r="AD1396" s="13">
        <v>0</v>
      </c>
      <c r="AE1396" s="13">
        <v>0</v>
      </c>
      <c r="AF1396" s="13">
        <v>0</v>
      </c>
      <c r="AG1396" s="13">
        <v>0</v>
      </c>
      <c r="AH1396" s="13">
        <v>0</v>
      </c>
      <c r="AI1396" s="13">
        <v>0</v>
      </c>
      <c r="AJ1396" s="13">
        <v>0</v>
      </c>
    </row>
    <row r="1397" spans="1:36" s="13" customFormat="1" ht="20" customHeight="1" x14ac:dyDescent="0.15">
      <c r="A1397" s="16" t="s">
        <v>1862</v>
      </c>
      <c r="B1397" s="17" t="s">
        <v>1417</v>
      </c>
      <c r="C1397" s="10">
        <v>72.75454545454545</v>
      </c>
      <c r="D1397" s="10">
        <v>175.08181818181819</v>
      </c>
      <c r="E1397" s="11">
        <v>403.09090909090907</v>
      </c>
      <c r="F1397" s="11">
        <v>1278.090909090909</v>
      </c>
      <c r="G1397" s="11">
        <v>257.27272727272725</v>
      </c>
      <c r="H1397" s="11">
        <v>509.45454545454544</v>
      </c>
      <c r="I1397" s="13">
        <v>4.03</v>
      </c>
      <c r="J1397" s="13">
        <v>0</v>
      </c>
      <c r="K1397" s="13">
        <v>0</v>
      </c>
      <c r="L1397" s="18">
        <v>51.5</v>
      </c>
      <c r="M1397" s="13">
        <v>60</v>
      </c>
      <c r="N1397" s="13">
        <v>43</v>
      </c>
      <c r="O1397" s="13">
        <v>30</v>
      </c>
      <c r="P1397" s="13">
        <v>16.100000000000001</v>
      </c>
      <c r="Q1397" s="13">
        <v>0</v>
      </c>
      <c r="R1397" s="13">
        <v>0</v>
      </c>
      <c r="S1397" s="13">
        <v>0</v>
      </c>
      <c r="T1397" s="13">
        <v>0</v>
      </c>
      <c r="U1397" s="13">
        <v>0</v>
      </c>
      <c r="V1397" s="13">
        <v>0</v>
      </c>
      <c r="W1397" s="13">
        <v>0</v>
      </c>
      <c r="X1397" s="13">
        <v>0</v>
      </c>
      <c r="Y1397" s="13">
        <v>0</v>
      </c>
      <c r="Z1397" s="13">
        <v>0</v>
      </c>
      <c r="AA1397" s="13">
        <v>0</v>
      </c>
      <c r="AB1397" s="13">
        <v>0</v>
      </c>
      <c r="AC1397" s="13">
        <v>0</v>
      </c>
      <c r="AD1397" s="13">
        <v>0</v>
      </c>
      <c r="AE1397" s="13">
        <v>0</v>
      </c>
      <c r="AF1397" s="13">
        <v>0</v>
      </c>
      <c r="AG1397" s="13">
        <v>0</v>
      </c>
      <c r="AH1397" s="13">
        <v>0</v>
      </c>
      <c r="AI1397" s="13">
        <v>0</v>
      </c>
      <c r="AJ1397" s="13">
        <v>0</v>
      </c>
    </row>
    <row r="1398" spans="1:36" s="13" customFormat="1" ht="20" customHeight="1" x14ac:dyDescent="0.15">
      <c r="A1398" s="16" t="s">
        <v>1862</v>
      </c>
      <c r="B1398" s="17" t="s">
        <v>1418</v>
      </c>
      <c r="C1398" s="10">
        <v>73.027272727272731</v>
      </c>
      <c r="D1398" s="10">
        <v>175.09090909090909</v>
      </c>
      <c r="E1398" s="11">
        <v>397.09090909090907</v>
      </c>
      <c r="F1398" s="11">
        <v>1272.6363636363637</v>
      </c>
      <c r="G1398" s="11">
        <v>179.45454545454547</v>
      </c>
      <c r="H1398" s="11">
        <v>243.72727272727272</v>
      </c>
      <c r="I1398" s="13">
        <v>4.7</v>
      </c>
      <c r="J1398" s="13">
        <v>0</v>
      </c>
      <c r="K1398" s="13">
        <v>0</v>
      </c>
      <c r="L1398" s="18">
        <v>51.5</v>
      </c>
      <c r="M1398" s="13">
        <v>59</v>
      </c>
      <c r="N1398" s="13">
        <v>44</v>
      </c>
      <c r="O1398" s="13">
        <v>130</v>
      </c>
      <c r="P1398" s="13">
        <v>8.9</v>
      </c>
      <c r="Q1398" s="13">
        <v>1</v>
      </c>
      <c r="R1398" s="13">
        <v>1</v>
      </c>
      <c r="S1398" s="13">
        <v>0</v>
      </c>
      <c r="T1398" s="13">
        <v>0</v>
      </c>
      <c r="U1398" s="13">
        <v>0</v>
      </c>
      <c r="V1398" s="13">
        <v>0</v>
      </c>
      <c r="W1398" s="13">
        <v>1</v>
      </c>
      <c r="X1398" s="13">
        <v>1</v>
      </c>
      <c r="Y1398" s="13">
        <v>1</v>
      </c>
      <c r="Z1398" s="13">
        <v>0</v>
      </c>
      <c r="AA1398" s="13">
        <v>0</v>
      </c>
      <c r="AB1398" s="13">
        <v>1</v>
      </c>
      <c r="AC1398" s="13">
        <v>0</v>
      </c>
      <c r="AD1398" s="13">
        <v>0</v>
      </c>
      <c r="AE1398" s="13">
        <v>0</v>
      </c>
      <c r="AF1398" s="13">
        <v>0</v>
      </c>
      <c r="AG1398" s="13">
        <v>0</v>
      </c>
      <c r="AH1398" s="13">
        <v>0</v>
      </c>
      <c r="AI1398" s="13">
        <v>0</v>
      </c>
      <c r="AJ1398" s="13">
        <v>0</v>
      </c>
    </row>
    <row r="1399" spans="1:36" s="13" customFormat="1" ht="20" customHeight="1" x14ac:dyDescent="0.15">
      <c r="A1399" s="16" t="s">
        <v>1862</v>
      </c>
      <c r="B1399" s="17" t="s">
        <v>1419</v>
      </c>
      <c r="C1399" s="10">
        <v>73.290909090909096</v>
      </c>
      <c r="D1399" s="10">
        <v>175.12727272727273</v>
      </c>
      <c r="E1399" s="11">
        <v>391.36363636363637</v>
      </c>
      <c r="F1399" s="11">
        <v>1267.1818181818182</v>
      </c>
      <c r="G1399" s="11">
        <v>199.63636363636363</v>
      </c>
      <c r="H1399" s="11">
        <v>294.54545454545456</v>
      </c>
      <c r="I1399" s="13">
        <v>5.82</v>
      </c>
      <c r="J1399" s="13">
        <v>0</v>
      </c>
      <c r="K1399" s="13">
        <v>0</v>
      </c>
      <c r="L1399" s="18">
        <v>53</v>
      </c>
      <c r="M1399" s="13">
        <v>58</v>
      </c>
      <c r="N1399" s="13">
        <v>48</v>
      </c>
      <c r="O1399" s="13">
        <v>200</v>
      </c>
      <c r="P1399" s="13">
        <v>10.1</v>
      </c>
      <c r="Q1399" s="13">
        <v>0</v>
      </c>
      <c r="R1399" s="13">
        <v>0</v>
      </c>
      <c r="S1399" s="13">
        <v>0</v>
      </c>
      <c r="T1399" s="13">
        <v>0</v>
      </c>
      <c r="U1399" s="13">
        <v>0</v>
      </c>
      <c r="V1399" s="13">
        <v>0</v>
      </c>
      <c r="W1399" s="13">
        <v>0</v>
      </c>
      <c r="X1399" s="13">
        <v>0</v>
      </c>
      <c r="Y1399" s="13">
        <v>0</v>
      </c>
      <c r="Z1399" s="13">
        <v>0</v>
      </c>
      <c r="AA1399" s="13">
        <v>0</v>
      </c>
      <c r="AB1399" s="13">
        <v>0</v>
      </c>
      <c r="AC1399" s="13">
        <v>0</v>
      </c>
      <c r="AD1399" s="13">
        <v>0</v>
      </c>
      <c r="AE1399" s="13">
        <v>0</v>
      </c>
      <c r="AF1399" s="13">
        <v>0</v>
      </c>
      <c r="AG1399" s="13">
        <v>0</v>
      </c>
      <c r="AH1399" s="13">
        <v>0</v>
      </c>
      <c r="AI1399" s="13">
        <v>0</v>
      </c>
      <c r="AJ1399" s="13">
        <v>0</v>
      </c>
    </row>
    <row r="1400" spans="1:36" s="13" customFormat="1" ht="20" customHeight="1" x14ac:dyDescent="0.15">
      <c r="A1400" s="16" t="s">
        <v>1862</v>
      </c>
      <c r="B1400" s="17" t="s">
        <v>1420</v>
      </c>
      <c r="C1400" s="10">
        <v>73.554545454545448</v>
      </c>
      <c r="D1400" s="10">
        <v>175.15454545454546</v>
      </c>
      <c r="E1400" s="11">
        <v>385.54545454545456</v>
      </c>
      <c r="F1400" s="11">
        <v>1261.7272727272727</v>
      </c>
      <c r="G1400" s="11">
        <v>58.18181818181818</v>
      </c>
      <c r="H1400" s="11">
        <v>1.8181818181818181</v>
      </c>
      <c r="I1400" s="13">
        <v>3.36</v>
      </c>
      <c r="J1400" s="13">
        <v>0</v>
      </c>
      <c r="K1400" s="13">
        <v>0</v>
      </c>
      <c r="L1400" s="18">
        <v>51.5</v>
      </c>
      <c r="M1400" s="13">
        <v>57</v>
      </c>
      <c r="N1400" s="13">
        <v>46</v>
      </c>
      <c r="O1400" s="13">
        <v>340</v>
      </c>
      <c r="P1400" s="13">
        <v>10.1</v>
      </c>
      <c r="Q1400" s="13">
        <v>1</v>
      </c>
      <c r="R1400" s="13">
        <v>0</v>
      </c>
      <c r="S1400" s="13">
        <v>0</v>
      </c>
      <c r="T1400" s="13">
        <v>0</v>
      </c>
      <c r="U1400" s="13">
        <v>1</v>
      </c>
      <c r="V1400" s="13">
        <v>0</v>
      </c>
      <c r="W1400" s="13">
        <v>0</v>
      </c>
      <c r="X1400" s="13">
        <v>0</v>
      </c>
      <c r="Y1400" s="13">
        <v>0</v>
      </c>
      <c r="Z1400" s="13">
        <v>0</v>
      </c>
      <c r="AA1400" s="13">
        <v>0</v>
      </c>
      <c r="AB1400" s="13">
        <v>1</v>
      </c>
      <c r="AC1400" s="13">
        <v>0</v>
      </c>
      <c r="AD1400" s="13">
        <v>0</v>
      </c>
      <c r="AE1400" s="13">
        <v>1</v>
      </c>
      <c r="AF1400" s="13">
        <v>0</v>
      </c>
      <c r="AG1400" s="13">
        <v>0</v>
      </c>
      <c r="AH1400" s="13">
        <v>0</v>
      </c>
      <c r="AI1400" s="13">
        <v>0</v>
      </c>
      <c r="AJ1400" s="13">
        <v>0</v>
      </c>
    </row>
    <row r="1401" spans="1:36" s="13" customFormat="1" ht="20" customHeight="1" x14ac:dyDescent="0.15">
      <c r="A1401" s="16" t="s">
        <v>1862</v>
      </c>
      <c r="B1401" s="17" t="s">
        <v>1421</v>
      </c>
      <c r="C1401" s="10">
        <v>73.818181818181813</v>
      </c>
      <c r="D1401" s="10">
        <v>175.18181818181819</v>
      </c>
      <c r="E1401" s="11">
        <v>380</v>
      </c>
      <c r="F1401" s="11">
        <v>1255.5454545454545</v>
      </c>
      <c r="G1401" s="11">
        <v>77.36363636363636</v>
      </c>
      <c r="H1401" s="11">
        <v>30.818181818181817</v>
      </c>
      <c r="I1401" s="13">
        <v>5.82</v>
      </c>
      <c r="J1401" s="13">
        <v>0.35</v>
      </c>
      <c r="K1401" s="13">
        <v>0</v>
      </c>
      <c r="L1401" s="18">
        <v>54.5</v>
      </c>
      <c r="M1401" s="13">
        <v>59</v>
      </c>
      <c r="N1401" s="13">
        <v>50</v>
      </c>
      <c r="O1401" s="13">
        <v>110</v>
      </c>
      <c r="P1401" s="13">
        <v>14.1</v>
      </c>
      <c r="Q1401" s="13">
        <v>1</v>
      </c>
      <c r="R1401" s="13">
        <v>0</v>
      </c>
      <c r="S1401" s="13">
        <v>0</v>
      </c>
      <c r="T1401" s="13">
        <v>0</v>
      </c>
      <c r="U1401" s="13">
        <v>1</v>
      </c>
      <c r="V1401" s="13">
        <v>0</v>
      </c>
      <c r="W1401" s="13">
        <v>0</v>
      </c>
      <c r="X1401" s="13">
        <v>0</v>
      </c>
      <c r="Y1401" s="13">
        <v>0</v>
      </c>
      <c r="Z1401" s="13">
        <v>0</v>
      </c>
      <c r="AA1401" s="13">
        <v>0</v>
      </c>
      <c r="AB1401" s="13">
        <v>1</v>
      </c>
      <c r="AC1401" s="13">
        <v>0</v>
      </c>
      <c r="AD1401" s="13">
        <v>0</v>
      </c>
      <c r="AE1401" s="13">
        <v>1</v>
      </c>
      <c r="AF1401" s="13">
        <v>0</v>
      </c>
      <c r="AG1401" s="13">
        <v>0</v>
      </c>
      <c r="AH1401" s="13">
        <v>0</v>
      </c>
      <c r="AI1401" s="13">
        <v>0</v>
      </c>
      <c r="AJ1401" s="13">
        <v>0</v>
      </c>
    </row>
    <row r="1402" spans="1:36" s="13" customFormat="1" ht="20" customHeight="1" x14ac:dyDescent="0.15">
      <c r="A1402" s="16" t="s">
        <v>1862</v>
      </c>
      <c r="B1402" s="17" t="s">
        <v>1422</v>
      </c>
      <c r="C1402" s="10">
        <v>74.072727272727263</v>
      </c>
      <c r="D1402" s="10">
        <v>175.19090909090906</v>
      </c>
      <c r="E1402" s="11">
        <v>374.36363636363637</v>
      </c>
      <c r="F1402" s="11">
        <v>1250.090909090909</v>
      </c>
      <c r="G1402" s="11">
        <v>58.636363636363633</v>
      </c>
      <c r="H1402" s="11">
        <v>7.4545454545454541</v>
      </c>
      <c r="I1402" s="13">
        <v>8.9499999999999993</v>
      </c>
      <c r="J1402" s="13">
        <v>0.15</v>
      </c>
      <c r="K1402" s="13">
        <v>0</v>
      </c>
      <c r="L1402" s="18">
        <v>56.5</v>
      </c>
      <c r="M1402" s="13">
        <v>65</v>
      </c>
      <c r="N1402" s="13">
        <v>48</v>
      </c>
      <c r="O1402" s="13">
        <v>110</v>
      </c>
      <c r="P1402" s="13">
        <v>19.899999999999999</v>
      </c>
      <c r="Q1402" s="13">
        <v>1</v>
      </c>
      <c r="R1402" s="13">
        <v>0</v>
      </c>
      <c r="S1402" s="13">
        <v>0</v>
      </c>
      <c r="T1402" s="13">
        <v>0</v>
      </c>
      <c r="U1402" s="13">
        <v>1</v>
      </c>
      <c r="V1402" s="13">
        <v>0</v>
      </c>
      <c r="W1402" s="13">
        <v>0</v>
      </c>
      <c r="X1402" s="13">
        <v>0</v>
      </c>
      <c r="Y1402" s="13">
        <v>0</v>
      </c>
      <c r="Z1402" s="13">
        <v>0</v>
      </c>
      <c r="AA1402" s="13">
        <v>0</v>
      </c>
      <c r="AB1402" s="13">
        <v>1</v>
      </c>
      <c r="AC1402" s="13">
        <v>0</v>
      </c>
      <c r="AD1402" s="13">
        <v>0</v>
      </c>
      <c r="AE1402" s="13">
        <v>1</v>
      </c>
      <c r="AF1402" s="13">
        <v>0</v>
      </c>
      <c r="AG1402" s="13">
        <v>0</v>
      </c>
      <c r="AH1402" s="13">
        <v>0</v>
      </c>
      <c r="AI1402" s="13">
        <v>0</v>
      </c>
      <c r="AJ1402" s="13">
        <v>0</v>
      </c>
    </row>
    <row r="1403" spans="1:36" s="13" customFormat="1" ht="20" customHeight="1" x14ac:dyDescent="0.15">
      <c r="A1403" s="16" t="s">
        <v>1862</v>
      </c>
      <c r="B1403" s="17" t="s">
        <v>1423</v>
      </c>
      <c r="C1403" s="10">
        <v>74.327272727272728</v>
      </c>
      <c r="D1403" s="10">
        <v>175.20000000000002</v>
      </c>
      <c r="E1403" s="11">
        <v>368.72727272727275</v>
      </c>
      <c r="F1403" s="11">
        <v>1242.5454545454545</v>
      </c>
      <c r="G1403" s="11">
        <v>109.36363636363636</v>
      </c>
      <c r="H1403" s="11">
        <v>64.909090909090907</v>
      </c>
      <c r="I1403" s="13">
        <v>9.6199999999999992</v>
      </c>
      <c r="J1403" s="13">
        <v>0.3</v>
      </c>
      <c r="K1403" s="13">
        <v>0</v>
      </c>
      <c r="L1403" s="18">
        <v>52.5</v>
      </c>
      <c r="M1403" s="13">
        <v>57</v>
      </c>
      <c r="N1403" s="13">
        <v>48</v>
      </c>
      <c r="O1403" s="13">
        <v>220</v>
      </c>
      <c r="P1403" s="13">
        <v>21</v>
      </c>
      <c r="Q1403" s="13">
        <v>1</v>
      </c>
      <c r="R1403" s="13">
        <v>0</v>
      </c>
      <c r="S1403" s="13">
        <v>0</v>
      </c>
      <c r="T1403" s="13">
        <v>0</v>
      </c>
      <c r="U1403" s="13">
        <v>1</v>
      </c>
      <c r="V1403" s="13">
        <v>0</v>
      </c>
      <c r="W1403" s="13">
        <v>0</v>
      </c>
      <c r="X1403" s="13">
        <v>0</v>
      </c>
      <c r="Y1403" s="13">
        <v>0</v>
      </c>
      <c r="Z1403" s="13">
        <v>0</v>
      </c>
      <c r="AA1403" s="13">
        <v>0</v>
      </c>
      <c r="AB1403" s="13">
        <v>1</v>
      </c>
      <c r="AC1403" s="13">
        <v>0</v>
      </c>
      <c r="AD1403" s="13">
        <v>0</v>
      </c>
      <c r="AE1403" s="13">
        <v>1</v>
      </c>
      <c r="AF1403" s="13">
        <v>0</v>
      </c>
      <c r="AG1403" s="13">
        <v>0</v>
      </c>
      <c r="AH1403" s="13">
        <v>0</v>
      </c>
      <c r="AI1403" s="13">
        <v>0</v>
      </c>
      <c r="AJ1403" s="13">
        <v>0</v>
      </c>
    </row>
    <row r="1404" spans="1:36" s="13" customFormat="1" ht="20" customHeight="1" x14ac:dyDescent="0.15">
      <c r="A1404" s="16" t="s">
        <v>1862</v>
      </c>
      <c r="B1404" s="17" t="s">
        <v>1424</v>
      </c>
      <c r="C1404" s="10">
        <v>74.572727272727263</v>
      </c>
      <c r="D1404" s="10">
        <v>175.21818181818182</v>
      </c>
      <c r="E1404" s="11">
        <v>363.45454545454544</v>
      </c>
      <c r="F1404" s="11">
        <v>1239.2727272727273</v>
      </c>
      <c r="G1404" s="11">
        <v>96.36363636363636</v>
      </c>
      <c r="H1404" s="11">
        <v>15.272727272727273</v>
      </c>
      <c r="I1404" s="13">
        <v>10.29</v>
      </c>
      <c r="J1404" s="13">
        <v>0.32</v>
      </c>
      <c r="K1404" s="13">
        <v>0</v>
      </c>
      <c r="L1404" s="18">
        <v>49.5</v>
      </c>
      <c r="M1404" s="13">
        <v>53</v>
      </c>
      <c r="N1404" s="13">
        <v>46</v>
      </c>
      <c r="O1404" s="13">
        <v>350</v>
      </c>
      <c r="P1404" s="13">
        <v>25.1</v>
      </c>
      <c r="Q1404" s="13">
        <v>1</v>
      </c>
      <c r="R1404" s="13">
        <v>0</v>
      </c>
      <c r="S1404" s="13">
        <v>0</v>
      </c>
      <c r="T1404" s="13">
        <v>0</v>
      </c>
      <c r="U1404" s="13">
        <v>1</v>
      </c>
      <c r="V1404" s="13">
        <v>0</v>
      </c>
      <c r="W1404" s="13">
        <v>0</v>
      </c>
      <c r="X1404" s="13">
        <v>0</v>
      </c>
      <c r="Y1404" s="13">
        <v>0</v>
      </c>
      <c r="Z1404" s="13">
        <v>0</v>
      </c>
      <c r="AA1404" s="13">
        <v>0</v>
      </c>
      <c r="AB1404" s="13">
        <v>1</v>
      </c>
      <c r="AC1404" s="13">
        <v>0</v>
      </c>
      <c r="AD1404" s="13">
        <v>0</v>
      </c>
      <c r="AE1404" s="13">
        <v>1</v>
      </c>
      <c r="AF1404" s="13">
        <v>0</v>
      </c>
      <c r="AG1404" s="13">
        <v>0</v>
      </c>
      <c r="AH1404" s="13">
        <v>0</v>
      </c>
      <c r="AI1404" s="13">
        <v>0</v>
      </c>
      <c r="AJ1404" s="13">
        <v>0</v>
      </c>
    </row>
    <row r="1405" spans="1:36" s="13" customFormat="1" ht="20" customHeight="1" x14ac:dyDescent="0.15">
      <c r="A1405" s="16" t="s">
        <v>1862</v>
      </c>
      <c r="B1405" s="17" t="s">
        <v>1425</v>
      </c>
      <c r="C1405" s="10">
        <v>73.289999999999992</v>
      </c>
      <c r="D1405" s="10">
        <v>181.48</v>
      </c>
      <c r="E1405" s="11">
        <v>393.9</v>
      </c>
      <c r="F1405" s="11">
        <v>1354</v>
      </c>
      <c r="G1405" s="11">
        <v>175.1</v>
      </c>
      <c r="H1405" s="11">
        <v>201.7</v>
      </c>
      <c r="I1405" s="13">
        <v>11.41</v>
      </c>
      <c r="J1405" s="13">
        <v>0.65</v>
      </c>
      <c r="K1405" s="13">
        <v>0</v>
      </c>
      <c r="L1405" s="18">
        <v>46</v>
      </c>
      <c r="M1405" s="13">
        <v>51</v>
      </c>
      <c r="N1405" s="13">
        <v>41</v>
      </c>
      <c r="O1405" s="13">
        <v>350</v>
      </c>
      <c r="P1405" s="13">
        <v>25.1</v>
      </c>
      <c r="Q1405" s="13">
        <v>1</v>
      </c>
      <c r="R1405" s="13">
        <v>0</v>
      </c>
      <c r="S1405" s="13">
        <v>0</v>
      </c>
      <c r="T1405" s="13">
        <v>0</v>
      </c>
      <c r="U1405" s="13">
        <v>1</v>
      </c>
      <c r="V1405" s="13">
        <v>0</v>
      </c>
      <c r="W1405" s="13">
        <v>0</v>
      </c>
      <c r="X1405" s="13">
        <v>0</v>
      </c>
      <c r="Y1405" s="13">
        <v>0</v>
      </c>
      <c r="Z1405" s="13">
        <v>0</v>
      </c>
      <c r="AA1405" s="13">
        <v>0</v>
      </c>
      <c r="AB1405" s="13">
        <v>1</v>
      </c>
      <c r="AC1405" s="13">
        <v>0</v>
      </c>
      <c r="AD1405" s="13">
        <v>0</v>
      </c>
      <c r="AE1405" s="13">
        <v>1</v>
      </c>
      <c r="AF1405" s="13">
        <v>0</v>
      </c>
      <c r="AG1405" s="13">
        <v>0</v>
      </c>
      <c r="AH1405" s="13">
        <v>0</v>
      </c>
      <c r="AI1405" s="13">
        <v>0</v>
      </c>
      <c r="AJ1405" s="13">
        <v>0</v>
      </c>
    </row>
    <row r="1406" spans="1:36" s="13" customFormat="1" ht="20" customHeight="1" x14ac:dyDescent="0.15">
      <c r="A1406" s="16" t="s">
        <v>1862</v>
      </c>
      <c r="B1406" s="17" t="s">
        <v>1426</v>
      </c>
      <c r="C1406" s="10">
        <v>73.55</v>
      </c>
      <c r="D1406" s="10">
        <v>181.47</v>
      </c>
      <c r="E1406" s="11">
        <v>388.3</v>
      </c>
      <c r="F1406" s="11">
        <v>1350.2</v>
      </c>
      <c r="G1406" s="11">
        <v>152.9</v>
      </c>
      <c r="H1406" s="11">
        <v>115.3</v>
      </c>
      <c r="I1406" s="13">
        <v>4.47</v>
      </c>
      <c r="J1406" s="13">
        <v>0</v>
      </c>
      <c r="K1406" s="13">
        <v>0</v>
      </c>
      <c r="L1406" s="18">
        <v>45</v>
      </c>
      <c r="M1406" s="13">
        <v>52</v>
      </c>
      <c r="N1406" s="13">
        <v>38</v>
      </c>
      <c r="O1406" s="13">
        <v>130</v>
      </c>
      <c r="P1406" s="13">
        <v>14.1</v>
      </c>
      <c r="Q1406" s="13">
        <v>0</v>
      </c>
      <c r="R1406" s="13">
        <v>0</v>
      </c>
      <c r="S1406" s="13">
        <v>0</v>
      </c>
      <c r="T1406" s="13">
        <v>0</v>
      </c>
      <c r="U1406" s="13">
        <v>1</v>
      </c>
      <c r="V1406" s="13">
        <v>0</v>
      </c>
      <c r="W1406" s="13">
        <v>0</v>
      </c>
      <c r="X1406" s="13">
        <v>0</v>
      </c>
      <c r="Y1406" s="13">
        <v>0</v>
      </c>
      <c r="Z1406" s="13">
        <v>0</v>
      </c>
      <c r="AA1406" s="13">
        <v>0</v>
      </c>
      <c r="AB1406" s="13">
        <v>0</v>
      </c>
      <c r="AC1406" s="13">
        <v>0</v>
      </c>
      <c r="AD1406" s="13">
        <v>0</v>
      </c>
      <c r="AE1406" s="13">
        <v>1</v>
      </c>
      <c r="AF1406" s="13">
        <v>0</v>
      </c>
      <c r="AG1406" s="13">
        <v>0</v>
      </c>
      <c r="AH1406" s="13">
        <v>0</v>
      </c>
      <c r="AI1406" s="13">
        <v>0</v>
      </c>
      <c r="AJ1406" s="13">
        <v>0</v>
      </c>
    </row>
    <row r="1407" spans="1:36" s="13" customFormat="1" ht="20" customHeight="1" x14ac:dyDescent="0.15">
      <c r="A1407" s="16" t="s">
        <v>1862</v>
      </c>
      <c r="B1407" s="17" t="s">
        <v>1427</v>
      </c>
      <c r="C1407" s="10">
        <v>73.77</v>
      </c>
      <c r="D1407" s="10">
        <v>181.46</v>
      </c>
      <c r="E1407" s="11">
        <v>382.4</v>
      </c>
      <c r="F1407" s="11">
        <v>1344.1</v>
      </c>
      <c r="G1407" s="11">
        <v>49.7</v>
      </c>
      <c r="H1407" s="11">
        <v>0</v>
      </c>
      <c r="I1407" s="13">
        <v>9.17</v>
      </c>
      <c r="J1407" s="13">
        <v>2.15</v>
      </c>
      <c r="K1407" s="13">
        <v>0</v>
      </c>
      <c r="L1407" s="18">
        <v>51.5</v>
      </c>
      <c r="M1407" s="13">
        <v>57</v>
      </c>
      <c r="N1407" s="13">
        <v>46</v>
      </c>
      <c r="O1407" s="13">
        <v>200</v>
      </c>
      <c r="P1407" s="13">
        <v>15</v>
      </c>
      <c r="Q1407" s="13">
        <v>1</v>
      </c>
      <c r="R1407" s="13">
        <v>0</v>
      </c>
      <c r="S1407" s="13">
        <v>0</v>
      </c>
      <c r="T1407" s="13">
        <v>0</v>
      </c>
      <c r="U1407" s="13">
        <v>1</v>
      </c>
      <c r="V1407" s="13">
        <v>0</v>
      </c>
      <c r="W1407" s="13">
        <v>0</v>
      </c>
      <c r="X1407" s="13">
        <v>0</v>
      </c>
      <c r="Y1407" s="13">
        <v>0</v>
      </c>
      <c r="Z1407" s="13">
        <v>0</v>
      </c>
      <c r="AA1407" s="13">
        <v>0</v>
      </c>
      <c r="AB1407" s="13">
        <v>1</v>
      </c>
      <c r="AC1407" s="13">
        <v>0</v>
      </c>
      <c r="AD1407" s="13">
        <v>0</v>
      </c>
      <c r="AE1407" s="13">
        <v>1</v>
      </c>
      <c r="AF1407" s="13">
        <v>0</v>
      </c>
      <c r="AG1407" s="13">
        <v>0</v>
      </c>
      <c r="AH1407" s="13">
        <v>0</v>
      </c>
      <c r="AI1407" s="13">
        <v>0</v>
      </c>
      <c r="AJ1407" s="13">
        <v>0</v>
      </c>
    </row>
    <row r="1408" spans="1:36" s="13" customFormat="1" ht="20" customHeight="1" x14ac:dyDescent="0.15">
      <c r="A1408" s="16" t="s">
        <v>1862</v>
      </c>
      <c r="B1408" s="17" t="s">
        <v>1428</v>
      </c>
      <c r="C1408" s="10">
        <v>74.02000000000001</v>
      </c>
      <c r="D1408" s="10">
        <v>181.42</v>
      </c>
      <c r="E1408" s="11">
        <v>377</v>
      </c>
      <c r="F1408" s="11">
        <v>1337.4</v>
      </c>
      <c r="G1408" s="11">
        <v>57.1</v>
      </c>
      <c r="H1408" s="11">
        <v>1.4</v>
      </c>
      <c r="I1408" s="13">
        <v>8.7200000000000006</v>
      </c>
      <c r="J1408" s="13">
        <v>0.99</v>
      </c>
      <c r="K1408" s="13">
        <v>0</v>
      </c>
      <c r="L1408" s="18">
        <v>58</v>
      </c>
      <c r="M1408" s="13">
        <v>62</v>
      </c>
      <c r="N1408" s="13">
        <v>54</v>
      </c>
      <c r="O1408" s="13">
        <v>180</v>
      </c>
      <c r="P1408" s="13">
        <v>16.100000000000001</v>
      </c>
      <c r="Q1408" s="13">
        <v>1</v>
      </c>
      <c r="R1408" s="13">
        <v>0</v>
      </c>
      <c r="S1408" s="13">
        <v>0</v>
      </c>
      <c r="T1408" s="13">
        <v>0</v>
      </c>
      <c r="U1408" s="13">
        <v>1</v>
      </c>
      <c r="V1408" s="13">
        <v>0</v>
      </c>
      <c r="W1408" s="13">
        <v>0</v>
      </c>
      <c r="X1408" s="13">
        <v>0</v>
      </c>
      <c r="Y1408" s="13">
        <v>0</v>
      </c>
      <c r="Z1408" s="13">
        <v>0</v>
      </c>
      <c r="AA1408" s="13">
        <v>0</v>
      </c>
      <c r="AB1408" s="13">
        <v>1</v>
      </c>
      <c r="AC1408" s="13">
        <v>0</v>
      </c>
      <c r="AD1408" s="13">
        <v>0</v>
      </c>
      <c r="AE1408" s="13">
        <v>1</v>
      </c>
      <c r="AF1408" s="13">
        <v>0</v>
      </c>
      <c r="AG1408" s="13">
        <v>0</v>
      </c>
      <c r="AH1408" s="13">
        <v>0</v>
      </c>
      <c r="AI1408" s="13">
        <v>0</v>
      </c>
      <c r="AJ1408" s="13">
        <v>0</v>
      </c>
    </row>
    <row r="1409" spans="1:36" s="13" customFormat="1" ht="20" customHeight="1" x14ac:dyDescent="0.15">
      <c r="A1409" s="16" t="s">
        <v>1862</v>
      </c>
      <c r="B1409" s="17" t="s">
        <v>1429</v>
      </c>
      <c r="C1409" s="10">
        <v>74.249999999999986</v>
      </c>
      <c r="D1409" s="10">
        <v>181.41</v>
      </c>
      <c r="E1409" s="11">
        <v>371.5</v>
      </c>
      <c r="F1409" s="11">
        <v>1331.3</v>
      </c>
      <c r="G1409" s="11">
        <v>99.8</v>
      </c>
      <c r="H1409" s="11">
        <v>46.4</v>
      </c>
      <c r="I1409" s="13">
        <v>8.2799999999999994</v>
      </c>
      <c r="J1409" s="13">
        <v>0.12</v>
      </c>
      <c r="K1409" s="13">
        <v>0</v>
      </c>
      <c r="L1409" s="18">
        <v>57.5</v>
      </c>
      <c r="M1409" s="13">
        <v>62</v>
      </c>
      <c r="N1409" s="13">
        <v>53</v>
      </c>
      <c r="O1409" s="13">
        <v>170</v>
      </c>
      <c r="P1409" s="13">
        <v>17.899999999999999</v>
      </c>
      <c r="Q1409" s="13">
        <v>0</v>
      </c>
      <c r="R1409" s="13">
        <v>0</v>
      </c>
      <c r="S1409" s="13">
        <v>0</v>
      </c>
      <c r="T1409" s="13">
        <v>0</v>
      </c>
      <c r="U1409" s="13">
        <v>1</v>
      </c>
      <c r="V1409" s="13">
        <v>0</v>
      </c>
      <c r="W1409" s="13">
        <v>0</v>
      </c>
      <c r="X1409" s="13">
        <v>0</v>
      </c>
      <c r="Y1409" s="13">
        <v>0</v>
      </c>
      <c r="Z1409" s="13">
        <v>0</v>
      </c>
      <c r="AA1409" s="13">
        <v>0</v>
      </c>
      <c r="AB1409" s="13">
        <v>0</v>
      </c>
      <c r="AC1409" s="13">
        <v>0</v>
      </c>
      <c r="AD1409" s="13">
        <v>0</v>
      </c>
      <c r="AE1409" s="13">
        <v>1</v>
      </c>
      <c r="AF1409" s="13">
        <v>0</v>
      </c>
      <c r="AG1409" s="13">
        <v>0</v>
      </c>
      <c r="AH1409" s="13">
        <v>0</v>
      </c>
      <c r="AI1409" s="13">
        <v>0</v>
      </c>
      <c r="AJ1409" s="13">
        <v>0</v>
      </c>
    </row>
    <row r="1410" spans="1:36" s="13" customFormat="1" ht="20" customHeight="1" x14ac:dyDescent="0.15">
      <c r="A1410" s="16" t="s">
        <v>1862</v>
      </c>
      <c r="B1410" s="17" t="s">
        <v>1430</v>
      </c>
      <c r="C1410" s="10">
        <v>74.48</v>
      </c>
      <c r="D1410" s="10">
        <v>181.41000000000003</v>
      </c>
      <c r="E1410" s="11">
        <v>366.2</v>
      </c>
      <c r="F1410" s="11">
        <v>1327.5</v>
      </c>
      <c r="G1410" s="11">
        <v>125.9</v>
      </c>
      <c r="H1410" s="11">
        <v>82</v>
      </c>
      <c r="I1410" s="13">
        <v>7.38</v>
      </c>
      <c r="J1410" s="13">
        <v>0.13</v>
      </c>
      <c r="K1410" s="13">
        <v>0</v>
      </c>
      <c r="L1410" s="18">
        <v>52.5</v>
      </c>
      <c r="M1410" s="13">
        <v>56</v>
      </c>
      <c r="N1410" s="13">
        <v>49</v>
      </c>
      <c r="O1410" s="13">
        <v>200</v>
      </c>
      <c r="P1410" s="13">
        <v>17.899999999999999</v>
      </c>
      <c r="Q1410" s="13">
        <v>1</v>
      </c>
      <c r="R1410" s="13">
        <v>0</v>
      </c>
      <c r="S1410" s="13">
        <v>0</v>
      </c>
      <c r="T1410" s="13">
        <v>0</v>
      </c>
      <c r="U1410" s="13">
        <v>1</v>
      </c>
      <c r="V1410" s="13">
        <v>0</v>
      </c>
      <c r="W1410" s="13">
        <v>0</v>
      </c>
      <c r="X1410" s="13">
        <v>0</v>
      </c>
      <c r="Y1410" s="13">
        <v>0</v>
      </c>
      <c r="Z1410" s="13">
        <v>0</v>
      </c>
      <c r="AA1410" s="13">
        <v>0</v>
      </c>
      <c r="AB1410" s="13">
        <v>1</v>
      </c>
      <c r="AC1410" s="13">
        <v>1</v>
      </c>
      <c r="AD1410" s="13">
        <v>0</v>
      </c>
      <c r="AE1410" s="13">
        <v>1</v>
      </c>
      <c r="AF1410" s="13">
        <v>0</v>
      </c>
      <c r="AG1410" s="13">
        <v>0</v>
      </c>
      <c r="AH1410" s="13">
        <v>0</v>
      </c>
      <c r="AI1410" s="13">
        <v>0</v>
      </c>
      <c r="AJ1410" s="13">
        <v>0</v>
      </c>
    </row>
    <row r="1411" spans="1:36" s="13" customFormat="1" ht="20" customHeight="1" x14ac:dyDescent="0.15">
      <c r="A1411" s="16" t="s">
        <v>1862</v>
      </c>
      <c r="B1411" s="17" t="s">
        <v>1431</v>
      </c>
      <c r="C1411" s="10">
        <v>74.72</v>
      </c>
      <c r="D1411" s="10">
        <v>181.37</v>
      </c>
      <c r="E1411" s="11">
        <v>360.9</v>
      </c>
      <c r="F1411" s="11">
        <v>1318.3</v>
      </c>
      <c r="G1411" s="11">
        <v>181.4</v>
      </c>
      <c r="H1411" s="11">
        <v>249.6</v>
      </c>
      <c r="I1411" s="13">
        <v>10.29</v>
      </c>
      <c r="J1411" s="13">
        <v>0.05</v>
      </c>
      <c r="K1411" s="13">
        <v>0</v>
      </c>
      <c r="L1411" s="18">
        <v>51</v>
      </c>
      <c r="M1411" s="13">
        <v>54</v>
      </c>
      <c r="N1411" s="13">
        <v>48</v>
      </c>
      <c r="O1411" s="13">
        <v>210</v>
      </c>
      <c r="P1411" s="13">
        <v>21</v>
      </c>
      <c r="Q1411" s="13">
        <v>1</v>
      </c>
      <c r="R1411" s="13">
        <v>0</v>
      </c>
      <c r="S1411" s="13">
        <v>0</v>
      </c>
      <c r="T1411" s="13">
        <v>0</v>
      </c>
      <c r="U1411" s="13">
        <v>1</v>
      </c>
      <c r="V1411" s="13">
        <v>0</v>
      </c>
      <c r="W1411" s="13">
        <v>0</v>
      </c>
      <c r="X1411" s="13">
        <v>0</v>
      </c>
      <c r="Y1411" s="13">
        <v>0</v>
      </c>
      <c r="Z1411" s="13">
        <v>0</v>
      </c>
      <c r="AA1411" s="13">
        <v>0</v>
      </c>
      <c r="AB1411" s="13">
        <v>1</v>
      </c>
      <c r="AC1411" s="13">
        <v>0</v>
      </c>
      <c r="AD1411" s="13">
        <v>0</v>
      </c>
      <c r="AE1411" s="13">
        <v>1</v>
      </c>
      <c r="AF1411" s="13">
        <v>0</v>
      </c>
      <c r="AG1411" s="13">
        <v>0</v>
      </c>
      <c r="AH1411" s="13">
        <v>0</v>
      </c>
      <c r="AI1411" s="13">
        <v>0</v>
      </c>
      <c r="AJ1411" s="13">
        <v>0</v>
      </c>
    </row>
    <row r="1412" spans="1:36" s="13" customFormat="1" ht="20" customHeight="1" x14ac:dyDescent="0.15">
      <c r="A1412" s="16" t="s">
        <v>1862</v>
      </c>
      <c r="B1412" s="17" t="s">
        <v>1432</v>
      </c>
      <c r="C1412" s="10">
        <v>74.940000000000012</v>
      </c>
      <c r="D1412" s="10">
        <v>181.33999999999997</v>
      </c>
      <c r="E1412" s="11">
        <v>355.6</v>
      </c>
      <c r="F1412" s="11">
        <v>1314.6</v>
      </c>
      <c r="G1412" s="11">
        <v>50.7</v>
      </c>
      <c r="H1412" s="11">
        <v>0</v>
      </c>
      <c r="I1412" s="13">
        <v>8.5</v>
      </c>
      <c r="J1412" s="13">
        <v>0.35</v>
      </c>
      <c r="K1412" s="13">
        <v>0</v>
      </c>
      <c r="L1412" s="18">
        <v>51</v>
      </c>
      <c r="M1412" s="13">
        <v>56</v>
      </c>
      <c r="N1412" s="13">
        <v>46</v>
      </c>
      <c r="O1412" s="13">
        <v>180</v>
      </c>
      <c r="P1412" s="13">
        <v>23</v>
      </c>
      <c r="Q1412" s="13">
        <v>1</v>
      </c>
      <c r="R1412" s="13">
        <v>0</v>
      </c>
      <c r="S1412" s="13">
        <v>0</v>
      </c>
      <c r="T1412" s="13">
        <v>0</v>
      </c>
      <c r="U1412" s="13">
        <v>1</v>
      </c>
      <c r="V1412" s="13">
        <v>0</v>
      </c>
      <c r="W1412" s="13">
        <v>0</v>
      </c>
      <c r="X1412" s="13">
        <v>1</v>
      </c>
      <c r="Y1412" s="13">
        <v>0</v>
      </c>
      <c r="Z1412" s="13">
        <v>0</v>
      </c>
      <c r="AA1412" s="13">
        <v>0</v>
      </c>
      <c r="AB1412" s="13">
        <v>1</v>
      </c>
      <c r="AC1412" s="13">
        <v>1</v>
      </c>
      <c r="AD1412" s="13">
        <v>0</v>
      </c>
      <c r="AE1412" s="13">
        <v>1</v>
      </c>
      <c r="AF1412" s="13">
        <v>0</v>
      </c>
      <c r="AG1412" s="13">
        <v>0</v>
      </c>
      <c r="AH1412" s="13">
        <v>0</v>
      </c>
      <c r="AI1412" s="13">
        <v>0</v>
      </c>
      <c r="AJ1412" s="13">
        <v>0</v>
      </c>
    </row>
    <row r="1413" spans="1:36" s="13" customFormat="1" ht="20" customHeight="1" x14ac:dyDescent="0.15">
      <c r="A1413" s="16" t="s">
        <v>1862</v>
      </c>
      <c r="B1413" s="17" t="s">
        <v>1433</v>
      </c>
      <c r="C1413" s="10">
        <v>75.150000000000006</v>
      </c>
      <c r="D1413" s="10">
        <v>181.32</v>
      </c>
      <c r="E1413" s="11">
        <v>350.7</v>
      </c>
      <c r="F1413" s="11">
        <v>1308.5</v>
      </c>
      <c r="G1413" s="11">
        <v>47.9</v>
      </c>
      <c r="H1413" s="11">
        <v>4.0999999999999996</v>
      </c>
      <c r="I1413" s="13">
        <v>14.32</v>
      </c>
      <c r="J1413" s="13">
        <v>0.88</v>
      </c>
      <c r="K1413" s="13">
        <v>0</v>
      </c>
      <c r="L1413" s="18">
        <v>54.5</v>
      </c>
      <c r="M1413" s="13">
        <v>58</v>
      </c>
      <c r="N1413" s="13">
        <v>51</v>
      </c>
      <c r="O1413" s="13">
        <v>220</v>
      </c>
      <c r="P1413" s="13">
        <v>25.9</v>
      </c>
      <c r="Q1413" s="13">
        <v>1</v>
      </c>
      <c r="R1413" s="13">
        <v>0</v>
      </c>
      <c r="S1413" s="13">
        <v>0</v>
      </c>
      <c r="T1413" s="13">
        <v>0</v>
      </c>
      <c r="U1413" s="13">
        <v>1</v>
      </c>
      <c r="V1413" s="13">
        <v>0</v>
      </c>
      <c r="W1413" s="13">
        <v>0</v>
      </c>
      <c r="X1413" s="13">
        <v>0</v>
      </c>
      <c r="Y1413" s="13">
        <v>0</v>
      </c>
      <c r="Z1413" s="13">
        <v>0</v>
      </c>
      <c r="AA1413" s="13">
        <v>0</v>
      </c>
      <c r="AB1413" s="13">
        <v>1</v>
      </c>
      <c r="AC1413" s="13">
        <v>0</v>
      </c>
      <c r="AD1413" s="13">
        <v>0</v>
      </c>
      <c r="AE1413" s="13">
        <v>1</v>
      </c>
      <c r="AF1413" s="13">
        <v>0</v>
      </c>
      <c r="AG1413" s="13">
        <v>0</v>
      </c>
      <c r="AH1413" s="13">
        <v>0</v>
      </c>
      <c r="AI1413" s="13">
        <v>0</v>
      </c>
      <c r="AJ1413" s="13">
        <v>0</v>
      </c>
    </row>
    <row r="1414" spans="1:36" s="13" customFormat="1" ht="20" customHeight="1" x14ac:dyDescent="0.15">
      <c r="A1414" s="16" t="s">
        <v>1862</v>
      </c>
      <c r="B1414" s="17" t="s">
        <v>1434</v>
      </c>
      <c r="C1414" s="10">
        <v>75.38</v>
      </c>
      <c r="D1414" s="10">
        <v>181.27</v>
      </c>
      <c r="E1414" s="11">
        <v>345.8</v>
      </c>
      <c r="F1414" s="11">
        <v>1303.9000000000001</v>
      </c>
      <c r="G1414" s="11">
        <v>160.6</v>
      </c>
      <c r="H1414" s="11">
        <v>241.7</v>
      </c>
      <c r="I1414" s="13">
        <v>7.16</v>
      </c>
      <c r="J1414" s="13">
        <v>0.05</v>
      </c>
      <c r="K1414" s="13">
        <v>0</v>
      </c>
      <c r="L1414" s="18">
        <v>47</v>
      </c>
      <c r="M1414" s="13">
        <v>52</v>
      </c>
      <c r="N1414" s="13">
        <v>42</v>
      </c>
      <c r="O1414" s="13">
        <v>200</v>
      </c>
      <c r="P1414" s="13">
        <v>16.100000000000001</v>
      </c>
      <c r="Q1414" s="13">
        <v>1</v>
      </c>
      <c r="R1414" s="13">
        <v>0</v>
      </c>
      <c r="S1414" s="13">
        <v>0</v>
      </c>
      <c r="T1414" s="13">
        <v>0</v>
      </c>
      <c r="U1414" s="13">
        <v>1</v>
      </c>
      <c r="V1414" s="13">
        <v>0</v>
      </c>
      <c r="W1414" s="13">
        <v>0</v>
      </c>
      <c r="X1414" s="13">
        <v>0</v>
      </c>
      <c r="Y1414" s="13">
        <v>0</v>
      </c>
      <c r="Z1414" s="13">
        <v>0</v>
      </c>
      <c r="AA1414" s="13">
        <v>0</v>
      </c>
      <c r="AB1414" s="13">
        <v>0</v>
      </c>
      <c r="AC1414" s="13">
        <v>0</v>
      </c>
      <c r="AD1414" s="13">
        <v>0</v>
      </c>
      <c r="AE1414" s="13">
        <v>1</v>
      </c>
      <c r="AF1414" s="13">
        <v>0</v>
      </c>
      <c r="AG1414" s="13">
        <v>0</v>
      </c>
      <c r="AH1414" s="13">
        <v>0</v>
      </c>
      <c r="AI1414" s="13">
        <v>0</v>
      </c>
      <c r="AJ1414" s="13">
        <v>0</v>
      </c>
    </row>
    <row r="1415" spans="1:36" s="13" customFormat="1" ht="20" customHeight="1" x14ac:dyDescent="0.15">
      <c r="A1415" s="16" t="s">
        <v>1862</v>
      </c>
      <c r="B1415" s="17" t="s">
        <v>1435</v>
      </c>
      <c r="C1415" s="10">
        <v>75.569999999999993</v>
      </c>
      <c r="D1415" s="10">
        <v>181.23999999999998</v>
      </c>
      <c r="E1415" s="11">
        <v>340.8</v>
      </c>
      <c r="F1415" s="11">
        <v>1295.5</v>
      </c>
      <c r="G1415" s="11">
        <v>72.8</v>
      </c>
      <c r="H1415" s="11">
        <v>15.5</v>
      </c>
      <c r="I1415" s="13">
        <v>2.46</v>
      </c>
      <c r="J1415" s="13">
        <v>0</v>
      </c>
      <c r="K1415" s="13">
        <v>0</v>
      </c>
      <c r="L1415" s="18">
        <v>46.5</v>
      </c>
      <c r="M1415" s="13">
        <v>53</v>
      </c>
      <c r="N1415" s="13">
        <v>40</v>
      </c>
      <c r="O1415" s="13">
        <v>90</v>
      </c>
      <c r="P1415" s="13">
        <v>10.1</v>
      </c>
      <c r="Q1415" s="13">
        <v>0</v>
      </c>
      <c r="R1415" s="13">
        <v>0</v>
      </c>
      <c r="S1415" s="13">
        <v>0</v>
      </c>
      <c r="T1415" s="13">
        <v>0</v>
      </c>
      <c r="U1415" s="13">
        <v>0</v>
      </c>
      <c r="V1415" s="13">
        <v>0</v>
      </c>
      <c r="W1415" s="13">
        <v>0</v>
      </c>
      <c r="X1415" s="13">
        <v>0</v>
      </c>
      <c r="Y1415" s="13">
        <v>0</v>
      </c>
      <c r="Z1415" s="13">
        <v>0</v>
      </c>
      <c r="AA1415" s="13">
        <v>0</v>
      </c>
      <c r="AB1415" s="13">
        <v>0</v>
      </c>
      <c r="AC1415" s="13">
        <v>0</v>
      </c>
      <c r="AD1415" s="13">
        <v>0</v>
      </c>
      <c r="AE1415" s="13">
        <v>0</v>
      </c>
      <c r="AF1415" s="13">
        <v>0</v>
      </c>
      <c r="AG1415" s="13">
        <v>0</v>
      </c>
      <c r="AH1415" s="13">
        <v>0</v>
      </c>
      <c r="AI1415" s="13">
        <v>0</v>
      </c>
      <c r="AJ1415" s="13">
        <v>0</v>
      </c>
    </row>
    <row r="1416" spans="1:36" s="13" customFormat="1" ht="20" customHeight="1" x14ac:dyDescent="0.15">
      <c r="A1416" s="16" t="s">
        <v>1862</v>
      </c>
      <c r="B1416" s="17" t="s">
        <v>1436</v>
      </c>
      <c r="C1416" s="10">
        <v>75.789999999999992</v>
      </c>
      <c r="D1416" s="10">
        <v>181.20999999999998</v>
      </c>
      <c r="E1416" s="11">
        <v>336.2</v>
      </c>
      <c r="F1416" s="11">
        <v>1291.7</v>
      </c>
      <c r="G1416" s="11">
        <v>186.2</v>
      </c>
      <c r="H1416" s="11">
        <v>346.9</v>
      </c>
      <c r="I1416" s="13">
        <v>2.0099999999999998</v>
      </c>
      <c r="J1416" s="13">
        <v>0</v>
      </c>
      <c r="K1416" s="13">
        <v>0</v>
      </c>
      <c r="L1416" s="18">
        <v>50.5</v>
      </c>
      <c r="M1416" s="13">
        <v>57</v>
      </c>
      <c r="N1416" s="13">
        <v>44</v>
      </c>
      <c r="O1416" s="13">
        <v>150</v>
      </c>
      <c r="P1416" s="13">
        <v>10.1</v>
      </c>
      <c r="Q1416" s="13">
        <v>0</v>
      </c>
      <c r="R1416" s="13">
        <v>0</v>
      </c>
      <c r="S1416" s="13">
        <v>0</v>
      </c>
      <c r="T1416" s="13">
        <v>0</v>
      </c>
      <c r="U1416" s="13">
        <v>0</v>
      </c>
      <c r="V1416" s="13">
        <v>0</v>
      </c>
      <c r="W1416" s="13">
        <v>0</v>
      </c>
      <c r="X1416" s="13">
        <v>0</v>
      </c>
      <c r="Y1416" s="13">
        <v>0</v>
      </c>
      <c r="Z1416" s="13">
        <v>0</v>
      </c>
      <c r="AA1416" s="13">
        <v>0</v>
      </c>
      <c r="AB1416" s="13">
        <v>0</v>
      </c>
      <c r="AC1416" s="13">
        <v>0</v>
      </c>
      <c r="AD1416" s="13">
        <v>0</v>
      </c>
      <c r="AE1416" s="13">
        <v>0</v>
      </c>
      <c r="AF1416" s="13">
        <v>0</v>
      </c>
      <c r="AG1416" s="13">
        <v>0</v>
      </c>
      <c r="AH1416" s="13">
        <v>0</v>
      </c>
      <c r="AI1416" s="13">
        <v>0</v>
      </c>
      <c r="AJ1416" s="13">
        <v>0</v>
      </c>
    </row>
    <row r="1417" spans="1:36" s="13" customFormat="1" ht="20" customHeight="1" x14ac:dyDescent="0.15">
      <c r="A1417" s="16" t="s">
        <v>1862</v>
      </c>
      <c r="B1417" s="17" t="s">
        <v>1437</v>
      </c>
      <c r="C1417" s="10">
        <v>75.960000000000008</v>
      </c>
      <c r="D1417" s="10">
        <v>181.17000000000002</v>
      </c>
      <c r="E1417" s="11">
        <v>331.7</v>
      </c>
      <c r="F1417" s="11">
        <v>1284.8</v>
      </c>
      <c r="G1417" s="11">
        <v>114.5</v>
      </c>
      <c r="H1417" s="11">
        <v>77.8</v>
      </c>
      <c r="I1417" s="13">
        <v>2.0099999999999998</v>
      </c>
      <c r="J1417" s="13">
        <v>0</v>
      </c>
      <c r="K1417" s="13">
        <v>0</v>
      </c>
      <c r="L1417" s="18">
        <v>48.5</v>
      </c>
      <c r="M1417" s="13">
        <v>55</v>
      </c>
      <c r="N1417" s="13">
        <v>42</v>
      </c>
      <c r="O1417" s="13">
        <v>20</v>
      </c>
      <c r="P1417" s="13">
        <v>8.9</v>
      </c>
      <c r="Q1417" s="13">
        <v>1</v>
      </c>
      <c r="R1417" s="13">
        <v>1</v>
      </c>
      <c r="S1417" s="13">
        <v>0</v>
      </c>
      <c r="T1417" s="13">
        <v>0</v>
      </c>
      <c r="U1417" s="13">
        <v>0</v>
      </c>
      <c r="V1417" s="13">
        <v>0</v>
      </c>
      <c r="W1417" s="13">
        <v>0</v>
      </c>
      <c r="X1417" s="13">
        <v>0</v>
      </c>
      <c r="Y1417" s="13">
        <v>1</v>
      </c>
      <c r="Z1417" s="13">
        <v>0</v>
      </c>
      <c r="AA1417" s="13">
        <v>0</v>
      </c>
      <c r="AB1417" s="13">
        <v>1</v>
      </c>
      <c r="AC1417" s="13">
        <v>0</v>
      </c>
      <c r="AD1417" s="13">
        <v>0</v>
      </c>
      <c r="AE1417" s="13">
        <v>0</v>
      </c>
      <c r="AF1417" s="13">
        <v>0</v>
      </c>
      <c r="AG1417" s="13">
        <v>0</v>
      </c>
      <c r="AH1417" s="13">
        <v>0</v>
      </c>
      <c r="AI1417" s="13">
        <v>0</v>
      </c>
      <c r="AJ1417" s="13">
        <v>0</v>
      </c>
    </row>
    <row r="1418" spans="1:36" s="13" customFormat="1" ht="20" customHeight="1" x14ac:dyDescent="0.15">
      <c r="A1418" s="16" t="s">
        <v>1862</v>
      </c>
      <c r="B1418" s="17" t="s">
        <v>1438</v>
      </c>
      <c r="C1418" s="10">
        <v>76.169999999999987</v>
      </c>
      <c r="D1418" s="10">
        <v>181.11</v>
      </c>
      <c r="E1418" s="11">
        <v>327.2</v>
      </c>
      <c r="F1418" s="11">
        <v>1281</v>
      </c>
      <c r="G1418" s="11">
        <v>182</v>
      </c>
      <c r="H1418" s="11">
        <v>348</v>
      </c>
      <c r="I1418" s="13">
        <v>6.04</v>
      </c>
      <c r="J1418" s="13">
        <v>0</v>
      </c>
      <c r="K1418" s="13">
        <v>0</v>
      </c>
      <c r="L1418" s="18">
        <v>51</v>
      </c>
      <c r="M1418" s="13">
        <v>59</v>
      </c>
      <c r="N1418" s="13">
        <v>43</v>
      </c>
      <c r="O1418" s="13">
        <v>200</v>
      </c>
      <c r="P1418" s="13">
        <v>16.100000000000001</v>
      </c>
      <c r="Q1418" s="13">
        <v>1</v>
      </c>
      <c r="R1418" s="13">
        <v>1</v>
      </c>
      <c r="S1418" s="13">
        <v>0</v>
      </c>
      <c r="T1418" s="13">
        <v>0</v>
      </c>
      <c r="U1418" s="13">
        <v>0</v>
      </c>
      <c r="V1418" s="13">
        <v>0</v>
      </c>
      <c r="W1418" s="13">
        <v>0</v>
      </c>
      <c r="X1418" s="13">
        <v>0</v>
      </c>
      <c r="Y1418" s="13">
        <v>1</v>
      </c>
      <c r="Z1418" s="13">
        <v>0</v>
      </c>
      <c r="AA1418" s="13">
        <v>0</v>
      </c>
      <c r="AB1418" s="13">
        <v>1</v>
      </c>
      <c r="AC1418" s="13">
        <v>0</v>
      </c>
      <c r="AD1418" s="13">
        <v>0</v>
      </c>
      <c r="AE1418" s="13">
        <v>0</v>
      </c>
      <c r="AF1418" s="13">
        <v>0</v>
      </c>
      <c r="AG1418" s="13">
        <v>0</v>
      </c>
      <c r="AH1418" s="13">
        <v>0</v>
      </c>
      <c r="AI1418" s="13">
        <v>0</v>
      </c>
      <c r="AJ1418" s="13">
        <v>0</v>
      </c>
    </row>
    <row r="1419" spans="1:36" s="13" customFormat="1" ht="20" customHeight="1" x14ac:dyDescent="0.15">
      <c r="A1419" s="16" t="s">
        <v>1862</v>
      </c>
      <c r="B1419" s="17" t="s">
        <v>1439</v>
      </c>
      <c r="C1419" s="10">
        <v>76.36</v>
      </c>
      <c r="D1419" s="10">
        <v>181.07</v>
      </c>
      <c r="E1419" s="11">
        <v>322.8</v>
      </c>
      <c r="F1419" s="11">
        <v>1274.0999999999999</v>
      </c>
      <c r="G1419" s="11">
        <v>61</v>
      </c>
      <c r="H1419" s="11">
        <v>24.9</v>
      </c>
      <c r="I1419" s="13">
        <v>9.6199999999999992</v>
      </c>
      <c r="J1419" s="13">
        <v>0.01</v>
      </c>
      <c r="K1419" s="13">
        <v>0</v>
      </c>
      <c r="L1419" s="18">
        <v>47</v>
      </c>
      <c r="M1419" s="13">
        <v>51</v>
      </c>
      <c r="N1419" s="13">
        <v>43</v>
      </c>
      <c r="O1419" s="13">
        <v>20</v>
      </c>
      <c r="P1419" s="13">
        <v>17</v>
      </c>
      <c r="Q1419" s="13">
        <v>1</v>
      </c>
      <c r="R1419" s="13">
        <v>0</v>
      </c>
      <c r="S1419" s="13">
        <v>0</v>
      </c>
      <c r="T1419" s="13">
        <v>0</v>
      </c>
      <c r="U1419" s="13">
        <v>1</v>
      </c>
      <c r="V1419" s="13">
        <v>0</v>
      </c>
      <c r="W1419" s="13">
        <v>0</v>
      </c>
      <c r="X1419" s="13">
        <v>0</v>
      </c>
      <c r="Y1419" s="13">
        <v>0</v>
      </c>
      <c r="Z1419" s="13">
        <v>0</v>
      </c>
      <c r="AA1419" s="13">
        <v>0</v>
      </c>
      <c r="AB1419" s="13">
        <v>1</v>
      </c>
      <c r="AC1419" s="13">
        <v>1</v>
      </c>
      <c r="AD1419" s="13">
        <v>0</v>
      </c>
      <c r="AE1419" s="13">
        <v>1</v>
      </c>
      <c r="AF1419" s="13">
        <v>0</v>
      </c>
      <c r="AG1419" s="13">
        <v>0</v>
      </c>
      <c r="AH1419" s="13">
        <v>0</v>
      </c>
      <c r="AI1419" s="13">
        <v>0</v>
      </c>
      <c r="AJ1419" s="13">
        <v>0</v>
      </c>
    </row>
    <row r="1420" spans="1:36" s="13" customFormat="1" ht="20" customHeight="1" x14ac:dyDescent="0.15">
      <c r="A1420" s="16" t="s">
        <v>1862</v>
      </c>
      <c r="B1420" s="17" t="s">
        <v>1440</v>
      </c>
      <c r="C1420" s="10">
        <v>76.56</v>
      </c>
      <c r="D1420" s="10">
        <v>181.02</v>
      </c>
      <c r="E1420" s="11">
        <v>318.60000000000002</v>
      </c>
      <c r="F1420" s="11">
        <v>1270.3</v>
      </c>
      <c r="G1420" s="11">
        <v>158.5</v>
      </c>
      <c r="H1420" s="11">
        <v>265.7</v>
      </c>
      <c r="I1420" s="13">
        <v>11.18</v>
      </c>
      <c r="J1420" s="13">
        <v>0</v>
      </c>
      <c r="K1420" s="13">
        <v>0</v>
      </c>
      <c r="L1420" s="18">
        <v>51</v>
      </c>
      <c r="M1420" s="13">
        <v>60</v>
      </c>
      <c r="N1420" s="13">
        <v>42</v>
      </c>
      <c r="O1420" s="13">
        <v>110</v>
      </c>
      <c r="P1420" s="13">
        <v>23.9</v>
      </c>
      <c r="Q1420" s="13">
        <v>1</v>
      </c>
      <c r="R1420" s="13">
        <v>0</v>
      </c>
      <c r="S1420" s="13">
        <v>0</v>
      </c>
      <c r="T1420" s="13">
        <v>0</v>
      </c>
      <c r="U1420" s="13">
        <v>0</v>
      </c>
      <c r="V1420" s="13">
        <v>0</v>
      </c>
      <c r="W1420" s="13">
        <v>0</v>
      </c>
      <c r="X1420" s="13">
        <v>0</v>
      </c>
      <c r="Y1420" s="13">
        <v>0</v>
      </c>
      <c r="Z1420" s="13">
        <v>0</v>
      </c>
      <c r="AA1420" s="13">
        <v>0</v>
      </c>
      <c r="AB1420" s="13">
        <v>1</v>
      </c>
      <c r="AC1420" s="13">
        <v>0</v>
      </c>
      <c r="AD1420" s="13">
        <v>0</v>
      </c>
      <c r="AE1420" s="13">
        <v>0</v>
      </c>
      <c r="AF1420" s="13">
        <v>0</v>
      </c>
      <c r="AG1420" s="13">
        <v>0</v>
      </c>
      <c r="AH1420" s="13">
        <v>0</v>
      </c>
      <c r="AI1420" s="13">
        <v>0</v>
      </c>
      <c r="AJ1420" s="13">
        <v>0</v>
      </c>
    </row>
    <row r="1421" spans="1:36" s="13" customFormat="1" ht="20" customHeight="1" x14ac:dyDescent="0.15">
      <c r="A1421" s="16" t="s">
        <v>1862</v>
      </c>
      <c r="B1421" s="17" t="s">
        <v>1441</v>
      </c>
      <c r="C1421" s="10">
        <v>76.739999999999995</v>
      </c>
      <c r="D1421" s="10">
        <v>180.98</v>
      </c>
      <c r="E1421" s="11">
        <v>314.3</v>
      </c>
      <c r="F1421" s="11">
        <v>1266.5</v>
      </c>
      <c r="G1421" s="11">
        <v>58.4</v>
      </c>
      <c r="H1421" s="11">
        <v>16.3</v>
      </c>
      <c r="I1421" s="13">
        <v>12.08</v>
      </c>
      <c r="J1421" s="13">
        <v>0.15</v>
      </c>
      <c r="K1421" s="13">
        <v>0</v>
      </c>
      <c r="L1421" s="18">
        <v>50</v>
      </c>
      <c r="M1421" s="13">
        <v>58</v>
      </c>
      <c r="N1421" s="13">
        <v>42</v>
      </c>
      <c r="O1421" s="13">
        <v>220</v>
      </c>
      <c r="P1421" s="13">
        <v>23</v>
      </c>
      <c r="Q1421" s="13">
        <v>1</v>
      </c>
      <c r="R1421" s="13">
        <v>0</v>
      </c>
      <c r="S1421" s="13">
        <v>0</v>
      </c>
      <c r="T1421" s="13">
        <v>0</v>
      </c>
      <c r="U1421" s="13">
        <v>1</v>
      </c>
      <c r="V1421" s="13">
        <v>0</v>
      </c>
      <c r="W1421" s="13">
        <v>0</v>
      </c>
      <c r="X1421" s="13">
        <v>0</v>
      </c>
      <c r="Y1421" s="13">
        <v>0</v>
      </c>
      <c r="Z1421" s="13">
        <v>0</v>
      </c>
      <c r="AA1421" s="13">
        <v>0</v>
      </c>
      <c r="AB1421" s="13">
        <v>0</v>
      </c>
      <c r="AC1421" s="13">
        <v>0</v>
      </c>
      <c r="AD1421" s="13">
        <v>0</v>
      </c>
      <c r="AE1421" s="13">
        <v>1</v>
      </c>
      <c r="AF1421" s="13">
        <v>0</v>
      </c>
      <c r="AG1421" s="13">
        <v>0</v>
      </c>
      <c r="AH1421" s="13">
        <v>0</v>
      </c>
      <c r="AI1421" s="13">
        <v>0</v>
      </c>
      <c r="AJ1421" s="13">
        <v>0</v>
      </c>
    </row>
    <row r="1422" spans="1:36" s="13" customFormat="1" ht="20" customHeight="1" x14ac:dyDescent="0.15">
      <c r="A1422" s="16" t="s">
        <v>1862</v>
      </c>
      <c r="B1422" s="17" t="s">
        <v>1442</v>
      </c>
      <c r="C1422" s="10">
        <v>76.91</v>
      </c>
      <c r="D1422" s="10">
        <v>180.93</v>
      </c>
      <c r="E1422" s="11">
        <v>310.39999999999998</v>
      </c>
      <c r="F1422" s="11">
        <v>1259.5</v>
      </c>
      <c r="G1422" s="11">
        <v>82.4</v>
      </c>
      <c r="H1422" s="11">
        <v>26.3</v>
      </c>
      <c r="I1422" s="13">
        <v>9.84</v>
      </c>
      <c r="J1422" s="13">
        <v>0.06</v>
      </c>
      <c r="K1422" s="13">
        <v>0</v>
      </c>
      <c r="L1422" s="18">
        <v>47</v>
      </c>
      <c r="M1422" s="13">
        <v>51</v>
      </c>
      <c r="N1422" s="13">
        <v>43</v>
      </c>
      <c r="O1422" s="13">
        <v>210</v>
      </c>
      <c r="P1422" s="13">
        <v>25.1</v>
      </c>
      <c r="Q1422" s="13">
        <v>0</v>
      </c>
      <c r="R1422" s="13">
        <v>0</v>
      </c>
      <c r="S1422" s="13">
        <v>0</v>
      </c>
      <c r="T1422" s="13">
        <v>0</v>
      </c>
      <c r="U1422" s="13">
        <v>1</v>
      </c>
      <c r="V1422" s="13">
        <v>0</v>
      </c>
      <c r="W1422" s="13">
        <v>0</v>
      </c>
      <c r="X1422" s="13">
        <v>0</v>
      </c>
      <c r="Y1422" s="13">
        <v>0</v>
      </c>
      <c r="Z1422" s="13">
        <v>0</v>
      </c>
      <c r="AA1422" s="13">
        <v>0</v>
      </c>
      <c r="AB1422" s="13">
        <v>0</v>
      </c>
      <c r="AC1422" s="13">
        <v>0</v>
      </c>
      <c r="AD1422" s="13">
        <v>0</v>
      </c>
      <c r="AE1422" s="13">
        <v>1</v>
      </c>
      <c r="AF1422" s="13">
        <v>0</v>
      </c>
      <c r="AG1422" s="13">
        <v>0</v>
      </c>
      <c r="AH1422" s="13">
        <v>0</v>
      </c>
      <c r="AI1422" s="13">
        <v>0</v>
      </c>
      <c r="AJ1422" s="13">
        <v>0</v>
      </c>
    </row>
    <row r="1423" spans="1:36" s="13" customFormat="1" ht="20" customHeight="1" x14ac:dyDescent="0.15">
      <c r="A1423" s="16" t="s">
        <v>1862</v>
      </c>
      <c r="B1423" s="17" t="s">
        <v>1443</v>
      </c>
      <c r="C1423" s="10">
        <v>77.070000000000007</v>
      </c>
      <c r="D1423" s="10">
        <v>180.85000000000002</v>
      </c>
      <c r="E1423" s="11">
        <v>306.5</v>
      </c>
      <c r="F1423" s="11">
        <v>1255.5999999999999</v>
      </c>
      <c r="G1423" s="11">
        <v>96.4</v>
      </c>
      <c r="H1423" s="11">
        <v>40.5</v>
      </c>
      <c r="I1423" s="13">
        <v>6.71</v>
      </c>
      <c r="J1423" s="13">
        <v>0</v>
      </c>
      <c r="K1423" s="13">
        <v>0</v>
      </c>
      <c r="L1423" s="18">
        <v>44</v>
      </c>
      <c r="M1423" s="13">
        <v>48</v>
      </c>
      <c r="N1423" s="13">
        <v>40</v>
      </c>
      <c r="O1423" s="13">
        <v>200</v>
      </c>
      <c r="P1423" s="13">
        <v>17.899999999999999</v>
      </c>
      <c r="Q1423" s="13">
        <v>0</v>
      </c>
      <c r="R1423" s="13">
        <v>0</v>
      </c>
      <c r="S1423" s="13">
        <v>0</v>
      </c>
      <c r="T1423" s="13">
        <v>0</v>
      </c>
      <c r="U1423" s="13">
        <v>0</v>
      </c>
      <c r="V1423" s="13">
        <v>0</v>
      </c>
      <c r="W1423" s="13">
        <v>0</v>
      </c>
      <c r="X1423" s="13">
        <v>0</v>
      </c>
      <c r="Y1423" s="13">
        <v>0</v>
      </c>
      <c r="Z1423" s="13">
        <v>0</v>
      </c>
      <c r="AA1423" s="13">
        <v>0</v>
      </c>
      <c r="AB1423" s="13">
        <v>0</v>
      </c>
      <c r="AC1423" s="13">
        <v>0</v>
      </c>
      <c r="AD1423" s="13">
        <v>0</v>
      </c>
      <c r="AE1423" s="13">
        <v>0</v>
      </c>
      <c r="AF1423" s="13">
        <v>0</v>
      </c>
      <c r="AG1423" s="13">
        <v>0</v>
      </c>
      <c r="AH1423" s="13">
        <v>0</v>
      </c>
      <c r="AI1423" s="13">
        <v>0</v>
      </c>
      <c r="AJ1423" s="13">
        <v>0</v>
      </c>
    </row>
    <row r="1424" spans="1:36" s="13" customFormat="1" ht="20" customHeight="1" x14ac:dyDescent="0.15">
      <c r="A1424" s="16" t="s">
        <v>1862</v>
      </c>
      <c r="B1424" s="17" t="s">
        <v>1444</v>
      </c>
      <c r="C1424" s="10">
        <v>77.25</v>
      </c>
      <c r="D1424" s="10">
        <v>180.82</v>
      </c>
      <c r="E1424" s="11">
        <v>302.5</v>
      </c>
      <c r="F1424" s="11">
        <v>1251.0999999999999</v>
      </c>
      <c r="G1424" s="11">
        <v>184.1</v>
      </c>
      <c r="H1424" s="11">
        <v>416.7</v>
      </c>
      <c r="I1424" s="13">
        <v>6.26</v>
      </c>
      <c r="J1424" s="13">
        <v>0</v>
      </c>
      <c r="K1424" s="13">
        <v>0</v>
      </c>
      <c r="L1424" s="18">
        <v>43.5</v>
      </c>
      <c r="M1424" s="13">
        <v>52</v>
      </c>
      <c r="N1424" s="13">
        <v>35</v>
      </c>
      <c r="O1424" s="13">
        <v>120</v>
      </c>
      <c r="P1424" s="13">
        <v>15</v>
      </c>
      <c r="Q1424" s="13">
        <v>1</v>
      </c>
      <c r="R1424" s="13">
        <v>1</v>
      </c>
      <c r="S1424" s="13">
        <v>0</v>
      </c>
      <c r="T1424" s="13">
        <v>0</v>
      </c>
      <c r="U1424" s="13">
        <v>0</v>
      </c>
      <c r="V1424" s="13">
        <v>0</v>
      </c>
      <c r="W1424" s="13">
        <v>0</v>
      </c>
      <c r="X1424" s="13">
        <v>0</v>
      </c>
      <c r="Y1424" s="13">
        <v>1</v>
      </c>
      <c r="Z1424" s="13">
        <v>0</v>
      </c>
      <c r="AA1424" s="13">
        <v>0</v>
      </c>
      <c r="AB1424" s="13">
        <v>1</v>
      </c>
      <c r="AC1424" s="13">
        <v>0</v>
      </c>
      <c r="AD1424" s="13">
        <v>0</v>
      </c>
      <c r="AE1424" s="13">
        <v>0</v>
      </c>
      <c r="AF1424" s="13">
        <v>0</v>
      </c>
      <c r="AG1424" s="13">
        <v>0</v>
      </c>
      <c r="AH1424" s="13">
        <v>0</v>
      </c>
      <c r="AI1424" s="13">
        <v>0</v>
      </c>
      <c r="AJ1424" s="13">
        <v>0</v>
      </c>
    </row>
    <row r="1425" spans="1:36" s="13" customFormat="1" ht="20" customHeight="1" x14ac:dyDescent="0.15">
      <c r="A1425" s="16" t="s">
        <v>1862</v>
      </c>
      <c r="B1425" s="17" t="s">
        <v>1445</v>
      </c>
      <c r="C1425" s="10">
        <v>77.41</v>
      </c>
      <c r="D1425" s="10">
        <v>180.75</v>
      </c>
      <c r="E1425" s="11">
        <v>299.2</v>
      </c>
      <c r="F1425" s="11">
        <v>1247.2</v>
      </c>
      <c r="G1425" s="11">
        <v>155.19999999999999</v>
      </c>
      <c r="H1425" s="11">
        <v>274.39999999999998</v>
      </c>
      <c r="I1425" s="13">
        <v>3.58</v>
      </c>
      <c r="J1425" s="13">
        <v>0</v>
      </c>
      <c r="K1425" s="13">
        <v>0</v>
      </c>
      <c r="L1425" s="18">
        <v>43</v>
      </c>
      <c r="M1425" s="13">
        <v>50</v>
      </c>
      <c r="N1425" s="13">
        <v>36</v>
      </c>
      <c r="O1425" s="13">
        <v>110</v>
      </c>
      <c r="P1425" s="13">
        <v>12.1</v>
      </c>
      <c r="Q1425" s="13">
        <v>1</v>
      </c>
      <c r="R1425" s="13">
        <v>0</v>
      </c>
      <c r="S1425" s="13">
        <v>0</v>
      </c>
      <c r="T1425" s="13">
        <v>0</v>
      </c>
      <c r="U1425" s="13">
        <v>0</v>
      </c>
      <c r="V1425" s="13">
        <v>0</v>
      </c>
      <c r="W1425" s="13">
        <v>0</v>
      </c>
      <c r="X1425" s="13">
        <v>0</v>
      </c>
      <c r="Y1425" s="13">
        <v>0</v>
      </c>
      <c r="Z1425" s="13">
        <v>0</v>
      </c>
      <c r="AA1425" s="13">
        <v>0</v>
      </c>
      <c r="AB1425" s="13">
        <v>0</v>
      </c>
      <c r="AC1425" s="13">
        <v>0</v>
      </c>
      <c r="AD1425" s="13">
        <v>0</v>
      </c>
      <c r="AE1425" s="13">
        <v>0</v>
      </c>
      <c r="AF1425" s="13">
        <v>0</v>
      </c>
      <c r="AG1425" s="13">
        <v>0</v>
      </c>
      <c r="AH1425" s="13">
        <v>0</v>
      </c>
      <c r="AI1425" s="13">
        <v>0</v>
      </c>
      <c r="AJ1425" s="13">
        <v>0</v>
      </c>
    </row>
    <row r="1426" spans="1:36" s="13" customFormat="1" ht="20" customHeight="1" x14ac:dyDescent="0.15">
      <c r="A1426" s="16" t="s">
        <v>1862</v>
      </c>
      <c r="B1426" s="17" t="s">
        <v>1446</v>
      </c>
      <c r="C1426" s="10">
        <v>77.56</v>
      </c>
      <c r="D1426" s="10">
        <v>180.68</v>
      </c>
      <c r="E1426" s="11">
        <v>295.8</v>
      </c>
      <c r="F1426" s="11">
        <v>1242.5999999999999</v>
      </c>
      <c r="G1426" s="11">
        <v>50.9</v>
      </c>
      <c r="H1426" s="11">
        <v>12.7</v>
      </c>
      <c r="I1426" s="13">
        <v>7.16</v>
      </c>
      <c r="J1426" s="13">
        <v>0.05</v>
      </c>
      <c r="K1426" s="13">
        <v>0</v>
      </c>
      <c r="L1426" s="18">
        <v>44</v>
      </c>
      <c r="M1426" s="13">
        <v>48</v>
      </c>
      <c r="N1426" s="13">
        <v>40</v>
      </c>
      <c r="O1426" s="13">
        <v>150</v>
      </c>
      <c r="P1426" s="13">
        <v>14.1</v>
      </c>
      <c r="Q1426" s="13">
        <v>1</v>
      </c>
      <c r="R1426" s="13">
        <v>0</v>
      </c>
      <c r="S1426" s="13">
        <v>0</v>
      </c>
      <c r="T1426" s="13">
        <v>0</v>
      </c>
      <c r="U1426" s="13">
        <v>1</v>
      </c>
      <c r="V1426" s="13">
        <v>0</v>
      </c>
      <c r="W1426" s="13">
        <v>0</v>
      </c>
      <c r="X1426" s="13">
        <v>0</v>
      </c>
      <c r="Y1426" s="13">
        <v>0</v>
      </c>
      <c r="Z1426" s="13">
        <v>0</v>
      </c>
      <c r="AA1426" s="13">
        <v>0</v>
      </c>
      <c r="AB1426" s="13">
        <v>1</v>
      </c>
      <c r="AC1426" s="13">
        <v>1</v>
      </c>
      <c r="AD1426" s="13">
        <v>0</v>
      </c>
      <c r="AE1426" s="13">
        <v>1</v>
      </c>
      <c r="AF1426" s="13">
        <v>0</v>
      </c>
      <c r="AG1426" s="13">
        <v>0</v>
      </c>
      <c r="AH1426" s="13">
        <v>0</v>
      </c>
      <c r="AI1426" s="13">
        <v>0</v>
      </c>
      <c r="AJ1426" s="13">
        <v>0</v>
      </c>
    </row>
    <row r="1427" spans="1:36" s="13" customFormat="1" ht="20" customHeight="1" x14ac:dyDescent="0.15">
      <c r="A1427" s="16" t="s">
        <v>1862</v>
      </c>
      <c r="B1427" s="17" t="s">
        <v>1447</v>
      </c>
      <c r="C1427" s="10">
        <v>77.72</v>
      </c>
      <c r="D1427" s="10">
        <v>180.62</v>
      </c>
      <c r="E1427" s="11">
        <v>292.10000000000002</v>
      </c>
      <c r="F1427" s="11">
        <v>1236.4000000000001</v>
      </c>
      <c r="G1427" s="11">
        <v>180.9</v>
      </c>
      <c r="H1427" s="11">
        <v>426.4</v>
      </c>
      <c r="I1427" s="13">
        <v>11.41</v>
      </c>
      <c r="J1427" s="13">
        <v>0</v>
      </c>
      <c r="K1427" s="13">
        <v>0</v>
      </c>
      <c r="L1427" s="18">
        <v>42.5</v>
      </c>
      <c r="M1427" s="13">
        <v>48</v>
      </c>
      <c r="N1427" s="13">
        <v>37</v>
      </c>
      <c r="O1427" s="13">
        <v>10</v>
      </c>
      <c r="P1427" s="13">
        <v>21.9</v>
      </c>
      <c r="Q1427" s="13">
        <v>1</v>
      </c>
      <c r="R1427" s="13">
        <v>0</v>
      </c>
      <c r="S1427" s="13">
        <v>0</v>
      </c>
      <c r="T1427" s="13">
        <v>0</v>
      </c>
      <c r="U1427" s="13">
        <v>0</v>
      </c>
      <c r="V1427" s="13">
        <v>0</v>
      </c>
      <c r="W1427" s="13">
        <v>0</v>
      </c>
      <c r="X1427" s="13">
        <v>0</v>
      </c>
      <c r="Y1427" s="13">
        <v>0</v>
      </c>
      <c r="Z1427" s="13">
        <v>0</v>
      </c>
      <c r="AA1427" s="13">
        <v>0</v>
      </c>
      <c r="AB1427" s="13">
        <v>1</v>
      </c>
      <c r="AC1427" s="13">
        <v>0</v>
      </c>
      <c r="AD1427" s="13">
        <v>0</v>
      </c>
      <c r="AE1427" s="13">
        <v>0</v>
      </c>
      <c r="AF1427" s="13">
        <v>0</v>
      </c>
      <c r="AG1427" s="13">
        <v>0</v>
      </c>
      <c r="AH1427" s="13">
        <v>0</v>
      </c>
      <c r="AI1427" s="13">
        <v>0</v>
      </c>
      <c r="AJ1427" s="13">
        <v>0</v>
      </c>
    </row>
    <row r="1428" spans="1:36" s="13" customFormat="1" ht="20" customHeight="1" x14ac:dyDescent="0.15">
      <c r="A1428" s="16" t="s">
        <v>1862</v>
      </c>
      <c r="B1428" s="17" t="s">
        <v>1448</v>
      </c>
      <c r="C1428" s="10">
        <v>77.850000000000009</v>
      </c>
      <c r="D1428" s="10">
        <v>180.56</v>
      </c>
      <c r="E1428" s="11">
        <v>289.10000000000002</v>
      </c>
      <c r="F1428" s="11">
        <v>1234.0999999999999</v>
      </c>
      <c r="G1428" s="11">
        <v>101.7</v>
      </c>
      <c r="H1428" s="11">
        <v>84.8</v>
      </c>
      <c r="I1428" s="13">
        <v>6.26</v>
      </c>
      <c r="J1428" s="13">
        <v>0.01</v>
      </c>
      <c r="K1428" s="13">
        <v>0</v>
      </c>
      <c r="L1428" s="18">
        <v>41</v>
      </c>
      <c r="M1428" s="13">
        <v>48</v>
      </c>
      <c r="N1428" s="13">
        <v>34</v>
      </c>
      <c r="O1428" s="13">
        <v>140</v>
      </c>
      <c r="P1428" s="13">
        <v>17</v>
      </c>
      <c r="Q1428" s="13">
        <v>1</v>
      </c>
      <c r="R1428" s="13">
        <v>0</v>
      </c>
      <c r="S1428" s="13">
        <v>0</v>
      </c>
      <c r="T1428" s="13">
        <v>0</v>
      </c>
      <c r="U1428" s="13">
        <v>1</v>
      </c>
      <c r="V1428" s="13">
        <v>0</v>
      </c>
      <c r="W1428" s="13">
        <v>0</v>
      </c>
      <c r="X1428" s="13">
        <v>0</v>
      </c>
      <c r="Y1428" s="13">
        <v>0</v>
      </c>
      <c r="Z1428" s="13">
        <v>0</v>
      </c>
      <c r="AA1428" s="13">
        <v>0</v>
      </c>
      <c r="AB1428" s="13">
        <v>1</v>
      </c>
      <c r="AC1428" s="13">
        <v>1</v>
      </c>
      <c r="AD1428" s="13">
        <v>0</v>
      </c>
      <c r="AE1428" s="13">
        <v>1</v>
      </c>
      <c r="AF1428" s="13">
        <v>0</v>
      </c>
      <c r="AG1428" s="13">
        <v>0</v>
      </c>
      <c r="AH1428" s="13">
        <v>0</v>
      </c>
      <c r="AI1428" s="13">
        <v>0</v>
      </c>
      <c r="AJ1428" s="13">
        <v>0</v>
      </c>
    </row>
    <row r="1429" spans="1:36" s="13" customFormat="1" ht="20" customHeight="1" x14ac:dyDescent="0.15">
      <c r="A1429" s="16" t="s">
        <v>1862</v>
      </c>
      <c r="B1429" s="17" t="s">
        <v>1449</v>
      </c>
      <c r="C1429" s="10">
        <v>78.010000000000005</v>
      </c>
      <c r="D1429" s="10">
        <v>180.48</v>
      </c>
      <c r="E1429" s="11">
        <v>285.8</v>
      </c>
      <c r="F1429" s="11">
        <v>1230.3</v>
      </c>
      <c r="G1429" s="11">
        <v>34.200000000000003</v>
      </c>
      <c r="H1429" s="11">
        <v>0</v>
      </c>
      <c r="I1429" s="13">
        <v>10.51</v>
      </c>
      <c r="J1429" s="13">
        <v>0.03</v>
      </c>
      <c r="K1429" s="13">
        <v>0</v>
      </c>
      <c r="L1429" s="18">
        <v>47.5</v>
      </c>
      <c r="M1429" s="13">
        <v>51</v>
      </c>
      <c r="N1429" s="13">
        <v>44</v>
      </c>
      <c r="O1429" s="13">
        <v>200</v>
      </c>
      <c r="P1429" s="13">
        <v>21</v>
      </c>
      <c r="Q1429" s="13">
        <v>1</v>
      </c>
      <c r="R1429" s="13">
        <v>0</v>
      </c>
      <c r="S1429" s="13">
        <v>0</v>
      </c>
      <c r="T1429" s="13">
        <v>0</v>
      </c>
      <c r="U1429" s="13">
        <v>1</v>
      </c>
      <c r="V1429" s="13">
        <v>0</v>
      </c>
      <c r="W1429" s="13">
        <v>0</v>
      </c>
      <c r="X1429" s="13">
        <v>0</v>
      </c>
      <c r="Y1429" s="13">
        <v>0</v>
      </c>
      <c r="Z1429" s="13">
        <v>0</v>
      </c>
      <c r="AA1429" s="13">
        <v>0</v>
      </c>
      <c r="AB1429" s="13">
        <v>0</v>
      </c>
      <c r="AC1429" s="13">
        <v>1</v>
      </c>
      <c r="AD1429" s="13">
        <v>0</v>
      </c>
      <c r="AE1429" s="13">
        <v>1</v>
      </c>
      <c r="AF1429" s="13">
        <v>0</v>
      </c>
      <c r="AG1429" s="13">
        <v>0</v>
      </c>
      <c r="AH1429" s="13">
        <v>0</v>
      </c>
      <c r="AI1429" s="13">
        <v>0</v>
      </c>
      <c r="AJ1429" s="13">
        <v>0</v>
      </c>
    </row>
    <row r="1430" spans="1:36" s="13" customFormat="1" ht="20" customHeight="1" x14ac:dyDescent="0.15">
      <c r="A1430" s="16" t="s">
        <v>1862</v>
      </c>
      <c r="B1430" s="17" t="s">
        <v>1450</v>
      </c>
      <c r="C1430" s="10">
        <v>78.14</v>
      </c>
      <c r="D1430" s="10">
        <v>180.43</v>
      </c>
      <c r="E1430" s="11">
        <v>282.8</v>
      </c>
      <c r="F1430" s="11">
        <v>1225.5999999999999</v>
      </c>
      <c r="G1430" s="11">
        <v>39.799999999999997</v>
      </c>
      <c r="H1430" s="11">
        <v>7.4</v>
      </c>
      <c r="I1430" s="13">
        <v>8.5</v>
      </c>
      <c r="J1430" s="13">
        <v>0.01</v>
      </c>
      <c r="K1430" s="13">
        <v>0</v>
      </c>
      <c r="L1430" s="18">
        <v>52.5</v>
      </c>
      <c r="M1430" s="13">
        <v>56</v>
      </c>
      <c r="N1430" s="13">
        <v>49</v>
      </c>
      <c r="O1430" s="13">
        <v>210</v>
      </c>
      <c r="P1430" s="13">
        <v>15</v>
      </c>
      <c r="Q1430" s="13">
        <v>1</v>
      </c>
      <c r="R1430" s="13">
        <v>0</v>
      </c>
      <c r="S1430" s="13">
        <v>0</v>
      </c>
      <c r="T1430" s="13">
        <v>0</v>
      </c>
      <c r="U1430" s="13">
        <v>1</v>
      </c>
      <c r="V1430" s="13">
        <v>0</v>
      </c>
      <c r="W1430" s="13">
        <v>0</v>
      </c>
      <c r="X1430" s="13">
        <v>0</v>
      </c>
      <c r="Y1430" s="13">
        <v>0</v>
      </c>
      <c r="Z1430" s="13">
        <v>0</v>
      </c>
      <c r="AA1430" s="13">
        <v>0</v>
      </c>
      <c r="AB1430" s="13">
        <v>1</v>
      </c>
      <c r="AC1430" s="13">
        <v>1</v>
      </c>
      <c r="AD1430" s="13">
        <v>0</v>
      </c>
      <c r="AE1430" s="13">
        <v>1</v>
      </c>
      <c r="AF1430" s="13">
        <v>0</v>
      </c>
      <c r="AG1430" s="13">
        <v>0</v>
      </c>
      <c r="AH1430" s="13">
        <v>0</v>
      </c>
      <c r="AI1430" s="13">
        <v>0</v>
      </c>
      <c r="AJ1430" s="13">
        <v>0</v>
      </c>
    </row>
    <row r="1431" spans="1:36" s="13" customFormat="1" ht="20" customHeight="1" x14ac:dyDescent="0.15">
      <c r="A1431" s="16" t="s">
        <v>1862</v>
      </c>
      <c r="B1431" s="17" t="s">
        <v>1451</v>
      </c>
      <c r="C1431" s="10">
        <v>78.25</v>
      </c>
      <c r="D1431" s="10">
        <v>180.33999999999997</v>
      </c>
      <c r="E1431" s="11">
        <v>280.10000000000002</v>
      </c>
      <c r="F1431" s="11">
        <v>1221.8</v>
      </c>
      <c r="G1431" s="11">
        <v>98.5</v>
      </c>
      <c r="H1431" s="11">
        <v>78.7</v>
      </c>
      <c r="I1431" s="13">
        <v>3.13</v>
      </c>
      <c r="J1431" s="13">
        <v>0.06</v>
      </c>
      <c r="K1431" s="13">
        <v>0</v>
      </c>
      <c r="L1431" s="18">
        <v>52.5</v>
      </c>
      <c r="M1431" s="13">
        <v>55</v>
      </c>
      <c r="N1431" s="13">
        <v>50</v>
      </c>
      <c r="O1431" s="13">
        <v>230</v>
      </c>
      <c r="P1431" s="13">
        <v>10.1</v>
      </c>
      <c r="Q1431" s="13">
        <v>1</v>
      </c>
      <c r="R1431" s="13">
        <v>1</v>
      </c>
      <c r="S1431" s="13">
        <v>0</v>
      </c>
      <c r="T1431" s="13">
        <v>0</v>
      </c>
      <c r="U1431" s="13">
        <v>0</v>
      </c>
      <c r="V1431" s="13">
        <v>0</v>
      </c>
      <c r="W1431" s="13">
        <v>0</v>
      </c>
      <c r="X1431" s="13">
        <v>0</v>
      </c>
      <c r="Y1431" s="13">
        <v>1</v>
      </c>
      <c r="Z1431" s="13">
        <v>0</v>
      </c>
      <c r="AA1431" s="13">
        <v>0</v>
      </c>
      <c r="AB1431" s="13">
        <v>0</v>
      </c>
      <c r="AC1431" s="13">
        <v>1</v>
      </c>
      <c r="AD1431" s="13">
        <v>0</v>
      </c>
      <c r="AE1431" s="13">
        <v>1</v>
      </c>
      <c r="AF1431" s="13">
        <v>0</v>
      </c>
      <c r="AG1431" s="13">
        <v>0</v>
      </c>
      <c r="AH1431" s="13">
        <v>0</v>
      </c>
      <c r="AI1431" s="13">
        <v>0</v>
      </c>
      <c r="AJ1431" s="13">
        <v>0</v>
      </c>
    </row>
    <row r="1432" spans="1:36" s="13" customFormat="1" ht="20" customHeight="1" x14ac:dyDescent="0.15">
      <c r="A1432" s="16" t="s">
        <v>1862</v>
      </c>
      <c r="B1432" s="17" t="s">
        <v>1452</v>
      </c>
      <c r="C1432" s="10">
        <v>78.39</v>
      </c>
      <c r="D1432" s="10">
        <v>180.28</v>
      </c>
      <c r="E1432" s="11">
        <v>277.2</v>
      </c>
      <c r="F1432" s="11">
        <v>1219.4000000000001</v>
      </c>
      <c r="G1432" s="11">
        <v>88.9</v>
      </c>
      <c r="H1432" s="11">
        <v>118.5</v>
      </c>
      <c r="I1432" s="13">
        <v>7.38</v>
      </c>
      <c r="J1432" s="13">
        <v>0.16</v>
      </c>
      <c r="K1432" s="13">
        <v>0</v>
      </c>
      <c r="L1432" s="18">
        <v>52.5</v>
      </c>
      <c r="M1432" s="13">
        <v>55</v>
      </c>
      <c r="N1432" s="13">
        <v>50</v>
      </c>
      <c r="O1432" s="13">
        <v>210</v>
      </c>
      <c r="P1432" s="13">
        <v>16.100000000000001</v>
      </c>
      <c r="Q1432" s="13">
        <v>1</v>
      </c>
      <c r="R1432" s="13">
        <v>1</v>
      </c>
      <c r="S1432" s="13">
        <v>0</v>
      </c>
      <c r="T1432" s="13">
        <v>0</v>
      </c>
      <c r="U1432" s="13">
        <v>1</v>
      </c>
      <c r="V1432" s="13">
        <v>0</v>
      </c>
      <c r="W1432" s="13">
        <v>0</v>
      </c>
      <c r="X1432" s="13">
        <v>0</v>
      </c>
      <c r="Y1432" s="13">
        <v>1</v>
      </c>
      <c r="Z1432" s="13">
        <v>0</v>
      </c>
      <c r="AA1432" s="13">
        <v>0</v>
      </c>
      <c r="AB1432" s="13">
        <v>1</v>
      </c>
      <c r="AC1432" s="13">
        <v>0</v>
      </c>
      <c r="AD1432" s="13">
        <v>0</v>
      </c>
      <c r="AE1432" s="13">
        <v>1</v>
      </c>
      <c r="AF1432" s="13">
        <v>0</v>
      </c>
      <c r="AG1432" s="13">
        <v>0</v>
      </c>
      <c r="AH1432" s="13">
        <v>0</v>
      </c>
      <c r="AI1432" s="13">
        <v>0</v>
      </c>
      <c r="AJ1432" s="13">
        <v>0</v>
      </c>
    </row>
    <row r="1433" spans="1:36" s="13" customFormat="1" ht="20" customHeight="1" x14ac:dyDescent="0.15">
      <c r="A1433" s="16" t="s">
        <v>1862</v>
      </c>
      <c r="B1433" s="17" t="s">
        <v>1453</v>
      </c>
      <c r="C1433" s="10">
        <v>78.510000000000005</v>
      </c>
      <c r="D1433" s="10">
        <v>180.2</v>
      </c>
      <c r="E1433" s="11">
        <v>274.5</v>
      </c>
      <c r="F1433" s="11">
        <v>1215.5999999999999</v>
      </c>
      <c r="G1433" s="11">
        <v>38.4</v>
      </c>
      <c r="H1433" s="11">
        <v>0</v>
      </c>
      <c r="I1433" s="13">
        <v>7.38</v>
      </c>
      <c r="J1433" s="13">
        <v>0.03</v>
      </c>
      <c r="K1433" s="13">
        <v>0</v>
      </c>
      <c r="L1433" s="18">
        <v>47</v>
      </c>
      <c r="M1433" s="13">
        <v>51</v>
      </c>
      <c r="N1433" s="13">
        <v>43</v>
      </c>
      <c r="O1433" s="13">
        <v>220</v>
      </c>
      <c r="P1433" s="13">
        <v>14.1</v>
      </c>
      <c r="Q1433" s="13">
        <v>1</v>
      </c>
      <c r="R1433" s="13">
        <v>0</v>
      </c>
      <c r="S1433" s="13">
        <v>0</v>
      </c>
      <c r="T1433" s="13">
        <v>0</v>
      </c>
      <c r="U1433" s="13">
        <v>1</v>
      </c>
      <c r="V1433" s="13">
        <v>0</v>
      </c>
      <c r="W1433" s="13">
        <v>0</v>
      </c>
      <c r="X1433" s="13">
        <v>0</v>
      </c>
      <c r="Y1433" s="13">
        <v>0</v>
      </c>
      <c r="Z1433" s="13">
        <v>0</v>
      </c>
      <c r="AA1433" s="13">
        <v>0</v>
      </c>
      <c r="AB1433" s="13">
        <v>1</v>
      </c>
      <c r="AC1433" s="13">
        <v>1</v>
      </c>
      <c r="AD1433" s="13">
        <v>0</v>
      </c>
      <c r="AE1433" s="13">
        <v>1</v>
      </c>
      <c r="AF1433" s="13">
        <v>0</v>
      </c>
      <c r="AG1433" s="13">
        <v>0</v>
      </c>
      <c r="AH1433" s="13">
        <v>0</v>
      </c>
      <c r="AI1433" s="13">
        <v>0</v>
      </c>
      <c r="AJ1433" s="13">
        <v>0</v>
      </c>
    </row>
    <row r="1434" spans="1:36" s="13" customFormat="1" ht="20" customHeight="1" x14ac:dyDescent="0.15">
      <c r="A1434" s="16" t="s">
        <v>1862</v>
      </c>
      <c r="B1434" s="17" t="s">
        <v>1454</v>
      </c>
      <c r="C1434" s="10">
        <v>78.62</v>
      </c>
      <c r="D1434" s="10">
        <v>180.10999999999999</v>
      </c>
      <c r="E1434" s="11">
        <v>272.2</v>
      </c>
      <c r="F1434" s="11">
        <v>1213.3</v>
      </c>
      <c r="G1434" s="11">
        <v>83.7</v>
      </c>
      <c r="H1434" s="11">
        <v>40.200000000000003</v>
      </c>
      <c r="I1434" s="13">
        <v>5.82</v>
      </c>
      <c r="J1434" s="13">
        <v>0</v>
      </c>
      <c r="K1434" s="13">
        <v>0</v>
      </c>
      <c r="L1434" s="18">
        <v>45.5</v>
      </c>
      <c r="M1434" s="13">
        <v>49</v>
      </c>
      <c r="N1434" s="13">
        <v>42</v>
      </c>
      <c r="O1434" s="13">
        <v>30</v>
      </c>
      <c r="P1434" s="13">
        <v>17.899999999999999</v>
      </c>
      <c r="Q1434" s="13">
        <v>0</v>
      </c>
      <c r="R1434" s="13">
        <v>0</v>
      </c>
      <c r="S1434" s="13">
        <v>0</v>
      </c>
      <c r="T1434" s="13">
        <v>0</v>
      </c>
      <c r="U1434" s="13">
        <v>0</v>
      </c>
      <c r="V1434" s="13">
        <v>0</v>
      </c>
      <c r="W1434" s="13">
        <v>0</v>
      </c>
      <c r="X1434" s="13">
        <v>0</v>
      </c>
      <c r="Y1434" s="13">
        <v>0</v>
      </c>
      <c r="Z1434" s="13">
        <v>0</v>
      </c>
      <c r="AA1434" s="13">
        <v>0</v>
      </c>
      <c r="AB1434" s="13">
        <v>0</v>
      </c>
      <c r="AC1434" s="13">
        <v>0</v>
      </c>
      <c r="AD1434" s="13">
        <v>0</v>
      </c>
      <c r="AE1434" s="13">
        <v>0</v>
      </c>
      <c r="AF1434" s="13">
        <v>0</v>
      </c>
      <c r="AG1434" s="13">
        <v>0</v>
      </c>
      <c r="AH1434" s="13">
        <v>0</v>
      </c>
      <c r="AI1434" s="13">
        <v>0</v>
      </c>
      <c r="AJ1434" s="13">
        <v>0</v>
      </c>
    </row>
    <row r="1435" spans="1:36" s="13" customFormat="1" ht="20" customHeight="1" x14ac:dyDescent="0.15">
      <c r="A1435" s="16" t="s">
        <v>1862</v>
      </c>
      <c r="B1435" s="17" t="s">
        <v>1455</v>
      </c>
      <c r="C1435" s="10">
        <v>78.72</v>
      </c>
      <c r="D1435" s="10">
        <v>180.05</v>
      </c>
      <c r="E1435" s="11">
        <v>269.89999999999998</v>
      </c>
      <c r="F1435" s="11">
        <v>1209.4000000000001</v>
      </c>
      <c r="G1435" s="11">
        <v>153.19999999999999</v>
      </c>
      <c r="H1435" s="11">
        <v>358.3</v>
      </c>
      <c r="I1435" s="13">
        <v>6.93</v>
      </c>
      <c r="J1435" s="13">
        <v>0</v>
      </c>
      <c r="K1435" s="13">
        <v>0</v>
      </c>
      <c r="L1435" s="18">
        <v>43</v>
      </c>
      <c r="M1435" s="13">
        <v>49</v>
      </c>
      <c r="N1435" s="13">
        <v>37</v>
      </c>
      <c r="O1435" s="13">
        <v>40</v>
      </c>
      <c r="P1435" s="13">
        <v>17.899999999999999</v>
      </c>
      <c r="Q1435" s="13">
        <v>0</v>
      </c>
      <c r="R1435" s="13">
        <v>0</v>
      </c>
      <c r="S1435" s="13">
        <v>0</v>
      </c>
      <c r="T1435" s="13">
        <v>0</v>
      </c>
      <c r="U1435" s="13">
        <v>0</v>
      </c>
      <c r="V1435" s="13">
        <v>0</v>
      </c>
      <c r="W1435" s="13">
        <v>0</v>
      </c>
      <c r="X1435" s="13">
        <v>0</v>
      </c>
      <c r="Y1435" s="13">
        <v>0</v>
      </c>
      <c r="Z1435" s="13">
        <v>0</v>
      </c>
      <c r="AA1435" s="13">
        <v>0</v>
      </c>
      <c r="AB1435" s="13">
        <v>0</v>
      </c>
      <c r="AC1435" s="13">
        <v>0</v>
      </c>
      <c r="AD1435" s="13">
        <v>0</v>
      </c>
      <c r="AE1435" s="13">
        <v>0</v>
      </c>
      <c r="AF1435" s="13">
        <v>0</v>
      </c>
      <c r="AG1435" s="13">
        <v>0</v>
      </c>
      <c r="AH1435" s="13">
        <v>0</v>
      </c>
      <c r="AI1435" s="13">
        <v>0</v>
      </c>
      <c r="AJ1435" s="13">
        <v>0</v>
      </c>
    </row>
    <row r="1436" spans="1:36" s="13" customFormat="1" ht="20" customHeight="1" x14ac:dyDescent="0.15">
      <c r="A1436" s="16" t="s">
        <v>1862</v>
      </c>
      <c r="B1436" s="17" t="s">
        <v>1456</v>
      </c>
      <c r="C1436" s="10">
        <v>78.830000000000013</v>
      </c>
      <c r="D1436" s="10">
        <v>179.96999999999997</v>
      </c>
      <c r="E1436" s="11">
        <v>267.60000000000002</v>
      </c>
      <c r="F1436" s="11">
        <v>1204.8</v>
      </c>
      <c r="G1436" s="11">
        <v>118.9</v>
      </c>
      <c r="H1436" s="11">
        <v>170</v>
      </c>
      <c r="I1436" s="13">
        <v>2.0099999999999998</v>
      </c>
      <c r="J1436" s="13">
        <v>0</v>
      </c>
      <c r="K1436" s="13">
        <v>0</v>
      </c>
      <c r="L1436" s="18">
        <v>41</v>
      </c>
      <c r="M1436" s="13">
        <v>48</v>
      </c>
      <c r="N1436" s="13">
        <v>34</v>
      </c>
      <c r="O1436" s="13">
        <v>140</v>
      </c>
      <c r="P1436" s="13">
        <v>6.9</v>
      </c>
      <c r="Q1436" s="13">
        <v>0</v>
      </c>
      <c r="R1436" s="13">
        <v>0</v>
      </c>
      <c r="S1436" s="13">
        <v>0</v>
      </c>
      <c r="T1436" s="13">
        <v>0</v>
      </c>
      <c r="U1436" s="13">
        <v>0</v>
      </c>
      <c r="V1436" s="13">
        <v>0</v>
      </c>
      <c r="W1436" s="13">
        <v>0</v>
      </c>
      <c r="X1436" s="13">
        <v>0</v>
      </c>
      <c r="Y1436" s="13">
        <v>0</v>
      </c>
      <c r="Z1436" s="13">
        <v>0</v>
      </c>
      <c r="AA1436" s="13">
        <v>0</v>
      </c>
      <c r="AB1436" s="13">
        <v>0</v>
      </c>
      <c r="AC1436" s="13">
        <v>0</v>
      </c>
      <c r="AD1436" s="13">
        <v>0</v>
      </c>
      <c r="AE1436" s="13">
        <v>0</v>
      </c>
      <c r="AF1436" s="13">
        <v>0</v>
      </c>
      <c r="AG1436" s="13">
        <v>0</v>
      </c>
      <c r="AH1436" s="13">
        <v>0</v>
      </c>
      <c r="AI1436" s="13">
        <v>0</v>
      </c>
      <c r="AJ1436" s="13">
        <v>0</v>
      </c>
    </row>
    <row r="1437" spans="1:36" s="13" customFormat="1" ht="20" customHeight="1" x14ac:dyDescent="0.15">
      <c r="A1437" s="16" t="s">
        <v>1862</v>
      </c>
      <c r="B1437" s="17" t="s">
        <v>1457</v>
      </c>
      <c r="C1437" s="10">
        <v>78.92</v>
      </c>
      <c r="D1437" s="10">
        <v>179.86</v>
      </c>
      <c r="E1437" s="11">
        <v>265.5</v>
      </c>
      <c r="F1437" s="11">
        <v>1202.4000000000001</v>
      </c>
      <c r="G1437" s="11">
        <v>69.3</v>
      </c>
      <c r="H1437" s="11">
        <v>83.3</v>
      </c>
      <c r="I1437" s="13">
        <v>7.61</v>
      </c>
      <c r="J1437" s="13">
        <v>0</v>
      </c>
      <c r="K1437" s="13">
        <v>0</v>
      </c>
      <c r="L1437" s="18">
        <v>44</v>
      </c>
      <c r="M1437" s="13">
        <v>50</v>
      </c>
      <c r="N1437" s="13">
        <v>38</v>
      </c>
      <c r="O1437" s="13">
        <v>200</v>
      </c>
      <c r="P1437" s="13">
        <v>16.100000000000001</v>
      </c>
      <c r="Q1437" s="13">
        <v>0</v>
      </c>
      <c r="R1437" s="13">
        <v>0</v>
      </c>
      <c r="S1437" s="13">
        <v>0</v>
      </c>
      <c r="T1437" s="13">
        <v>0</v>
      </c>
      <c r="U1437" s="13">
        <v>1</v>
      </c>
      <c r="V1437" s="13">
        <v>0</v>
      </c>
      <c r="W1437" s="13">
        <v>0</v>
      </c>
      <c r="X1437" s="13">
        <v>0</v>
      </c>
      <c r="Y1437" s="13">
        <v>0</v>
      </c>
      <c r="Z1437" s="13">
        <v>0</v>
      </c>
      <c r="AA1437" s="13">
        <v>0</v>
      </c>
      <c r="AB1437" s="13">
        <v>0</v>
      </c>
      <c r="AC1437" s="13">
        <v>0</v>
      </c>
      <c r="AD1437" s="13">
        <v>0</v>
      </c>
      <c r="AE1437" s="13">
        <v>1</v>
      </c>
      <c r="AF1437" s="13">
        <v>0</v>
      </c>
      <c r="AG1437" s="13">
        <v>0</v>
      </c>
      <c r="AH1437" s="13">
        <v>0</v>
      </c>
      <c r="AI1437" s="13">
        <v>0</v>
      </c>
      <c r="AJ1437" s="13">
        <v>0</v>
      </c>
    </row>
    <row r="1438" spans="1:36" s="13" customFormat="1" ht="20" customHeight="1" x14ac:dyDescent="0.15">
      <c r="A1438" s="16" t="s">
        <v>1862</v>
      </c>
      <c r="B1438" s="17" t="s">
        <v>1458</v>
      </c>
      <c r="C1438" s="10">
        <v>78.989999999999981</v>
      </c>
      <c r="D1438" s="10">
        <v>179.8</v>
      </c>
      <c r="E1438" s="11">
        <v>263.7</v>
      </c>
      <c r="F1438" s="11">
        <v>1200.9000000000001</v>
      </c>
      <c r="G1438" s="11">
        <v>47.3</v>
      </c>
      <c r="H1438" s="11">
        <v>10.7</v>
      </c>
      <c r="I1438" s="13">
        <v>9.17</v>
      </c>
      <c r="J1438" s="13">
        <v>0.09</v>
      </c>
      <c r="K1438" s="13">
        <v>0</v>
      </c>
      <c r="L1438" s="18">
        <v>46</v>
      </c>
      <c r="M1438" s="13">
        <v>49</v>
      </c>
      <c r="N1438" s="13">
        <v>43</v>
      </c>
      <c r="O1438" s="13">
        <v>190</v>
      </c>
      <c r="P1438" s="13">
        <v>19.899999999999999</v>
      </c>
      <c r="Q1438" s="13">
        <v>1</v>
      </c>
      <c r="R1438" s="13">
        <v>0</v>
      </c>
      <c r="S1438" s="13">
        <v>0</v>
      </c>
      <c r="T1438" s="13">
        <v>0</v>
      </c>
      <c r="U1438" s="13">
        <v>1</v>
      </c>
      <c r="V1438" s="13">
        <v>0</v>
      </c>
      <c r="W1438" s="13">
        <v>0</v>
      </c>
      <c r="X1438" s="13">
        <v>0</v>
      </c>
      <c r="Y1438" s="13">
        <v>0</v>
      </c>
      <c r="Z1438" s="13">
        <v>0</v>
      </c>
      <c r="AA1438" s="13">
        <v>0</v>
      </c>
      <c r="AB1438" s="13">
        <v>0</v>
      </c>
      <c r="AC1438" s="13">
        <v>0</v>
      </c>
      <c r="AD1438" s="13">
        <v>0</v>
      </c>
      <c r="AE1438" s="13">
        <v>1</v>
      </c>
      <c r="AF1438" s="13">
        <v>0</v>
      </c>
      <c r="AG1438" s="13">
        <v>0</v>
      </c>
      <c r="AH1438" s="13">
        <v>0</v>
      </c>
      <c r="AI1438" s="13">
        <v>0</v>
      </c>
      <c r="AJ1438" s="13">
        <v>0</v>
      </c>
    </row>
    <row r="1439" spans="1:36" s="13" customFormat="1" ht="20" customHeight="1" x14ac:dyDescent="0.15">
      <c r="A1439" s="16" t="s">
        <v>1862</v>
      </c>
      <c r="B1439" s="17" t="s">
        <v>1459</v>
      </c>
      <c r="C1439" s="10">
        <v>79.08</v>
      </c>
      <c r="D1439" s="10">
        <v>179.69</v>
      </c>
      <c r="E1439" s="11">
        <v>261.89999999999998</v>
      </c>
      <c r="F1439" s="11">
        <v>1198.5</v>
      </c>
      <c r="G1439" s="11">
        <v>60.8</v>
      </c>
      <c r="H1439" s="11">
        <v>10.6</v>
      </c>
      <c r="I1439" s="13">
        <v>4.47</v>
      </c>
      <c r="J1439" s="13">
        <v>0</v>
      </c>
      <c r="K1439" s="13">
        <v>0</v>
      </c>
      <c r="L1439" s="18">
        <v>42</v>
      </c>
      <c r="M1439" s="13">
        <v>45</v>
      </c>
      <c r="N1439" s="13">
        <v>39</v>
      </c>
      <c r="O1439" s="13">
        <v>180</v>
      </c>
      <c r="P1439" s="13">
        <v>10.1</v>
      </c>
      <c r="Q1439" s="13">
        <v>0</v>
      </c>
      <c r="R1439" s="13">
        <v>0</v>
      </c>
      <c r="S1439" s="13">
        <v>0</v>
      </c>
      <c r="T1439" s="13">
        <v>0</v>
      </c>
      <c r="U1439" s="13">
        <v>0</v>
      </c>
      <c r="V1439" s="13">
        <v>0</v>
      </c>
      <c r="W1439" s="13">
        <v>0</v>
      </c>
      <c r="X1439" s="13">
        <v>0</v>
      </c>
      <c r="Y1439" s="13">
        <v>0</v>
      </c>
      <c r="Z1439" s="13">
        <v>0</v>
      </c>
      <c r="AA1439" s="13">
        <v>0</v>
      </c>
      <c r="AB1439" s="13">
        <v>0</v>
      </c>
      <c r="AC1439" s="13">
        <v>0</v>
      </c>
      <c r="AD1439" s="13">
        <v>0</v>
      </c>
      <c r="AE1439" s="13">
        <v>0</v>
      </c>
      <c r="AF1439" s="13">
        <v>0</v>
      </c>
      <c r="AG1439" s="13">
        <v>0</v>
      </c>
      <c r="AH1439" s="13">
        <v>0</v>
      </c>
      <c r="AI1439" s="13">
        <v>0</v>
      </c>
      <c r="AJ1439" s="13">
        <v>0</v>
      </c>
    </row>
    <row r="1440" spans="1:36" s="13" customFormat="1" ht="20" customHeight="1" x14ac:dyDescent="0.15">
      <c r="A1440" s="16" t="s">
        <v>1862</v>
      </c>
      <c r="B1440" s="17" t="s">
        <v>1460</v>
      </c>
      <c r="C1440" s="10">
        <v>79.16</v>
      </c>
      <c r="D1440" s="10">
        <v>179.62999999999997</v>
      </c>
      <c r="E1440" s="11">
        <v>260.10000000000002</v>
      </c>
      <c r="F1440" s="11">
        <v>1197</v>
      </c>
      <c r="G1440" s="11">
        <v>32.799999999999997</v>
      </c>
      <c r="H1440" s="11">
        <v>0</v>
      </c>
      <c r="I1440" s="13">
        <v>5.82</v>
      </c>
      <c r="J1440" s="13">
        <v>0.06</v>
      </c>
      <c r="K1440" s="13">
        <v>0</v>
      </c>
      <c r="L1440" s="18">
        <v>44</v>
      </c>
      <c r="M1440" s="13">
        <v>46</v>
      </c>
      <c r="N1440" s="13">
        <v>42</v>
      </c>
      <c r="O1440" s="13">
        <v>220</v>
      </c>
      <c r="P1440" s="13">
        <v>17</v>
      </c>
      <c r="Q1440" s="13">
        <v>0</v>
      </c>
      <c r="R1440" s="13">
        <v>0</v>
      </c>
      <c r="S1440" s="13">
        <v>0</v>
      </c>
      <c r="T1440" s="13">
        <v>0</v>
      </c>
      <c r="U1440" s="13">
        <v>1</v>
      </c>
      <c r="V1440" s="13">
        <v>0</v>
      </c>
      <c r="W1440" s="13">
        <v>0</v>
      </c>
      <c r="X1440" s="13">
        <v>0</v>
      </c>
      <c r="Y1440" s="13">
        <v>0</v>
      </c>
      <c r="Z1440" s="13">
        <v>0</v>
      </c>
      <c r="AA1440" s="13">
        <v>0</v>
      </c>
      <c r="AB1440" s="13">
        <v>0</v>
      </c>
      <c r="AC1440" s="13">
        <v>0</v>
      </c>
      <c r="AD1440" s="13">
        <v>0</v>
      </c>
      <c r="AE1440" s="13">
        <v>1</v>
      </c>
      <c r="AF1440" s="13">
        <v>0</v>
      </c>
      <c r="AG1440" s="13">
        <v>0</v>
      </c>
      <c r="AH1440" s="13">
        <v>0</v>
      </c>
      <c r="AI1440" s="13">
        <v>0</v>
      </c>
      <c r="AJ1440" s="13">
        <v>0</v>
      </c>
    </row>
    <row r="1441" spans="1:36" s="13" customFormat="1" ht="20" customHeight="1" x14ac:dyDescent="0.15">
      <c r="A1441" s="16" t="s">
        <v>1862</v>
      </c>
      <c r="B1441" s="17" t="s">
        <v>1461</v>
      </c>
      <c r="C1441" s="10">
        <v>79.22</v>
      </c>
      <c r="D1441" s="10">
        <v>179.52</v>
      </c>
      <c r="E1441" s="11">
        <v>258.60000000000002</v>
      </c>
      <c r="F1441" s="11">
        <v>1194.5999999999999</v>
      </c>
      <c r="G1441" s="11">
        <v>36.6</v>
      </c>
      <c r="H1441" s="11">
        <v>0</v>
      </c>
      <c r="I1441" s="13">
        <v>6.04</v>
      </c>
      <c r="J1441" s="13">
        <v>0.05</v>
      </c>
      <c r="K1441" s="13">
        <v>0</v>
      </c>
      <c r="L1441" s="18">
        <v>46</v>
      </c>
      <c r="M1441" s="13">
        <v>48</v>
      </c>
      <c r="N1441" s="13">
        <v>44</v>
      </c>
      <c r="O1441" s="13">
        <v>10</v>
      </c>
      <c r="P1441" s="13">
        <v>15</v>
      </c>
      <c r="Q1441" s="13">
        <v>1</v>
      </c>
      <c r="R1441" s="13">
        <v>0</v>
      </c>
      <c r="S1441" s="13">
        <v>0</v>
      </c>
      <c r="T1441" s="13">
        <v>0</v>
      </c>
      <c r="U1441" s="13">
        <v>1</v>
      </c>
      <c r="V1441" s="13">
        <v>0</v>
      </c>
      <c r="W1441" s="13">
        <v>0</v>
      </c>
      <c r="X1441" s="13">
        <v>0</v>
      </c>
      <c r="Y1441" s="13">
        <v>0</v>
      </c>
      <c r="Z1441" s="13">
        <v>0</v>
      </c>
      <c r="AA1441" s="13">
        <v>0</v>
      </c>
      <c r="AB1441" s="13">
        <v>1</v>
      </c>
      <c r="AC1441" s="13">
        <v>0</v>
      </c>
      <c r="AD1441" s="13">
        <v>0</v>
      </c>
      <c r="AE1441" s="13">
        <v>1</v>
      </c>
      <c r="AF1441" s="13">
        <v>0</v>
      </c>
      <c r="AG1441" s="13">
        <v>0</v>
      </c>
      <c r="AH1441" s="13">
        <v>0</v>
      </c>
      <c r="AI1441" s="13">
        <v>0</v>
      </c>
      <c r="AJ1441" s="13">
        <v>0</v>
      </c>
    </row>
    <row r="1442" spans="1:36" s="13" customFormat="1" ht="20" customHeight="1" x14ac:dyDescent="0.15">
      <c r="A1442" s="16" t="s">
        <v>1862</v>
      </c>
      <c r="B1442" s="17" t="s">
        <v>1462</v>
      </c>
      <c r="C1442" s="10">
        <v>79.309999999999988</v>
      </c>
      <c r="D1442" s="10">
        <v>179.43</v>
      </c>
      <c r="E1442" s="11">
        <v>257.2</v>
      </c>
      <c r="F1442" s="11">
        <v>1192.3</v>
      </c>
      <c r="G1442" s="11">
        <v>62.6</v>
      </c>
      <c r="H1442" s="11">
        <v>13.3</v>
      </c>
      <c r="I1442" s="13">
        <v>9.4</v>
      </c>
      <c r="J1442" s="13">
        <v>0</v>
      </c>
      <c r="K1442" s="13">
        <v>0</v>
      </c>
      <c r="L1442" s="18">
        <v>41.5</v>
      </c>
      <c r="M1442" s="13">
        <v>45</v>
      </c>
      <c r="N1442" s="13">
        <v>38</v>
      </c>
      <c r="O1442" s="13">
        <v>20</v>
      </c>
      <c r="P1442" s="13">
        <v>17.899999999999999</v>
      </c>
      <c r="Q1442" s="13">
        <v>0</v>
      </c>
      <c r="R1442" s="13">
        <v>0</v>
      </c>
      <c r="S1442" s="13">
        <v>0</v>
      </c>
      <c r="T1442" s="13">
        <v>0</v>
      </c>
      <c r="U1442" s="13">
        <v>0</v>
      </c>
      <c r="V1442" s="13">
        <v>0</v>
      </c>
      <c r="W1442" s="13">
        <v>0</v>
      </c>
      <c r="X1442" s="13">
        <v>0</v>
      </c>
      <c r="Y1442" s="13">
        <v>0</v>
      </c>
      <c r="Z1442" s="13">
        <v>0</v>
      </c>
      <c r="AA1442" s="13">
        <v>0</v>
      </c>
      <c r="AB1442" s="13">
        <v>0</v>
      </c>
      <c r="AC1442" s="13">
        <v>0</v>
      </c>
      <c r="AD1442" s="13">
        <v>0</v>
      </c>
      <c r="AE1442" s="13">
        <v>0</v>
      </c>
      <c r="AF1442" s="13">
        <v>0</v>
      </c>
      <c r="AG1442" s="13">
        <v>0</v>
      </c>
      <c r="AH1442" s="13">
        <v>0</v>
      </c>
      <c r="AI1442" s="13">
        <v>0</v>
      </c>
      <c r="AJ1442" s="13">
        <v>0</v>
      </c>
    </row>
    <row r="1443" spans="1:36" s="13" customFormat="1" ht="20" customHeight="1" x14ac:dyDescent="0.15">
      <c r="A1443" s="16" t="s">
        <v>1862</v>
      </c>
      <c r="B1443" s="17" t="s">
        <v>1463</v>
      </c>
      <c r="C1443" s="10">
        <v>79.349999999999994</v>
      </c>
      <c r="D1443" s="10">
        <v>179.35</v>
      </c>
      <c r="E1443" s="11">
        <v>256</v>
      </c>
      <c r="F1443" s="11">
        <v>1190.8</v>
      </c>
      <c r="G1443" s="11">
        <v>44.7</v>
      </c>
      <c r="H1443" s="11">
        <v>9.5</v>
      </c>
      <c r="I1443" s="13">
        <v>13.42</v>
      </c>
      <c r="J1443" s="13">
        <v>0.73</v>
      </c>
      <c r="K1443" s="13">
        <v>0</v>
      </c>
      <c r="L1443" s="18">
        <v>39.5</v>
      </c>
      <c r="M1443" s="13">
        <v>45</v>
      </c>
      <c r="N1443" s="13">
        <v>34</v>
      </c>
      <c r="O1443" s="13">
        <v>220</v>
      </c>
      <c r="P1443" s="13">
        <v>32</v>
      </c>
      <c r="Q1443" s="13">
        <v>1</v>
      </c>
      <c r="R1443" s="13">
        <v>0</v>
      </c>
      <c r="S1443" s="13">
        <v>0</v>
      </c>
      <c r="T1443" s="13">
        <v>0</v>
      </c>
      <c r="U1443" s="13">
        <v>1</v>
      </c>
      <c r="V1443" s="13">
        <v>0</v>
      </c>
      <c r="W1443" s="13">
        <v>0</v>
      </c>
      <c r="X1443" s="13">
        <v>1</v>
      </c>
      <c r="Y1443" s="13">
        <v>0</v>
      </c>
      <c r="Z1443" s="13">
        <v>0</v>
      </c>
      <c r="AA1443" s="13">
        <v>0</v>
      </c>
      <c r="AB1443" s="13">
        <v>1</v>
      </c>
      <c r="AC1443" s="13">
        <v>0</v>
      </c>
      <c r="AD1443" s="13">
        <v>0</v>
      </c>
      <c r="AE1443" s="13">
        <v>1</v>
      </c>
      <c r="AF1443" s="13">
        <v>0</v>
      </c>
      <c r="AG1443" s="13">
        <v>0</v>
      </c>
      <c r="AH1443" s="13">
        <v>0</v>
      </c>
      <c r="AI1443" s="13">
        <v>0</v>
      </c>
      <c r="AJ1443" s="13">
        <v>0</v>
      </c>
    </row>
    <row r="1444" spans="1:36" s="13" customFormat="1" ht="20" customHeight="1" x14ac:dyDescent="0.15">
      <c r="A1444" s="16" t="s">
        <v>1862</v>
      </c>
      <c r="B1444" s="17" t="s">
        <v>1464</v>
      </c>
      <c r="C1444" s="10">
        <v>79.399999999999991</v>
      </c>
      <c r="D1444" s="10">
        <v>179.29</v>
      </c>
      <c r="E1444" s="11">
        <v>254.9</v>
      </c>
      <c r="F1444" s="11">
        <v>1188.4000000000001</v>
      </c>
      <c r="G1444" s="11">
        <v>53.7</v>
      </c>
      <c r="H1444" s="11">
        <v>25.1</v>
      </c>
      <c r="I1444" s="13">
        <v>8.7200000000000006</v>
      </c>
      <c r="J1444" s="13">
        <v>0.34</v>
      </c>
      <c r="K1444" s="13">
        <v>0.8</v>
      </c>
      <c r="L1444" s="18">
        <v>36</v>
      </c>
      <c r="M1444" s="13">
        <v>40</v>
      </c>
      <c r="N1444" s="13">
        <v>32</v>
      </c>
      <c r="O1444" s="13">
        <v>10</v>
      </c>
      <c r="P1444" s="13">
        <v>17.899999999999999</v>
      </c>
      <c r="Q1444" s="13">
        <v>1</v>
      </c>
      <c r="R1444" s="13">
        <v>0</v>
      </c>
      <c r="S1444" s="13">
        <v>0</v>
      </c>
      <c r="T1444" s="13">
        <v>0</v>
      </c>
      <c r="U1444" s="13">
        <v>1</v>
      </c>
      <c r="V1444" s="13">
        <v>0</v>
      </c>
      <c r="W1444" s="13">
        <v>0</v>
      </c>
      <c r="X1444" s="13">
        <v>0</v>
      </c>
      <c r="Y1444" s="13">
        <v>0</v>
      </c>
      <c r="Z1444" s="13">
        <v>0</v>
      </c>
      <c r="AA1444" s="13">
        <v>0</v>
      </c>
      <c r="AB1444" s="13">
        <v>1</v>
      </c>
      <c r="AC1444" s="13">
        <v>0</v>
      </c>
      <c r="AD1444" s="13">
        <v>0</v>
      </c>
      <c r="AE1444" s="13">
        <v>1</v>
      </c>
      <c r="AF1444" s="13">
        <v>0</v>
      </c>
      <c r="AG1444" s="13">
        <v>1</v>
      </c>
      <c r="AH1444" s="13">
        <v>0</v>
      </c>
      <c r="AI1444" s="13">
        <v>0</v>
      </c>
      <c r="AJ1444" s="13">
        <v>0</v>
      </c>
    </row>
    <row r="1445" spans="1:36" s="13" customFormat="1" ht="20" customHeight="1" x14ac:dyDescent="0.15">
      <c r="A1445" s="16" t="s">
        <v>1862</v>
      </c>
      <c r="B1445" s="17" t="s">
        <v>1465</v>
      </c>
      <c r="C1445" s="10">
        <v>79.460000000000008</v>
      </c>
      <c r="D1445" s="10">
        <v>179.15</v>
      </c>
      <c r="E1445" s="11">
        <v>254</v>
      </c>
      <c r="F1445" s="11">
        <v>1188.4000000000001</v>
      </c>
      <c r="G1445" s="11">
        <v>71.400000000000006</v>
      </c>
      <c r="H1445" s="11">
        <v>42.5</v>
      </c>
      <c r="I1445" s="13">
        <v>17.45</v>
      </c>
      <c r="J1445" s="13">
        <v>0.06</v>
      </c>
      <c r="K1445" s="13">
        <v>0.7</v>
      </c>
      <c r="L1445" s="18">
        <v>27</v>
      </c>
      <c r="M1445" s="13">
        <v>32</v>
      </c>
      <c r="N1445" s="13">
        <v>22</v>
      </c>
      <c r="O1445" s="13">
        <v>120</v>
      </c>
      <c r="P1445" s="13">
        <v>29.1</v>
      </c>
      <c r="Q1445" s="13">
        <v>1</v>
      </c>
      <c r="R1445" s="13">
        <v>0</v>
      </c>
      <c r="S1445" s="13">
        <v>0</v>
      </c>
      <c r="T1445" s="13">
        <v>0</v>
      </c>
      <c r="U1445" s="13">
        <v>0</v>
      </c>
      <c r="V1445" s="13">
        <v>0</v>
      </c>
      <c r="W1445" s="13">
        <v>0</v>
      </c>
      <c r="X1445" s="13">
        <v>1</v>
      </c>
      <c r="Y1445" s="13">
        <v>0</v>
      </c>
      <c r="Z1445" s="13">
        <v>0</v>
      </c>
      <c r="AA1445" s="13">
        <v>0</v>
      </c>
      <c r="AB1445" s="13">
        <v>1</v>
      </c>
      <c r="AC1445" s="13">
        <v>0</v>
      </c>
      <c r="AD1445" s="13">
        <v>0</v>
      </c>
      <c r="AE1445" s="13">
        <v>1</v>
      </c>
      <c r="AF1445" s="13">
        <v>0</v>
      </c>
      <c r="AG1445" s="13">
        <v>1</v>
      </c>
      <c r="AH1445" s="13">
        <v>0</v>
      </c>
      <c r="AI1445" s="13">
        <v>0</v>
      </c>
      <c r="AJ1445" s="13">
        <v>0</v>
      </c>
    </row>
    <row r="1446" spans="1:36" s="13" customFormat="1" ht="20" customHeight="1" x14ac:dyDescent="0.15">
      <c r="A1446" s="16" t="s">
        <v>1862</v>
      </c>
      <c r="B1446" s="17" t="s">
        <v>1466</v>
      </c>
      <c r="C1446" s="10">
        <v>79.52</v>
      </c>
      <c r="D1446" s="10">
        <v>179.05</v>
      </c>
      <c r="E1446" s="11">
        <v>253.2</v>
      </c>
      <c r="F1446" s="11">
        <v>1186.0999999999999</v>
      </c>
      <c r="G1446" s="11">
        <v>164.3</v>
      </c>
      <c r="H1446" s="11">
        <v>501.5</v>
      </c>
      <c r="I1446" s="13">
        <v>11.63</v>
      </c>
      <c r="J1446" s="13">
        <v>0</v>
      </c>
      <c r="K1446" s="13">
        <v>0</v>
      </c>
      <c r="L1446" s="18">
        <v>24.5</v>
      </c>
      <c r="M1446" s="13">
        <v>30</v>
      </c>
      <c r="N1446" s="13">
        <v>19</v>
      </c>
      <c r="O1446" s="13">
        <v>30</v>
      </c>
      <c r="P1446" s="13">
        <v>19.899999999999999</v>
      </c>
      <c r="Q1446" s="13">
        <v>0</v>
      </c>
      <c r="R1446" s="13">
        <v>0</v>
      </c>
      <c r="S1446" s="13">
        <v>0</v>
      </c>
      <c r="T1446" s="13">
        <v>0</v>
      </c>
      <c r="U1446" s="13">
        <v>0</v>
      </c>
      <c r="V1446" s="13">
        <v>0</v>
      </c>
      <c r="W1446" s="13">
        <v>0</v>
      </c>
      <c r="X1446" s="13">
        <v>0</v>
      </c>
      <c r="Y1446" s="13">
        <v>0</v>
      </c>
      <c r="Z1446" s="13">
        <v>0</v>
      </c>
      <c r="AA1446" s="13">
        <v>0</v>
      </c>
      <c r="AB1446" s="13">
        <v>0</v>
      </c>
      <c r="AC1446" s="13">
        <v>0</v>
      </c>
      <c r="AD1446" s="13">
        <v>0</v>
      </c>
      <c r="AE1446" s="13">
        <v>0</v>
      </c>
      <c r="AF1446" s="13">
        <v>0</v>
      </c>
      <c r="AG1446" s="13">
        <v>0</v>
      </c>
      <c r="AH1446" s="13">
        <v>0</v>
      </c>
      <c r="AI1446" s="13">
        <v>0</v>
      </c>
      <c r="AJ1446" s="13">
        <v>0</v>
      </c>
    </row>
    <row r="1447" spans="1:36" s="13" customFormat="1" ht="20" customHeight="1" x14ac:dyDescent="0.15">
      <c r="A1447" s="16" t="s">
        <v>1862</v>
      </c>
      <c r="B1447" s="17" t="s">
        <v>1467</v>
      </c>
      <c r="C1447" s="10">
        <v>79.52</v>
      </c>
      <c r="D1447" s="10">
        <v>179</v>
      </c>
      <c r="E1447" s="11">
        <v>252.5</v>
      </c>
      <c r="F1447" s="11">
        <v>1186.9000000000001</v>
      </c>
      <c r="G1447" s="11">
        <v>167.1</v>
      </c>
      <c r="H1447" s="11">
        <v>520.4</v>
      </c>
      <c r="I1447" s="13">
        <v>6.49</v>
      </c>
      <c r="J1447" s="13">
        <v>0</v>
      </c>
      <c r="K1447" s="13">
        <v>0</v>
      </c>
      <c r="L1447" s="18">
        <v>25.5</v>
      </c>
      <c r="M1447" s="13">
        <v>31</v>
      </c>
      <c r="N1447" s="13">
        <v>20</v>
      </c>
      <c r="O1447" s="13">
        <v>10</v>
      </c>
      <c r="P1447" s="13">
        <v>16.100000000000001</v>
      </c>
      <c r="Q1447" s="13">
        <v>0</v>
      </c>
      <c r="R1447" s="13">
        <v>0</v>
      </c>
      <c r="S1447" s="13">
        <v>0</v>
      </c>
      <c r="T1447" s="13">
        <v>0</v>
      </c>
      <c r="U1447" s="13">
        <v>0</v>
      </c>
      <c r="V1447" s="13">
        <v>0</v>
      </c>
      <c r="W1447" s="13">
        <v>0</v>
      </c>
      <c r="X1447" s="13">
        <v>1</v>
      </c>
      <c r="Y1447" s="13">
        <v>0</v>
      </c>
      <c r="Z1447" s="13">
        <v>0</v>
      </c>
      <c r="AA1447" s="13">
        <v>0</v>
      </c>
      <c r="AB1447" s="13">
        <v>0</v>
      </c>
      <c r="AC1447" s="13">
        <v>0</v>
      </c>
      <c r="AD1447" s="13">
        <v>0</v>
      </c>
      <c r="AE1447" s="13">
        <v>0</v>
      </c>
      <c r="AF1447" s="13">
        <v>0</v>
      </c>
      <c r="AG1447" s="13">
        <v>0</v>
      </c>
      <c r="AH1447" s="13">
        <v>0</v>
      </c>
      <c r="AI1447" s="13">
        <v>0</v>
      </c>
      <c r="AJ1447" s="13">
        <v>0</v>
      </c>
    </row>
    <row r="1448" spans="1:36" s="13" customFormat="1" ht="20" customHeight="1" x14ac:dyDescent="0.15">
      <c r="A1448" s="16" t="s">
        <v>1862</v>
      </c>
      <c r="B1448" s="17" t="s">
        <v>1468</v>
      </c>
      <c r="C1448" s="10">
        <v>79.549999999999983</v>
      </c>
      <c r="D1448" s="10">
        <v>178.91</v>
      </c>
      <c r="E1448" s="11">
        <v>251.8</v>
      </c>
      <c r="F1448" s="11">
        <v>1184.5999999999999</v>
      </c>
      <c r="G1448" s="11">
        <v>72.5</v>
      </c>
      <c r="H1448" s="11">
        <v>51.1</v>
      </c>
      <c r="I1448" s="13">
        <v>17.22</v>
      </c>
      <c r="J1448" s="13">
        <v>0.05</v>
      </c>
      <c r="K1448" s="13">
        <v>0</v>
      </c>
      <c r="L1448" s="18">
        <v>32.5</v>
      </c>
      <c r="M1448" s="13">
        <v>36</v>
      </c>
      <c r="N1448" s="13">
        <v>29</v>
      </c>
      <c r="O1448" s="13">
        <v>180</v>
      </c>
      <c r="P1448" s="13">
        <v>29.1</v>
      </c>
      <c r="Q1448" s="13">
        <v>1</v>
      </c>
      <c r="R1448" s="13">
        <v>0</v>
      </c>
      <c r="S1448" s="13">
        <v>0</v>
      </c>
      <c r="T1448" s="13">
        <v>0</v>
      </c>
      <c r="U1448" s="13">
        <v>1</v>
      </c>
      <c r="V1448" s="13">
        <v>0</v>
      </c>
      <c r="W1448" s="13">
        <v>0</v>
      </c>
      <c r="X1448" s="13">
        <v>0</v>
      </c>
      <c r="Y1448" s="13">
        <v>0</v>
      </c>
      <c r="Z1448" s="13">
        <v>0</v>
      </c>
      <c r="AA1448" s="13">
        <v>0</v>
      </c>
      <c r="AB1448" s="13">
        <v>1</v>
      </c>
      <c r="AC1448" s="13">
        <v>0</v>
      </c>
      <c r="AD1448" s="13">
        <v>0</v>
      </c>
      <c r="AE1448" s="13">
        <v>1</v>
      </c>
      <c r="AF1448" s="13">
        <v>0</v>
      </c>
      <c r="AG1448" s="13">
        <v>1</v>
      </c>
      <c r="AH1448" s="13">
        <v>0</v>
      </c>
      <c r="AI1448" s="13">
        <v>0</v>
      </c>
      <c r="AJ1448" s="13">
        <v>0</v>
      </c>
    </row>
    <row r="1449" spans="1:36" s="13" customFormat="1" ht="20" customHeight="1" x14ac:dyDescent="0.15">
      <c r="A1449" s="16" t="s">
        <v>1862</v>
      </c>
      <c r="B1449" s="17" t="s">
        <v>1469</v>
      </c>
      <c r="C1449" s="10">
        <v>79.559999999999988</v>
      </c>
      <c r="D1449" s="10">
        <v>178.8</v>
      </c>
      <c r="E1449" s="11">
        <v>251.6</v>
      </c>
      <c r="F1449" s="11">
        <v>1184.5999999999999</v>
      </c>
      <c r="G1449" s="11">
        <v>44.3</v>
      </c>
      <c r="H1449" s="11">
        <v>27</v>
      </c>
      <c r="I1449" s="13">
        <v>11.63</v>
      </c>
      <c r="J1449" s="13">
        <v>0.18</v>
      </c>
      <c r="K1449" s="13">
        <v>2.7</v>
      </c>
      <c r="L1449" s="18">
        <v>30</v>
      </c>
      <c r="M1449" s="13">
        <v>35</v>
      </c>
      <c r="N1449" s="13">
        <v>25</v>
      </c>
      <c r="O1449" s="13">
        <v>350</v>
      </c>
      <c r="P1449" s="13">
        <v>19.899999999999999</v>
      </c>
      <c r="Q1449" s="13">
        <v>1</v>
      </c>
      <c r="R1449" s="13">
        <v>1</v>
      </c>
      <c r="S1449" s="13">
        <v>0</v>
      </c>
      <c r="T1449" s="13">
        <v>0</v>
      </c>
      <c r="U1449" s="13">
        <v>1</v>
      </c>
      <c r="V1449" s="13">
        <v>0</v>
      </c>
      <c r="W1449" s="13">
        <v>0</v>
      </c>
      <c r="X1449" s="13">
        <v>0</v>
      </c>
      <c r="Y1449" s="13">
        <v>0</v>
      </c>
      <c r="Z1449" s="13">
        <v>0</v>
      </c>
      <c r="AA1449" s="13">
        <v>0</v>
      </c>
      <c r="AB1449" s="13">
        <v>0</v>
      </c>
      <c r="AC1449" s="13">
        <v>0</v>
      </c>
      <c r="AD1449" s="13">
        <v>0</v>
      </c>
      <c r="AE1449" s="13">
        <v>1</v>
      </c>
      <c r="AF1449" s="13">
        <v>0</v>
      </c>
      <c r="AG1449" s="13">
        <v>1</v>
      </c>
      <c r="AH1449" s="13">
        <v>0</v>
      </c>
      <c r="AI1449" s="13">
        <v>0</v>
      </c>
      <c r="AJ1449" s="13">
        <v>1</v>
      </c>
    </row>
    <row r="1450" spans="1:36" s="13" customFormat="1" ht="20" customHeight="1" x14ac:dyDescent="0.15">
      <c r="A1450" s="16" t="s">
        <v>1862</v>
      </c>
      <c r="B1450" s="17" t="s">
        <v>1470</v>
      </c>
      <c r="C1450" s="10">
        <v>79.58</v>
      </c>
      <c r="D1450" s="10">
        <v>178.7</v>
      </c>
      <c r="E1450" s="11">
        <v>251.3</v>
      </c>
      <c r="F1450" s="11">
        <v>1184.5999999999999</v>
      </c>
      <c r="G1450" s="11">
        <v>100.2</v>
      </c>
      <c r="H1450" s="11">
        <v>134.69999999999999</v>
      </c>
      <c r="I1450" s="13">
        <v>5.14</v>
      </c>
      <c r="J1450" s="13">
        <v>0</v>
      </c>
      <c r="K1450" s="13">
        <v>0</v>
      </c>
      <c r="L1450" s="18">
        <v>23.5</v>
      </c>
      <c r="M1450" s="13">
        <v>27</v>
      </c>
      <c r="N1450" s="13">
        <v>20</v>
      </c>
      <c r="O1450" s="13">
        <v>30</v>
      </c>
      <c r="P1450" s="13">
        <v>12.1</v>
      </c>
      <c r="Q1450" s="13">
        <v>1</v>
      </c>
      <c r="R1450" s="13">
        <v>0</v>
      </c>
      <c r="S1450" s="13">
        <v>0</v>
      </c>
      <c r="T1450" s="13">
        <v>0</v>
      </c>
      <c r="U1450" s="13">
        <v>0</v>
      </c>
      <c r="V1450" s="13">
        <v>0</v>
      </c>
      <c r="W1450" s="13">
        <v>0</v>
      </c>
      <c r="X1450" s="13">
        <v>1</v>
      </c>
      <c r="Y1450" s="13">
        <v>0</v>
      </c>
      <c r="Z1450" s="13">
        <v>0</v>
      </c>
      <c r="AA1450" s="13">
        <v>0</v>
      </c>
      <c r="AB1450" s="13">
        <v>0</v>
      </c>
      <c r="AC1450" s="13">
        <v>0</v>
      </c>
      <c r="AD1450" s="13">
        <v>0</v>
      </c>
      <c r="AE1450" s="13">
        <v>1</v>
      </c>
      <c r="AF1450" s="13">
        <v>0</v>
      </c>
      <c r="AG1450" s="13">
        <v>1</v>
      </c>
      <c r="AH1450" s="13">
        <v>0</v>
      </c>
      <c r="AI1450" s="13">
        <v>0</v>
      </c>
      <c r="AJ1450" s="13">
        <v>0</v>
      </c>
    </row>
    <row r="1451" spans="1:36" s="13" customFormat="1" ht="20" customHeight="1" x14ac:dyDescent="0.15">
      <c r="A1451" s="16" t="s">
        <v>1862</v>
      </c>
      <c r="B1451" s="17" t="s">
        <v>1471</v>
      </c>
      <c r="C1451" s="10">
        <v>79.599999999999994</v>
      </c>
      <c r="D1451" s="10">
        <v>178.57999999999998</v>
      </c>
      <c r="E1451" s="11">
        <v>251.1</v>
      </c>
      <c r="F1451" s="11">
        <v>1185.4000000000001</v>
      </c>
      <c r="G1451" s="11">
        <v>81.5</v>
      </c>
      <c r="H1451" s="11">
        <v>103.2</v>
      </c>
      <c r="I1451" s="13">
        <v>12.08</v>
      </c>
      <c r="J1451" s="13">
        <v>0.16</v>
      </c>
      <c r="K1451" s="13">
        <v>3</v>
      </c>
      <c r="L1451" s="18">
        <v>20</v>
      </c>
      <c r="M1451" s="13">
        <v>26</v>
      </c>
      <c r="N1451" s="13">
        <v>14</v>
      </c>
      <c r="O1451" s="13">
        <v>120</v>
      </c>
      <c r="P1451" s="13">
        <v>25.9</v>
      </c>
      <c r="Q1451" s="13">
        <v>1</v>
      </c>
      <c r="R1451" s="13">
        <v>0</v>
      </c>
      <c r="S1451" s="13">
        <v>0</v>
      </c>
      <c r="T1451" s="13">
        <v>0</v>
      </c>
      <c r="U1451" s="13">
        <v>0</v>
      </c>
      <c r="V1451" s="13">
        <v>0</v>
      </c>
      <c r="W1451" s="13">
        <v>0</v>
      </c>
      <c r="X1451" s="13">
        <v>1</v>
      </c>
      <c r="Y1451" s="13">
        <v>0</v>
      </c>
      <c r="Z1451" s="13">
        <v>0</v>
      </c>
      <c r="AA1451" s="13">
        <v>0</v>
      </c>
      <c r="AB1451" s="13">
        <v>1</v>
      </c>
      <c r="AC1451" s="13">
        <v>0</v>
      </c>
      <c r="AD1451" s="13">
        <v>0</v>
      </c>
      <c r="AE1451" s="13">
        <v>1</v>
      </c>
      <c r="AF1451" s="13">
        <v>0</v>
      </c>
      <c r="AG1451" s="13">
        <v>1</v>
      </c>
      <c r="AH1451" s="13">
        <v>0</v>
      </c>
      <c r="AI1451" s="13">
        <v>0</v>
      </c>
      <c r="AJ1451" s="13">
        <v>1</v>
      </c>
    </row>
    <row r="1452" spans="1:36" s="13" customFormat="1" ht="20" customHeight="1" x14ac:dyDescent="0.15">
      <c r="A1452" s="16" t="s">
        <v>1862</v>
      </c>
      <c r="B1452" s="17" t="s">
        <v>1472</v>
      </c>
      <c r="C1452" s="10">
        <v>79.599999999999994</v>
      </c>
      <c r="D1452" s="10">
        <v>178.5</v>
      </c>
      <c r="E1452" s="11">
        <v>251.1</v>
      </c>
      <c r="F1452" s="11">
        <v>1185.3</v>
      </c>
      <c r="G1452" s="11">
        <v>61.6</v>
      </c>
      <c r="H1452" s="11">
        <v>97.4</v>
      </c>
      <c r="I1452" s="13">
        <v>15.21</v>
      </c>
      <c r="J1452" s="13">
        <v>0.27</v>
      </c>
      <c r="K1452" s="13">
        <v>3</v>
      </c>
      <c r="L1452" s="18">
        <v>27.5</v>
      </c>
      <c r="M1452" s="13">
        <v>31</v>
      </c>
      <c r="N1452" s="13">
        <v>24</v>
      </c>
      <c r="O1452" s="13">
        <v>120</v>
      </c>
      <c r="P1452" s="13">
        <v>23</v>
      </c>
      <c r="Q1452" s="13">
        <v>1</v>
      </c>
      <c r="R1452" s="13">
        <v>0</v>
      </c>
      <c r="S1452" s="13">
        <v>0</v>
      </c>
      <c r="T1452" s="13">
        <v>0</v>
      </c>
      <c r="U1452" s="13">
        <v>1</v>
      </c>
      <c r="V1452" s="13">
        <v>0</v>
      </c>
      <c r="W1452" s="13">
        <v>0</v>
      </c>
      <c r="X1452" s="13">
        <v>1</v>
      </c>
      <c r="Y1452" s="13">
        <v>0</v>
      </c>
      <c r="Z1452" s="13">
        <v>0</v>
      </c>
      <c r="AA1452" s="13">
        <v>0</v>
      </c>
      <c r="AB1452" s="13">
        <v>0</v>
      </c>
      <c r="AC1452" s="13">
        <v>0</v>
      </c>
      <c r="AD1452" s="13">
        <v>0</v>
      </c>
      <c r="AE1452" s="13">
        <v>1</v>
      </c>
      <c r="AF1452" s="13">
        <v>1</v>
      </c>
      <c r="AG1452" s="13">
        <v>1</v>
      </c>
      <c r="AH1452" s="13">
        <v>0</v>
      </c>
      <c r="AI1452" s="13">
        <v>0</v>
      </c>
      <c r="AJ1452" s="13">
        <v>1</v>
      </c>
    </row>
    <row r="1453" spans="1:36" s="13" customFormat="1" ht="20" customHeight="1" x14ac:dyDescent="0.15">
      <c r="A1453" s="16" t="s">
        <v>1862</v>
      </c>
      <c r="B1453" s="17" t="s">
        <v>1473</v>
      </c>
      <c r="C1453" s="10">
        <v>79.58</v>
      </c>
      <c r="D1453" s="10">
        <v>178.41000000000003</v>
      </c>
      <c r="E1453" s="11">
        <v>251.2</v>
      </c>
      <c r="F1453" s="11">
        <v>1185.4000000000001</v>
      </c>
      <c r="G1453" s="11">
        <v>108.6</v>
      </c>
      <c r="H1453" s="11">
        <v>151.9</v>
      </c>
      <c r="I1453" s="13">
        <v>7.38</v>
      </c>
      <c r="J1453" s="13">
        <v>0.02</v>
      </c>
      <c r="K1453" s="13">
        <v>0.6</v>
      </c>
      <c r="L1453" s="18">
        <v>30.5</v>
      </c>
      <c r="M1453" s="13">
        <v>34</v>
      </c>
      <c r="N1453" s="13">
        <v>27</v>
      </c>
      <c r="O1453" s="13">
        <v>10</v>
      </c>
      <c r="P1453" s="13">
        <v>14.1</v>
      </c>
      <c r="Q1453" s="13">
        <v>1</v>
      </c>
      <c r="R1453" s="13">
        <v>0</v>
      </c>
      <c r="S1453" s="13">
        <v>0</v>
      </c>
      <c r="T1453" s="13">
        <v>0</v>
      </c>
      <c r="U1453" s="13">
        <v>0</v>
      </c>
      <c r="V1453" s="13">
        <v>0</v>
      </c>
      <c r="W1453" s="13">
        <v>0</v>
      </c>
      <c r="X1453" s="13">
        <v>0</v>
      </c>
      <c r="Y1453" s="13">
        <v>0</v>
      </c>
      <c r="Z1453" s="13">
        <v>0</v>
      </c>
      <c r="AA1453" s="13">
        <v>0</v>
      </c>
      <c r="AB1453" s="13">
        <v>1</v>
      </c>
      <c r="AC1453" s="13">
        <v>0</v>
      </c>
      <c r="AD1453" s="13">
        <v>0</v>
      </c>
      <c r="AE1453" s="13">
        <v>1</v>
      </c>
      <c r="AF1453" s="13">
        <v>0</v>
      </c>
      <c r="AG1453" s="13">
        <v>1</v>
      </c>
      <c r="AH1453" s="13">
        <v>0</v>
      </c>
      <c r="AI1453" s="13">
        <v>0</v>
      </c>
      <c r="AJ1453" s="13">
        <v>0</v>
      </c>
    </row>
    <row r="1454" spans="1:36" s="13" customFormat="1" ht="20" customHeight="1" x14ac:dyDescent="0.15">
      <c r="A1454" s="16" t="s">
        <v>1862</v>
      </c>
      <c r="B1454" s="17" t="s">
        <v>1474</v>
      </c>
      <c r="C1454" s="10">
        <v>79.58</v>
      </c>
      <c r="D1454" s="10">
        <v>178.31</v>
      </c>
      <c r="E1454" s="11">
        <v>251.4</v>
      </c>
      <c r="F1454" s="11">
        <v>1185.4000000000001</v>
      </c>
      <c r="G1454" s="11">
        <v>42.5</v>
      </c>
      <c r="H1454" s="11">
        <v>27.1</v>
      </c>
      <c r="I1454" s="13">
        <v>5.14</v>
      </c>
      <c r="J1454" s="13">
        <v>0</v>
      </c>
      <c r="K1454" s="13">
        <v>0</v>
      </c>
      <c r="L1454" s="18">
        <v>32</v>
      </c>
      <c r="M1454" s="13">
        <v>35</v>
      </c>
      <c r="N1454" s="13">
        <v>29</v>
      </c>
      <c r="O1454" s="13">
        <v>120</v>
      </c>
      <c r="P1454" s="13">
        <v>8.9</v>
      </c>
      <c r="Q1454" s="13">
        <v>0</v>
      </c>
      <c r="R1454" s="13">
        <v>0</v>
      </c>
      <c r="S1454" s="13">
        <v>0</v>
      </c>
      <c r="T1454" s="13">
        <v>0</v>
      </c>
      <c r="U1454" s="13">
        <v>0</v>
      </c>
      <c r="V1454" s="13">
        <v>0</v>
      </c>
      <c r="W1454" s="13">
        <v>0</v>
      </c>
      <c r="X1454" s="13">
        <v>0</v>
      </c>
      <c r="Y1454" s="13">
        <v>0</v>
      </c>
      <c r="Z1454" s="13">
        <v>0</v>
      </c>
      <c r="AA1454" s="13">
        <v>0</v>
      </c>
      <c r="AB1454" s="13">
        <v>0</v>
      </c>
      <c r="AC1454" s="13">
        <v>0</v>
      </c>
      <c r="AD1454" s="13">
        <v>0</v>
      </c>
      <c r="AE1454" s="13">
        <v>0</v>
      </c>
      <c r="AF1454" s="13">
        <v>0</v>
      </c>
      <c r="AG1454" s="13">
        <v>0</v>
      </c>
      <c r="AH1454" s="13">
        <v>0</v>
      </c>
      <c r="AI1454" s="13">
        <v>0</v>
      </c>
      <c r="AJ1454" s="13">
        <v>0</v>
      </c>
    </row>
    <row r="1455" spans="1:36" s="13" customFormat="1" ht="20" customHeight="1" x14ac:dyDescent="0.15">
      <c r="A1455" s="16" t="s">
        <v>1862</v>
      </c>
      <c r="B1455" s="17" t="s">
        <v>1475</v>
      </c>
      <c r="C1455" s="10">
        <v>79.570000000000007</v>
      </c>
      <c r="D1455" s="10">
        <v>178.2</v>
      </c>
      <c r="E1455" s="11">
        <v>252.1</v>
      </c>
      <c r="F1455" s="11">
        <v>1185.4000000000001</v>
      </c>
      <c r="G1455" s="11">
        <v>73.099999999999994</v>
      </c>
      <c r="H1455" s="11">
        <v>75.400000000000006</v>
      </c>
      <c r="I1455" s="13">
        <v>10.74</v>
      </c>
      <c r="J1455" s="13">
        <v>0.44</v>
      </c>
      <c r="K1455" s="13">
        <v>2.6</v>
      </c>
      <c r="L1455" s="18">
        <v>34</v>
      </c>
      <c r="M1455" s="13">
        <v>38</v>
      </c>
      <c r="N1455" s="13">
        <v>30</v>
      </c>
      <c r="O1455" s="13">
        <v>180</v>
      </c>
      <c r="P1455" s="13">
        <v>21.9</v>
      </c>
      <c r="Q1455" s="13">
        <v>1</v>
      </c>
      <c r="R1455" s="13">
        <v>0</v>
      </c>
      <c r="S1455" s="13">
        <v>0</v>
      </c>
      <c r="T1455" s="13">
        <v>0</v>
      </c>
      <c r="U1455" s="13">
        <v>1</v>
      </c>
      <c r="V1455" s="13">
        <v>0</v>
      </c>
      <c r="W1455" s="13">
        <v>0</v>
      </c>
      <c r="X1455" s="13">
        <v>0</v>
      </c>
      <c r="Y1455" s="13">
        <v>0</v>
      </c>
      <c r="Z1455" s="13">
        <v>0</v>
      </c>
      <c r="AA1455" s="13">
        <v>0</v>
      </c>
      <c r="AB1455" s="13">
        <v>1</v>
      </c>
      <c r="AC1455" s="13">
        <v>0</v>
      </c>
      <c r="AD1455" s="13">
        <v>0</v>
      </c>
      <c r="AE1455" s="13">
        <v>1</v>
      </c>
      <c r="AF1455" s="13">
        <v>0</v>
      </c>
      <c r="AG1455" s="13">
        <v>1</v>
      </c>
      <c r="AH1455" s="13">
        <v>0</v>
      </c>
      <c r="AI1455" s="13">
        <v>0</v>
      </c>
      <c r="AJ1455" s="13">
        <v>1</v>
      </c>
    </row>
    <row r="1456" spans="1:36" s="13" customFormat="1" ht="20" customHeight="1" x14ac:dyDescent="0.15">
      <c r="A1456" s="16" t="s">
        <v>1862</v>
      </c>
      <c r="B1456" s="17" t="s">
        <v>1476</v>
      </c>
      <c r="C1456" s="10">
        <v>79.53</v>
      </c>
      <c r="D1456" s="10">
        <v>178.09999999999997</v>
      </c>
      <c r="E1456" s="11">
        <v>252.5</v>
      </c>
      <c r="F1456" s="11">
        <v>1187.8</v>
      </c>
      <c r="G1456" s="11">
        <v>57.2</v>
      </c>
      <c r="H1456" s="11">
        <v>74</v>
      </c>
      <c r="I1456" s="13">
        <v>6.71</v>
      </c>
      <c r="J1456" s="13">
        <v>0.2</v>
      </c>
      <c r="K1456" s="13">
        <v>0.4</v>
      </c>
      <c r="L1456" s="18">
        <v>34.5</v>
      </c>
      <c r="M1456" s="13">
        <v>36</v>
      </c>
      <c r="N1456" s="13">
        <v>33</v>
      </c>
      <c r="O1456" s="13">
        <v>180</v>
      </c>
      <c r="P1456" s="13">
        <v>17.899999999999999</v>
      </c>
      <c r="Q1456" s="13">
        <v>1</v>
      </c>
      <c r="R1456" s="13">
        <v>0</v>
      </c>
      <c r="S1456" s="13">
        <v>0</v>
      </c>
      <c r="T1456" s="13">
        <v>0</v>
      </c>
      <c r="U1456" s="13">
        <v>1</v>
      </c>
      <c r="V1456" s="13">
        <v>0</v>
      </c>
      <c r="W1456" s="13">
        <v>0</v>
      </c>
      <c r="X1456" s="13">
        <v>0</v>
      </c>
      <c r="Y1456" s="13">
        <v>0</v>
      </c>
      <c r="Z1456" s="13">
        <v>0</v>
      </c>
      <c r="AA1456" s="13">
        <v>0</v>
      </c>
      <c r="AB1456" s="13">
        <v>1</v>
      </c>
      <c r="AC1456" s="13">
        <v>0</v>
      </c>
      <c r="AD1456" s="13">
        <v>0</v>
      </c>
      <c r="AE1456" s="13">
        <v>1</v>
      </c>
      <c r="AF1456" s="13">
        <v>1</v>
      </c>
      <c r="AG1456" s="13">
        <v>1</v>
      </c>
      <c r="AH1456" s="13">
        <v>0</v>
      </c>
      <c r="AI1456" s="13">
        <v>0</v>
      </c>
      <c r="AJ1456" s="13">
        <v>0</v>
      </c>
    </row>
    <row r="1457" spans="1:36" s="13" customFormat="1" ht="20" customHeight="1" x14ac:dyDescent="0.15">
      <c r="A1457" s="16" t="s">
        <v>1862</v>
      </c>
      <c r="B1457" s="17" t="s">
        <v>1477</v>
      </c>
      <c r="C1457" s="10">
        <v>79.52000000000001</v>
      </c>
      <c r="D1457" s="10">
        <v>178.03</v>
      </c>
      <c r="E1457" s="11">
        <v>253.5</v>
      </c>
      <c r="F1457" s="11">
        <v>1188.5</v>
      </c>
      <c r="G1457" s="11">
        <v>55.9</v>
      </c>
      <c r="H1457" s="11">
        <v>27.6</v>
      </c>
      <c r="I1457" s="13">
        <v>6.71</v>
      </c>
      <c r="J1457" s="13">
        <v>0.15</v>
      </c>
      <c r="K1457" s="13">
        <v>0.1</v>
      </c>
      <c r="L1457" s="18">
        <v>35</v>
      </c>
      <c r="M1457" s="13">
        <v>38</v>
      </c>
      <c r="N1457" s="13">
        <v>32</v>
      </c>
      <c r="O1457" s="13">
        <v>150</v>
      </c>
      <c r="P1457" s="13">
        <v>15</v>
      </c>
      <c r="Q1457" s="13">
        <v>1</v>
      </c>
      <c r="R1457" s="13">
        <v>0</v>
      </c>
      <c r="S1457" s="13">
        <v>0</v>
      </c>
      <c r="T1457" s="13">
        <v>0</v>
      </c>
      <c r="U1457" s="13">
        <v>1</v>
      </c>
      <c r="V1457" s="13">
        <v>0</v>
      </c>
      <c r="W1457" s="13">
        <v>0</v>
      </c>
      <c r="X1457" s="13">
        <v>0</v>
      </c>
      <c r="Y1457" s="13">
        <v>0</v>
      </c>
      <c r="Z1457" s="13">
        <v>0</v>
      </c>
      <c r="AA1457" s="13">
        <v>0</v>
      </c>
      <c r="AB1457" s="13">
        <v>1</v>
      </c>
      <c r="AC1457" s="13">
        <v>0</v>
      </c>
      <c r="AD1457" s="13">
        <v>0</v>
      </c>
      <c r="AE1457" s="13">
        <v>1</v>
      </c>
      <c r="AF1457" s="13">
        <v>0</v>
      </c>
      <c r="AG1457" s="13">
        <v>1</v>
      </c>
      <c r="AH1457" s="13">
        <v>0</v>
      </c>
      <c r="AI1457" s="13">
        <v>0</v>
      </c>
      <c r="AJ1457" s="13">
        <v>0</v>
      </c>
    </row>
    <row r="1458" spans="1:36" s="13" customFormat="1" ht="20" customHeight="1" x14ac:dyDescent="0.15">
      <c r="A1458" s="16" t="s">
        <v>1862</v>
      </c>
      <c r="B1458" s="17" t="s">
        <v>1478</v>
      </c>
      <c r="C1458" s="10">
        <v>79.48</v>
      </c>
      <c r="D1458" s="10">
        <v>177.95000000000002</v>
      </c>
      <c r="E1458" s="11">
        <v>254</v>
      </c>
      <c r="F1458" s="11">
        <v>1190.9000000000001</v>
      </c>
      <c r="G1458" s="11">
        <v>58.9</v>
      </c>
      <c r="H1458" s="11">
        <v>30.1</v>
      </c>
      <c r="I1458" s="13">
        <v>11.86</v>
      </c>
      <c r="J1458" s="13">
        <v>0.28999999999999998</v>
      </c>
      <c r="K1458" s="13">
        <v>0</v>
      </c>
      <c r="L1458" s="18">
        <v>40.5</v>
      </c>
      <c r="M1458" s="13">
        <v>44</v>
      </c>
      <c r="N1458" s="13">
        <v>37</v>
      </c>
      <c r="O1458" s="13">
        <v>190</v>
      </c>
      <c r="P1458" s="13">
        <v>21</v>
      </c>
      <c r="Q1458" s="13">
        <v>1</v>
      </c>
      <c r="R1458" s="13">
        <v>0</v>
      </c>
      <c r="S1458" s="13">
        <v>0</v>
      </c>
      <c r="T1458" s="13">
        <v>0</v>
      </c>
      <c r="U1458" s="13">
        <v>1</v>
      </c>
      <c r="V1458" s="13">
        <v>0</v>
      </c>
      <c r="W1458" s="13">
        <v>0</v>
      </c>
      <c r="X1458" s="13">
        <v>0</v>
      </c>
      <c r="Y1458" s="13">
        <v>0</v>
      </c>
      <c r="Z1458" s="13">
        <v>0</v>
      </c>
      <c r="AA1458" s="13">
        <v>0</v>
      </c>
      <c r="AB1458" s="13">
        <v>1</v>
      </c>
      <c r="AC1458" s="13">
        <v>0</v>
      </c>
      <c r="AD1458" s="13">
        <v>0</v>
      </c>
      <c r="AE1458" s="13">
        <v>1</v>
      </c>
      <c r="AF1458" s="13">
        <v>0</v>
      </c>
      <c r="AG1458" s="13">
        <v>0</v>
      </c>
      <c r="AH1458" s="13">
        <v>0</v>
      </c>
      <c r="AI1458" s="13">
        <v>0</v>
      </c>
      <c r="AJ1458" s="13">
        <v>0</v>
      </c>
    </row>
    <row r="1459" spans="1:36" s="13" customFormat="1" ht="20" customHeight="1" x14ac:dyDescent="0.15">
      <c r="A1459" s="16" t="s">
        <v>1862</v>
      </c>
      <c r="B1459" s="17" t="s">
        <v>1479</v>
      </c>
      <c r="C1459" s="10">
        <v>79.44</v>
      </c>
      <c r="D1459" s="10">
        <v>177.84</v>
      </c>
      <c r="E1459" s="11">
        <v>255</v>
      </c>
      <c r="F1459" s="11">
        <v>1190.9000000000001</v>
      </c>
      <c r="G1459" s="11">
        <v>104.3</v>
      </c>
      <c r="H1459" s="11">
        <v>149</v>
      </c>
      <c r="I1459" s="13">
        <v>8.0500000000000007</v>
      </c>
      <c r="J1459" s="13">
        <v>0.35</v>
      </c>
      <c r="K1459" s="13">
        <v>0</v>
      </c>
      <c r="L1459" s="18">
        <v>41</v>
      </c>
      <c r="M1459" s="13">
        <v>44</v>
      </c>
      <c r="N1459" s="13">
        <v>38</v>
      </c>
      <c r="O1459" s="13">
        <v>220</v>
      </c>
      <c r="P1459" s="13">
        <v>19.899999999999999</v>
      </c>
      <c r="Q1459" s="13">
        <v>1</v>
      </c>
      <c r="R1459" s="13">
        <v>0</v>
      </c>
      <c r="S1459" s="13">
        <v>0</v>
      </c>
      <c r="T1459" s="13">
        <v>0</v>
      </c>
      <c r="U1459" s="13">
        <v>1</v>
      </c>
      <c r="V1459" s="13">
        <v>0</v>
      </c>
      <c r="W1459" s="13">
        <v>0</v>
      </c>
      <c r="X1459" s="13">
        <v>0</v>
      </c>
      <c r="Y1459" s="13">
        <v>0</v>
      </c>
      <c r="Z1459" s="13">
        <v>0</v>
      </c>
      <c r="AA1459" s="13">
        <v>0</v>
      </c>
      <c r="AB1459" s="13">
        <v>1</v>
      </c>
      <c r="AC1459" s="13">
        <v>0</v>
      </c>
      <c r="AD1459" s="13">
        <v>0</v>
      </c>
      <c r="AE1459" s="13">
        <v>1</v>
      </c>
      <c r="AF1459" s="13">
        <v>0</v>
      </c>
      <c r="AG1459" s="13">
        <v>0</v>
      </c>
      <c r="AH1459" s="13">
        <v>0</v>
      </c>
      <c r="AI1459" s="13">
        <v>0</v>
      </c>
      <c r="AJ1459" s="13">
        <v>0</v>
      </c>
    </row>
    <row r="1460" spans="1:36" s="13" customFormat="1" ht="20" customHeight="1" x14ac:dyDescent="0.15">
      <c r="A1460" s="16" t="s">
        <v>1862</v>
      </c>
      <c r="B1460" s="17" t="s">
        <v>1480</v>
      </c>
      <c r="C1460" s="10">
        <v>79.38000000000001</v>
      </c>
      <c r="D1460" s="10">
        <v>177.73000000000002</v>
      </c>
      <c r="E1460" s="11">
        <v>256.10000000000002</v>
      </c>
      <c r="F1460" s="11">
        <v>1193.3</v>
      </c>
      <c r="G1460" s="11">
        <v>123.5</v>
      </c>
      <c r="H1460" s="11">
        <v>263.10000000000002</v>
      </c>
      <c r="I1460" s="13">
        <v>14.54</v>
      </c>
      <c r="J1460" s="13">
        <v>0.26</v>
      </c>
      <c r="K1460" s="13">
        <v>0</v>
      </c>
      <c r="L1460" s="18">
        <v>39</v>
      </c>
      <c r="M1460" s="13">
        <v>42</v>
      </c>
      <c r="N1460" s="13">
        <v>36</v>
      </c>
      <c r="O1460" s="13">
        <v>230</v>
      </c>
      <c r="P1460" s="13">
        <v>30</v>
      </c>
      <c r="Q1460" s="13">
        <v>1</v>
      </c>
      <c r="R1460" s="13">
        <v>0</v>
      </c>
      <c r="S1460" s="13">
        <v>0</v>
      </c>
      <c r="T1460" s="13">
        <v>0</v>
      </c>
      <c r="U1460" s="13">
        <v>1</v>
      </c>
      <c r="V1460" s="13">
        <v>0</v>
      </c>
      <c r="W1460" s="13">
        <v>0</v>
      </c>
      <c r="X1460" s="13">
        <v>0</v>
      </c>
      <c r="Y1460" s="13">
        <v>0</v>
      </c>
      <c r="Z1460" s="13">
        <v>0</v>
      </c>
      <c r="AA1460" s="13">
        <v>0</v>
      </c>
      <c r="AB1460" s="13">
        <v>1</v>
      </c>
      <c r="AC1460" s="13">
        <v>0</v>
      </c>
      <c r="AD1460" s="13">
        <v>0</v>
      </c>
      <c r="AE1460" s="13">
        <v>1</v>
      </c>
      <c r="AF1460" s="13">
        <v>0</v>
      </c>
      <c r="AG1460" s="13">
        <v>0</v>
      </c>
      <c r="AH1460" s="13">
        <v>0</v>
      </c>
      <c r="AI1460" s="13">
        <v>0</v>
      </c>
      <c r="AJ1460" s="13">
        <v>0</v>
      </c>
    </row>
    <row r="1461" spans="1:36" s="13" customFormat="1" ht="20" customHeight="1" x14ac:dyDescent="0.15">
      <c r="A1461" s="16" t="s">
        <v>1862</v>
      </c>
      <c r="B1461" s="17" t="s">
        <v>1481</v>
      </c>
      <c r="C1461" s="10">
        <v>79.349999999999994</v>
      </c>
      <c r="D1461" s="10">
        <v>177.63000000000002</v>
      </c>
      <c r="E1461" s="11">
        <v>257.5</v>
      </c>
      <c r="F1461" s="11">
        <v>1195.5999999999999</v>
      </c>
      <c r="G1461" s="11">
        <v>144.1</v>
      </c>
      <c r="H1461" s="11">
        <v>349.3</v>
      </c>
      <c r="I1461" s="13">
        <v>8.0500000000000007</v>
      </c>
      <c r="J1461" s="13">
        <v>0.12</v>
      </c>
      <c r="K1461" s="13">
        <v>0</v>
      </c>
      <c r="L1461" s="18">
        <v>38.5</v>
      </c>
      <c r="M1461" s="13">
        <v>43</v>
      </c>
      <c r="N1461" s="13">
        <v>34</v>
      </c>
      <c r="O1461" s="13">
        <v>200</v>
      </c>
      <c r="P1461" s="13">
        <v>17</v>
      </c>
      <c r="Q1461" s="13">
        <v>1</v>
      </c>
      <c r="R1461" s="13">
        <v>0</v>
      </c>
      <c r="S1461" s="13">
        <v>0</v>
      </c>
      <c r="T1461" s="13">
        <v>0</v>
      </c>
      <c r="U1461" s="13">
        <v>1</v>
      </c>
      <c r="V1461" s="13">
        <v>0</v>
      </c>
      <c r="W1461" s="13">
        <v>0</v>
      </c>
      <c r="X1461" s="13">
        <v>0</v>
      </c>
      <c r="Y1461" s="13">
        <v>0</v>
      </c>
      <c r="Z1461" s="13">
        <v>0</v>
      </c>
      <c r="AA1461" s="13">
        <v>0</v>
      </c>
      <c r="AB1461" s="13">
        <v>1</v>
      </c>
      <c r="AC1461" s="13">
        <v>0</v>
      </c>
      <c r="AD1461" s="13">
        <v>0</v>
      </c>
      <c r="AE1461" s="13">
        <v>1</v>
      </c>
      <c r="AF1461" s="13">
        <v>0</v>
      </c>
      <c r="AG1461" s="13">
        <v>0</v>
      </c>
      <c r="AH1461" s="13">
        <v>0</v>
      </c>
      <c r="AI1461" s="13">
        <v>0</v>
      </c>
      <c r="AJ1461" s="13">
        <v>0</v>
      </c>
    </row>
    <row r="1462" spans="1:36" s="13" customFormat="1" ht="20" customHeight="1" x14ac:dyDescent="0.15">
      <c r="A1462" s="16" t="s">
        <v>1862</v>
      </c>
      <c r="B1462" s="17" t="s">
        <v>1482</v>
      </c>
      <c r="C1462" s="10">
        <v>79.3</v>
      </c>
      <c r="D1462" s="10">
        <v>177.56</v>
      </c>
      <c r="E1462" s="11">
        <v>258.89999999999998</v>
      </c>
      <c r="F1462" s="11">
        <v>1198</v>
      </c>
      <c r="G1462" s="11">
        <v>65</v>
      </c>
      <c r="H1462" s="11">
        <v>35.5</v>
      </c>
      <c r="I1462" s="13">
        <v>16.11</v>
      </c>
      <c r="J1462" s="13">
        <v>0.09</v>
      </c>
      <c r="K1462" s="13">
        <v>0</v>
      </c>
      <c r="L1462" s="18">
        <v>40.5</v>
      </c>
      <c r="M1462" s="13">
        <v>44</v>
      </c>
      <c r="N1462" s="13">
        <v>37</v>
      </c>
      <c r="O1462" s="13">
        <v>210</v>
      </c>
      <c r="P1462" s="13">
        <v>32</v>
      </c>
      <c r="Q1462" s="13">
        <v>1</v>
      </c>
      <c r="R1462" s="13">
        <v>0</v>
      </c>
      <c r="S1462" s="13">
        <v>0</v>
      </c>
      <c r="T1462" s="13">
        <v>0</v>
      </c>
      <c r="U1462" s="13">
        <v>1</v>
      </c>
      <c r="V1462" s="13">
        <v>0</v>
      </c>
      <c r="W1462" s="13">
        <v>0</v>
      </c>
      <c r="X1462" s="13">
        <v>0</v>
      </c>
      <c r="Y1462" s="13">
        <v>0</v>
      </c>
      <c r="Z1462" s="13">
        <v>0</v>
      </c>
      <c r="AA1462" s="13">
        <v>0</v>
      </c>
      <c r="AB1462" s="13">
        <v>0</v>
      </c>
      <c r="AC1462" s="13">
        <v>1</v>
      </c>
      <c r="AD1462" s="13">
        <v>0</v>
      </c>
      <c r="AE1462" s="13">
        <v>1</v>
      </c>
      <c r="AF1462" s="13">
        <v>0</v>
      </c>
      <c r="AG1462" s="13">
        <v>0</v>
      </c>
      <c r="AH1462" s="13">
        <v>0</v>
      </c>
      <c r="AI1462" s="13">
        <v>0</v>
      </c>
      <c r="AJ1462" s="13">
        <v>0</v>
      </c>
    </row>
    <row r="1463" spans="1:36" s="13" customFormat="1" ht="20" customHeight="1" x14ac:dyDescent="0.15">
      <c r="A1463" s="16" t="s">
        <v>1862</v>
      </c>
      <c r="B1463" s="17" t="s">
        <v>1483</v>
      </c>
      <c r="C1463" s="10">
        <v>79.22</v>
      </c>
      <c r="D1463" s="10">
        <v>177.45</v>
      </c>
      <c r="E1463" s="11">
        <v>260.60000000000002</v>
      </c>
      <c r="F1463" s="11">
        <v>1200.4000000000001</v>
      </c>
      <c r="G1463" s="11">
        <v>61</v>
      </c>
      <c r="H1463" s="11">
        <v>39.9</v>
      </c>
      <c r="I1463" s="13">
        <v>8.5</v>
      </c>
      <c r="J1463" s="13">
        <v>0.71</v>
      </c>
      <c r="K1463" s="13">
        <v>0</v>
      </c>
      <c r="L1463" s="18">
        <v>41</v>
      </c>
      <c r="M1463" s="13">
        <v>46</v>
      </c>
      <c r="N1463" s="13">
        <v>36</v>
      </c>
      <c r="O1463" s="13">
        <v>230</v>
      </c>
      <c r="P1463" s="13">
        <v>21.9</v>
      </c>
      <c r="Q1463" s="13">
        <v>1</v>
      </c>
      <c r="R1463" s="13">
        <v>0</v>
      </c>
      <c r="S1463" s="13">
        <v>0</v>
      </c>
      <c r="T1463" s="13">
        <v>0</v>
      </c>
      <c r="U1463" s="13">
        <v>1</v>
      </c>
      <c r="V1463" s="13">
        <v>0</v>
      </c>
      <c r="W1463" s="13">
        <v>0</v>
      </c>
      <c r="X1463" s="13">
        <v>0</v>
      </c>
      <c r="Y1463" s="13">
        <v>0</v>
      </c>
      <c r="Z1463" s="13">
        <v>0</v>
      </c>
      <c r="AA1463" s="13">
        <v>0</v>
      </c>
      <c r="AB1463" s="13">
        <v>1</v>
      </c>
      <c r="AC1463" s="13">
        <v>1</v>
      </c>
      <c r="AD1463" s="13">
        <v>0</v>
      </c>
      <c r="AE1463" s="13">
        <v>1</v>
      </c>
      <c r="AF1463" s="13">
        <v>0</v>
      </c>
      <c r="AG1463" s="13">
        <v>0</v>
      </c>
      <c r="AH1463" s="13">
        <v>0</v>
      </c>
      <c r="AI1463" s="13">
        <v>0</v>
      </c>
      <c r="AJ1463" s="13">
        <v>0</v>
      </c>
    </row>
    <row r="1464" spans="1:36" s="13" customFormat="1" ht="20" customHeight="1" x14ac:dyDescent="0.15">
      <c r="A1464" s="16" t="s">
        <v>1862</v>
      </c>
      <c r="B1464" s="17" t="s">
        <v>1484</v>
      </c>
      <c r="C1464" s="10">
        <v>79.14</v>
      </c>
      <c r="D1464" s="10">
        <v>177.34999999999997</v>
      </c>
      <c r="E1464" s="11">
        <v>262.10000000000002</v>
      </c>
      <c r="F1464" s="11">
        <v>1202.7</v>
      </c>
      <c r="G1464" s="11">
        <v>166.7</v>
      </c>
      <c r="H1464" s="11">
        <v>440.3</v>
      </c>
      <c r="I1464" s="13">
        <v>6.49</v>
      </c>
      <c r="J1464" s="13">
        <v>0.12</v>
      </c>
      <c r="K1464" s="13">
        <v>0.2</v>
      </c>
      <c r="L1464" s="18">
        <v>35.5</v>
      </c>
      <c r="M1464" s="13">
        <v>38</v>
      </c>
      <c r="N1464" s="13">
        <v>33</v>
      </c>
      <c r="O1464" s="13">
        <v>340</v>
      </c>
      <c r="P1464" s="13">
        <v>16.100000000000001</v>
      </c>
      <c r="Q1464" s="13">
        <v>1</v>
      </c>
      <c r="R1464" s="13">
        <v>0</v>
      </c>
      <c r="S1464" s="13">
        <v>0</v>
      </c>
      <c r="T1464" s="13">
        <v>0</v>
      </c>
      <c r="U1464" s="13">
        <v>1</v>
      </c>
      <c r="V1464" s="13">
        <v>0</v>
      </c>
      <c r="W1464" s="13">
        <v>0</v>
      </c>
      <c r="X1464" s="13">
        <v>0</v>
      </c>
      <c r="Y1464" s="13">
        <v>0</v>
      </c>
      <c r="Z1464" s="13">
        <v>0</v>
      </c>
      <c r="AA1464" s="13">
        <v>0</v>
      </c>
      <c r="AB1464" s="13">
        <v>1</v>
      </c>
      <c r="AC1464" s="13">
        <v>0</v>
      </c>
      <c r="AD1464" s="13">
        <v>0</v>
      </c>
      <c r="AE1464" s="13">
        <v>1</v>
      </c>
      <c r="AF1464" s="13">
        <v>0</v>
      </c>
      <c r="AG1464" s="13">
        <v>1</v>
      </c>
      <c r="AH1464" s="13">
        <v>0</v>
      </c>
      <c r="AI1464" s="13">
        <v>0</v>
      </c>
      <c r="AJ1464" s="13">
        <v>0</v>
      </c>
    </row>
    <row r="1465" spans="1:36" s="13" customFormat="1" ht="20" customHeight="1" x14ac:dyDescent="0.15">
      <c r="A1465" s="16" t="s">
        <v>1862</v>
      </c>
      <c r="B1465" s="17" t="s">
        <v>1485</v>
      </c>
      <c r="C1465" s="10">
        <v>79.08</v>
      </c>
      <c r="D1465" s="10">
        <v>177.29000000000002</v>
      </c>
      <c r="E1465" s="11">
        <v>264</v>
      </c>
      <c r="F1465" s="11">
        <v>1205.0999999999999</v>
      </c>
      <c r="G1465" s="11">
        <v>82.1</v>
      </c>
      <c r="H1465" s="11">
        <v>77.8</v>
      </c>
      <c r="I1465" s="13">
        <v>8.5</v>
      </c>
      <c r="J1465" s="13">
        <v>0</v>
      </c>
      <c r="K1465" s="13">
        <v>0</v>
      </c>
      <c r="L1465" s="18">
        <v>36</v>
      </c>
      <c r="M1465" s="13">
        <v>40</v>
      </c>
      <c r="N1465" s="13">
        <v>32</v>
      </c>
      <c r="O1465" s="13">
        <v>210</v>
      </c>
      <c r="P1465" s="13">
        <v>17.899999999999999</v>
      </c>
      <c r="Q1465" s="13">
        <v>0</v>
      </c>
      <c r="R1465" s="13">
        <v>0</v>
      </c>
      <c r="S1465" s="13">
        <v>0</v>
      </c>
      <c r="T1465" s="13">
        <v>0</v>
      </c>
      <c r="U1465" s="13">
        <v>1</v>
      </c>
      <c r="V1465" s="13">
        <v>0</v>
      </c>
      <c r="W1465" s="13">
        <v>0</v>
      </c>
      <c r="X1465" s="13">
        <v>0</v>
      </c>
      <c r="Y1465" s="13">
        <v>0</v>
      </c>
      <c r="Z1465" s="13">
        <v>0</v>
      </c>
      <c r="AA1465" s="13">
        <v>0</v>
      </c>
      <c r="AB1465" s="13">
        <v>0</v>
      </c>
      <c r="AC1465" s="13">
        <v>0</v>
      </c>
      <c r="AD1465" s="13">
        <v>0</v>
      </c>
      <c r="AE1465" s="13">
        <v>1</v>
      </c>
      <c r="AF1465" s="13">
        <v>0</v>
      </c>
      <c r="AG1465" s="13">
        <v>1</v>
      </c>
      <c r="AH1465" s="13">
        <v>0</v>
      </c>
      <c r="AI1465" s="13">
        <v>0</v>
      </c>
      <c r="AJ1465" s="13">
        <v>0</v>
      </c>
    </row>
    <row r="1466" spans="1:36" s="13" customFormat="1" ht="20" customHeight="1" x14ac:dyDescent="0.15">
      <c r="A1466" s="16" t="s">
        <v>1862</v>
      </c>
      <c r="B1466" s="17" t="s">
        <v>1486</v>
      </c>
      <c r="C1466" s="10">
        <v>78.98</v>
      </c>
      <c r="D1466" s="10">
        <v>177.18</v>
      </c>
      <c r="E1466" s="11">
        <v>265.8</v>
      </c>
      <c r="F1466" s="11">
        <v>1207.4000000000001</v>
      </c>
      <c r="G1466" s="11">
        <v>42</v>
      </c>
      <c r="H1466" s="11">
        <v>1</v>
      </c>
      <c r="I1466" s="13">
        <v>6.26</v>
      </c>
      <c r="J1466" s="13">
        <v>0.56999999999999995</v>
      </c>
      <c r="K1466" s="13">
        <v>3.5</v>
      </c>
      <c r="L1466" s="18">
        <v>34</v>
      </c>
      <c r="M1466" s="13">
        <v>38</v>
      </c>
      <c r="N1466" s="13">
        <v>30</v>
      </c>
      <c r="O1466" s="13">
        <v>130</v>
      </c>
      <c r="P1466" s="13">
        <v>17</v>
      </c>
      <c r="Q1466" s="13">
        <v>1</v>
      </c>
      <c r="R1466" s="13">
        <v>1</v>
      </c>
      <c r="S1466" s="13">
        <v>0</v>
      </c>
      <c r="T1466" s="13">
        <v>0</v>
      </c>
      <c r="U1466" s="13">
        <v>1</v>
      </c>
      <c r="V1466" s="13">
        <v>0</v>
      </c>
      <c r="W1466" s="13">
        <v>0</v>
      </c>
      <c r="X1466" s="13">
        <v>0</v>
      </c>
      <c r="Y1466" s="13">
        <v>1</v>
      </c>
      <c r="Z1466" s="13">
        <v>0</v>
      </c>
      <c r="AA1466" s="13">
        <v>0</v>
      </c>
      <c r="AB1466" s="13">
        <v>0</v>
      </c>
      <c r="AC1466" s="13">
        <v>0</v>
      </c>
      <c r="AD1466" s="13">
        <v>0</v>
      </c>
      <c r="AE1466" s="13">
        <v>1</v>
      </c>
      <c r="AF1466" s="13">
        <v>0</v>
      </c>
      <c r="AG1466" s="13">
        <v>1</v>
      </c>
      <c r="AH1466" s="13">
        <v>0</v>
      </c>
      <c r="AI1466" s="13">
        <v>0</v>
      </c>
      <c r="AJ1466" s="13">
        <v>0</v>
      </c>
    </row>
    <row r="1467" spans="1:36" s="13" customFormat="1" ht="20" customHeight="1" x14ac:dyDescent="0.15">
      <c r="A1467" s="16" t="s">
        <v>1862</v>
      </c>
      <c r="B1467" s="17" t="s">
        <v>1487</v>
      </c>
      <c r="C1467" s="10">
        <v>78.89</v>
      </c>
      <c r="D1467" s="10">
        <v>177.10000000000002</v>
      </c>
      <c r="E1467" s="11">
        <v>268.10000000000002</v>
      </c>
      <c r="F1467" s="11">
        <v>1209.8</v>
      </c>
      <c r="G1467" s="11">
        <v>68.7</v>
      </c>
      <c r="H1467" s="11">
        <v>29.1</v>
      </c>
      <c r="I1467" s="13">
        <v>13.87</v>
      </c>
      <c r="J1467" s="13">
        <v>0.04</v>
      </c>
      <c r="K1467" s="13">
        <v>0</v>
      </c>
      <c r="L1467" s="18">
        <v>40</v>
      </c>
      <c r="M1467" s="13">
        <v>46</v>
      </c>
      <c r="N1467" s="13">
        <v>34</v>
      </c>
      <c r="O1467" s="13">
        <v>200</v>
      </c>
      <c r="P1467" s="13">
        <v>23.9</v>
      </c>
      <c r="Q1467" s="13">
        <v>1</v>
      </c>
      <c r="R1467" s="13">
        <v>0</v>
      </c>
      <c r="S1467" s="13">
        <v>0</v>
      </c>
      <c r="T1467" s="13">
        <v>0</v>
      </c>
      <c r="U1467" s="13">
        <v>1</v>
      </c>
      <c r="V1467" s="13">
        <v>0</v>
      </c>
      <c r="W1467" s="13">
        <v>0</v>
      </c>
      <c r="X1467" s="13">
        <v>0</v>
      </c>
      <c r="Y1467" s="13">
        <v>0</v>
      </c>
      <c r="Z1467" s="13">
        <v>0</v>
      </c>
      <c r="AA1467" s="13">
        <v>0</v>
      </c>
      <c r="AB1467" s="13">
        <v>1</v>
      </c>
      <c r="AC1467" s="13">
        <v>0</v>
      </c>
      <c r="AD1467" s="13">
        <v>0</v>
      </c>
      <c r="AE1467" s="13">
        <v>1</v>
      </c>
      <c r="AF1467" s="13">
        <v>0</v>
      </c>
      <c r="AG1467" s="13">
        <v>0</v>
      </c>
      <c r="AH1467" s="13">
        <v>0</v>
      </c>
      <c r="AI1467" s="13">
        <v>0</v>
      </c>
      <c r="AJ1467" s="13">
        <v>0</v>
      </c>
    </row>
    <row r="1468" spans="1:36" s="13" customFormat="1" ht="20" customHeight="1" x14ac:dyDescent="0.15">
      <c r="A1468" s="16" t="s">
        <v>1862</v>
      </c>
      <c r="B1468" s="17" t="s">
        <v>1488</v>
      </c>
      <c r="C1468" s="10">
        <v>78.8</v>
      </c>
      <c r="D1468" s="10">
        <v>177</v>
      </c>
      <c r="E1468" s="11">
        <v>270.39999999999998</v>
      </c>
      <c r="F1468" s="11">
        <v>1212.0999999999999</v>
      </c>
      <c r="G1468" s="11">
        <v>29</v>
      </c>
      <c r="H1468" s="11">
        <v>0</v>
      </c>
      <c r="I1468" s="13">
        <v>16.55</v>
      </c>
      <c r="J1468" s="13">
        <v>1.22</v>
      </c>
      <c r="K1468" s="13">
        <v>0</v>
      </c>
      <c r="L1468" s="18">
        <v>47.5</v>
      </c>
      <c r="M1468" s="13">
        <v>53</v>
      </c>
      <c r="N1468" s="13">
        <v>42</v>
      </c>
      <c r="O1468" s="13">
        <v>220</v>
      </c>
      <c r="P1468" s="13">
        <v>29.1</v>
      </c>
      <c r="Q1468" s="13">
        <v>1</v>
      </c>
      <c r="R1468" s="13">
        <v>0</v>
      </c>
      <c r="S1468" s="13">
        <v>0</v>
      </c>
      <c r="T1468" s="13">
        <v>0</v>
      </c>
      <c r="U1468" s="13">
        <v>1</v>
      </c>
      <c r="V1468" s="13">
        <v>0</v>
      </c>
      <c r="W1468" s="13">
        <v>0</v>
      </c>
      <c r="X1468" s="13">
        <v>0</v>
      </c>
      <c r="Y1468" s="13">
        <v>0</v>
      </c>
      <c r="Z1468" s="13">
        <v>0</v>
      </c>
      <c r="AA1468" s="13">
        <v>0</v>
      </c>
      <c r="AB1468" s="13">
        <v>1</v>
      </c>
      <c r="AC1468" s="13">
        <v>1</v>
      </c>
      <c r="AD1468" s="13">
        <v>0</v>
      </c>
      <c r="AE1468" s="13">
        <v>1</v>
      </c>
      <c r="AF1468" s="13">
        <v>0</v>
      </c>
      <c r="AG1468" s="13">
        <v>0</v>
      </c>
      <c r="AH1468" s="13">
        <v>0</v>
      </c>
      <c r="AI1468" s="13">
        <v>0</v>
      </c>
      <c r="AJ1468" s="13">
        <v>0</v>
      </c>
    </row>
    <row r="1469" spans="1:36" s="13" customFormat="1" ht="20" customHeight="1" x14ac:dyDescent="0.15">
      <c r="A1469" s="16" t="s">
        <v>1862</v>
      </c>
      <c r="B1469" s="17" t="s">
        <v>1489</v>
      </c>
      <c r="C1469" s="10">
        <v>78.709999999999994</v>
      </c>
      <c r="D1469" s="10">
        <v>176.91000000000003</v>
      </c>
      <c r="E1469" s="11">
        <v>272.60000000000002</v>
      </c>
      <c r="F1469" s="11">
        <v>1216.9000000000001</v>
      </c>
      <c r="G1469" s="11">
        <v>38.6</v>
      </c>
      <c r="H1469" s="11">
        <v>13.1</v>
      </c>
      <c r="I1469" s="13">
        <v>17.670000000000002</v>
      </c>
      <c r="J1469" s="13">
        <v>2.29</v>
      </c>
      <c r="K1469" s="13">
        <v>0</v>
      </c>
      <c r="L1469" s="18">
        <v>51</v>
      </c>
      <c r="M1469" s="13">
        <v>52</v>
      </c>
      <c r="N1469" s="13">
        <v>50</v>
      </c>
      <c r="O1469" s="13">
        <v>210</v>
      </c>
      <c r="P1469" s="13">
        <v>25.9</v>
      </c>
      <c r="Q1469" s="13">
        <v>1</v>
      </c>
      <c r="R1469" s="13">
        <v>0</v>
      </c>
      <c r="S1469" s="13">
        <v>0</v>
      </c>
      <c r="T1469" s="13">
        <v>0</v>
      </c>
      <c r="U1469" s="13">
        <v>1</v>
      </c>
      <c r="V1469" s="13">
        <v>0</v>
      </c>
      <c r="W1469" s="13">
        <v>0</v>
      </c>
      <c r="X1469" s="13">
        <v>0</v>
      </c>
      <c r="Y1469" s="13">
        <v>0</v>
      </c>
      <c r="Z1469" s="13">
        <v>0</v>
      </c>
      <c r="AA1469" s="13">
        <v>0</v>
      </c>
      <c r="AB1469" s="13">
        <v>1</v>
      </c>
      <c r="AC1469" s="13">
        <v>0</v>
      </c>
      <c r="AD1469" s="13">
        <v>0</v>
      </c>
      <c r="AE1469" s="13">
        <v>1</v>
      </c>
      <c r="AF1469" s="13">
        <v>0</v>
      </c>
      <c r="AG1469" s="13">
        <v>0</v>
      </c>
      <c r="AH1469" s="13">
        <v>0</v>
      </c>
      <c r="AI1469" s="13">
        <v>0</v>
      </c>
      <c r="AJ1469" s="13">
        <v>0</v>
      </c>
    </row>
    <row r="1470" spans="1:36" s="13" customFormat="1" ht="20" customHeight="1" x14ac:dyDescent="0.15">
      <c r="A1470" s="16" t="s">
        <v>1862</v>
      </c>
      <c r="B1470" s="17" t="s">
        <v>1490</v>
      </c>
      <c r="C1470" s="10">
        <v>78.579999999999984</v>
      </c>
      <c r="D1470" s="10">
        <v>176.84</v>
      </c>
      <c r="E1470" s="11">
        <v>275.2</v>
      </c>
      <c r="F1470" s="11">
        <v>1221.5999999999999</v>
      </c>
      <c r="G1470" s="11">
        <v>47</v>
      </c>
      <c r="H1470" s="11">
        <v>19.3</v>
      </c>
      <c r="I1470" s="13">
        <v>16.329999999999998</v>
      </c>
      <c r="J1470" s="13">
        <v>0.03</v>
      </c>
      <c r="K1470" s="13">
        <v>0</v>
      </c>
      <c r="L1470" s="18">
        <v>43.5</v>
      </c>
      <c r="M1470" s="13">
        <v>50</v>
      </c>
      <c r="N1470" s="13">
        <v>37</v>
      </c>
      <c r="O1470" s="13">
        <v>220</v>
      </c>
      <c r="P1470" s="13">
        <v>29.1</v>
      </c>
      <c r="Q1470" s="13">
        <v>0</v>
      </c>
      <c r="R1470" s="13">
        <v>0</v>
      </c>
      <c r="S1470" s="13">
        <v>0</v>
      </c>
      <c r="T1470" s="13">
        <v>0</v>
      </c>
      <c r="U1470" s="13">
        <v>1</v>
      </c>
      <c r="V1470" s="13">
        <v>0</v>
      </c>
      <c r="W1470" s="13">
        <v>0</v>
      </c>
      <c r="X1470" s="13">
        <v>0</v>
      </c>
      <c r="Y1470" s="13">
        <v>0</v>
      </c>
      <c r="Z1470" s="13">
        <v>0</v>
      </c>
      <c r="AA1470" s="13">
        <v>0</v>
      </c>
      <c r="AB1470" s="13">
        <v>0</v>
      </c>
      <c r="AC1470" s="13">
        <v>0</v>
      </c>
      <c r="AD1470" s="13">
        <v>0</v>
      </c>
      <c r="AE1470" s="13">
        <v>1</v>
      </c>
      <c r="AF1470" s="13">
        <v>0</v>
      </c>
      <c r="AG1470" s="13">
        <v>0</v>
      </c>
      <c r="AH1470" s="13">
        <v>0</v>
      </c>
      <c r="AI1470" s="13">
        <v>0</v>
      </c>
      <c r="AJ1470" s="13">
        <v>0</v>
      </c>
    </row>
    <row r="1471" spans="1:36" s="13" customFormat="1" ht="20" customHeight="1" x14ac:dyDescent="0.15">
      <c r="A1471" s="16" t="s">
        <v>1862</v>
      </c>
      <c r="B1471" s="17" t="s">
        <v>1491</v>
      </c>
      <c r="C1471" s="10">
        <v>78.47</v>
      </c>
      <c r="D1471" s="10">
        <v>176.74</v>
      </c>
      <c r="E1471" s="11">
        <v>277.89999999999998</v>
      </c>
      <c r="F1471" s="11">
        <v>1224</v>
      </c>
      <c r="G1471" s="11">
        <v>100.6</v>
      </c>
      <c r="H1471" s="11">
        <v>87.5</v>
      </c>
      <c r="I1471" s="13">
        <v>10.07</v>
      </c>
      <c r="J1471" s="13">
        <v>0</v>
      </c>
      <c r="K1471" s="13">
        <v>0</v>
      </c>
      <c r="L1471" s="18">
        <v>39.5</v>
      </c>
      <c r="M1471" s="13">
        <v>43</v>
      </c>
      <c r="N1471" s="13">
        <v>36</v>
      </c>
      <c r="O1471" s="13">
        <v>200</v>
      </c>
      <c r="P1471" s="13">
        <v>17.899999999999999</v>
      </c>
      <c r="Q1471" s="13">
        <v>0</v>
      </c>
      <c r="R1471" s="13">
        <v>0</v>
      </c>
      <c r="S1471" s="13">
        <v>0</v>
      </c>
      <c r="T1471" s="13">
        <v>0</v>
      </c>
      <c r="U1471" s="13">
        <v>0</v>
      </c>
      <c r="V1471" s="13">
        <v>0</v>
      </c>
      <c r="W1471" s="13">
        <v>0</v>
      </c>
      <c r="X1471" s="13">
        <v>0</v>
      </c>
      <c r="Y1471" s="13">
        <v>0</v>
      </c>
      <c r="Z1471" s="13">
        <v>0</v>
      </c>
      <c r="AA1471" s="13">
        <v>0</v>
      </c>
      <c r="AB1471" s="13">
        <v>0</v>
      </c>
      <c r="AC1471" s="13">
        <v>0</v>
      </c>
      <c r="AD1471" s="13">
        <v>0</v>
      </c>
      <c r="AE1471" s="13">
        <v>0</v>
      </c>
      <c r="AF1471" s="13">
        <v>0</v>
      </c>
      <c r="AG1471" s="13">
        <v>0</v>
      </c>
      <c r="AH1471" s="13">
        <v>0</v>
      </c>
      <c r="AI1471" s="13">
        <v>0</v>
      </c>
      <c r="AJ1471" s="13">
        <v>0</v>
      </c>
    </row>
    <row r="1472" spans="1:36" s="13" customFormat="1" ht="20" customHeight="1" x14ac:dyDescent="0.15">
      <c r="A1472" s="16" t="s">
        <v>1862</v>
      </c>
      <c r="B1472" s="17" t="s">
        <v>1492</v>
      </c>
      <c r="C1472" s="10">
        <v>78.36</v>
      </c>
      <c r="D1472" s="10">
        <v>176.66000000000003</v>
      </c>
      <c r="E1472" s="11">
        <v>280.7</v>
      </c>
      <c r="F1472" s="11">
        <v>1228.7</v>
      </c>
      <c r="G1472" s="11">
        <v>45.8</v>
      </c>
      <c r="H1472" s="11">
        <v>14</v>
      </c>
      <c r="I1472" s="13">
        <v>8.9499999999999993</v>
      </c>
      <c r="J1472" s="13">
        <v>0.14000000000000001</v>
      </c>
      <c r="K1472" s="13">
        <v>0</v>
      </c>
      <c r="L1472" s="18">
        <v>41.5</v>
      </c>
      <c r="M1472" s="13">
        <v>44</v>
      </c>
      <c r="N1472" s="13">
        <v>39</v>
      </c>
      <c r="O1472" s="13">
        <v>190</v>
      </c>
      <c r="P1472" s="13">
        <v>14.1</v>
      </c>
      <c r="Q1472" s="13">
        <v>1</v>
      </c>
      <c r="R1472" s="13">
        <v>0</v>
      </c>
      <c r="S1472" s="13">
        <v>0</v>
      </c>
      <c r="T1472" s="13">
        <v>0</v>
      </c>
      <c r="U1472" s="13">
        <v>1</v>
      </c>
      <c r="V1472" s="13">
        <v>0</v>
      </c>
      <c r="W1472" s="13">
        <v>0</v>
      </c>
      <c r="X1472" s="13">
        <v>0</v>
      </c>
      <c r="Y1472" s="13">
        <v>0</v>
      </c>
      <c r="Z1472" s="13">
        <v>0</v>
      </c>
      <c r="AA1472" s="13">
        <v>0</v>
      </c>
      <c r="AB1472" s="13">
        <v>1</v>
      </c>
      <c r="AC1472" s="13">
        <v>0</v>
      </c>
      <c r="AD1472" s="13">
        <v>0</v>
      </c>
      <c r="AE1472" s="13">
        <v>1</v>
      </c>
      <c r="AF1472" s="13">
        <v>0</v>
      </c>
      <c r="AG1472" s="13">
        <v>0</v>
      </c>
      <c r="AH1472" s="13">
        <v>0</v>
      </c>
      <c r="AI1472" s="13">
        <v>0</v>
      </c>
      <c r="AJ1472" s="13">
        <v>0</v>
      </c>
    </row>
    <row r="1473" spans="1:36" s="13" customFormat="1" ht="20" customHeight="1" x14ac:dyDescent="0.15">
      <c r="A1473" s="16" t="s">
        <v>1862</v>
      </c>
      <c r="B1473" s="17" t="s">
        <v>1493</v>
      </c>
      <c r="C1473" s="10">
        <v>78.22999999999999</v>
      </c>
      <c r="D1473" s="10">
        <v>176.58</v>
      </c>
      <c r="E1473" s="11">
        <v>283.60000000000002</v>
      </c>
      <c r="F1473" s="11">
        <v>1230.3</v>
      </c>
      <c r="G1473" s="11">
        <v>40.4</v>
      </c>
      <c r="H1473" s="11">
        <v>29</v>
      </c>
      <c r="I1473" s="13">
        <v>7.38</v>
      </c>
      <c r="J1473" s="13">
        <v>0.03</v>
      </c>
      <c r="K1473" s="13">
        <v>0</v>
      </c>
      <c r="L1473" s="18">
        <v>46</v>
      </c>
      <c r="M1473" s="13">
        <v>48</v>
      </c>
      <c r="N1473" s="13">
        <v>44</v>
      </c>
      <c r="O1473" s="13">
        <v>180</v>
      </c>
      <c r="P1473" s="13">
        <v>15</v>
      </c>
      <c r="Q1473" s="13">
        <v>1</v>
      </c>
      <c r="R1473" s="13">
        <v>1</v>
      </c>
      <c r="S1473" s="13">
        <v>0</v>
      </c>
      <c r="T1473" s="13">
        <v>0</v>
      </c>
      <c r="U1473" s="13">
        <v>1</v>
      </c>
      <c r="V1473" s="13">
        <v>0</v>
      </c>
      <c r="W1473" s="13">
        <v>0</v>
      </c>
      <c r="X1473" s="13">
        <v>1</v>
      </c>
      <c r="Y1473" s="13">
        <v>1</v>
      </c>
      <c r="Z1473" s="13">
        <v>0</v>
      </c>
      <c r="AA1473" s="13">
        <v>0</v>
      </c>
      <c r="AB1473" s="13">
        <v>0</v>
      </c>
      <c r="AC1473" s="13">
        <v>1</v>
      </c>
      <c r="AD1473" s="13">
        <v>0</v>
      </c>
      <c r="AE1473" s="13">
        <v>1</v>
      </c>
      <c r="AF1473" s="13">
        <v>0</v>
      </c>
      <c r="AG1473" s="13">
        <v>0</v>
      </c>
      <c r="AH1473" s="13">
        <v>0</v>
      </c>
      <c r="AI1473" s="13">
        <v>0</v>
      </c>
      <c r="AJ1473" s="13">
        <v>0</v>
      </c>
    </row>
    <row r="1474" spans="1:36" s="13" customFormat="1" ht="20" customHeight="1" x14ac:dyDescent="0.15">
      <c r="A1474" s="16" t="s">
        <v>1862</v>
      </c>
      <c r="B1474" s="17" t="s">
        <v>1494</v>
      </c>
      <c r="C1474" s="10">
        <v>78.11</v>
      </c>
      <c r="D1474" s="10">
        <v>176.49</v>
      </c>
      <c r="E1474" s="11">
        <v>286.5</v>
      </c>
      <c r="F1474" s="11">
        <v>1237.3</v>
      </c>
      <c r="G1474" s="11">
        <v>64.7</v>
      </c>
      <c r="H1474" s="11">
        <v>14</v>
      </c>
      <c r="I1474" s="13">
        <v>4.47</v>
      </c>
      <c r="J1474" s="13">
        <v>0.08</v>
      </c>
      <c r="K1474" s="13">
        <v>0</v>
      </c>
      <c r="L1474" s="18">
        <v>47.5</v>
      </c>
      <c r="M1474" s="13">
        <v>49</v>
      </c>
      <c r="N1474" s="13">
        <v>46</v>
      </c>
      <c r="O1474" s="13">
        <v>210</v>
      </c>
      <c r="P1474" s="13">
        <v>10.1</v>
      </c>
      <c r="Q1474" s="13">
        <v>1</v>
      </c>
      <c r="R1474" s="13">
        <v>1</v>
      </c>
      <c r="S1474" s="13">
        <v>0</v>
      </c>
      <c r="T1474" s="13">
        <v>0</v>
      </c>
      <c r="U1474" s="13">
        <v>1</v>
      </c>
      <c r="V1474" s="13">
        <v>0</v>
      </c>
      <c r="W1474" s="13">
        <v>0</v>
      </c>
      <c r="X1474" s="13">
        <v>0</v>
      </c>
      <c r="Y1474" s="13">
        <v>0</v>
      </c>
      <c r="Z1474" s="13">
        <v>0</v>
      </c>
      <c r="AA1474" s="13">
        <v>0</v>
      </c>
      <c r="AB1474" s="13">
        <v>1</v>
      </c>
      <c r="AC1474" s="13">
        <v>1</v>
      </c>
      <c r="AD1474" s="13">
        <v>0</v>
      </c>
      <c r="AE1474" s="13">
        <v>1</v>
      </c>
      <c r="AF1474" s="13">
        <v>0</v>
      </c>
      <c r="AG1474" s="13">
        <v>0</v>
      </c>
      <c r="AH1474" s="13">
        <v>0</v>
      </c>
      <c r="AI1474" s="13">
        <v>0</v>
      </c>
      <c r="AJ1474" s="13">
        <v>0</v>
      </c>
    </row>
    <row r="1475" spans="1:36" s="13" customFormat="1" ht="20" customHeight="1" x14ac:dyDescent="0.15">
      <c r="A1475" s="16" t="s">
        <v>1862</v>
      </c>
      <c r="B1475" s="17" t="s">
        <v>1495</v>
      </c>
      <c r="C1475" s="10">
        <v>77.95</v>
      </c>
      <c r="D1475" s="10">
        <v>176.42000000000002</v>
      </c>
      <c r="E1475" s="11">
        <v>290.10000000000002</v>
      </c>
      <c r="F1475" s="11">
        <v>1239.5999999999999</v>
      </c>
      <c r="G1475" s="11">
        <v>101.6</v>
      </c>
      <c r="H1475" s="11">
        <v>71.8</v>
      </c>
      <c r="I1475" s="13">
        <v>3.8</v>
      </c>
      <c r="J1475" s="13">
        <v>0</v>
      </c>
      <c r="K1475" s="13">
        <v>0</v>
      </c>
      <c r="L1475" s="18">
        <v>43</v>
      </c>
      <c r="M1475" s="13">
        <v>46</v>
      </c>
      <c r="N1475" s="13">
        <v>40</v>
      </c>
      <c r="O1475" s="13">
        <v>20</v>
      </c>
      <c r="P1475" s="13">
        <v>8.9</v>
      </c>
      <c r="Q1475" s="13">
        <v>1</v>
      </c>
      <c r="R1475" s="13">
        <v>0</v>
      </c>
      <c r="S1475" s="13">
        <v>0</v>
      </c>
      <c r="T1475" s="13">
        <v>0</v>
      </c>
      <c r="U1475" s="13">
        <v>0</v>
      </c>
      <c r="V1475" s="13">
        <v>0</v>
      </c>
      <c r="W1475" s="13">
        <v>0</v>
      </c>
      <c r="X1475" s="13">
        <v>0</v>
      </c>
      <c r="Y1475" s="13">
        <v>0</v>
      </c>
      <c r="Z1475" s="13">
        <v>0</v>
      </c>
      <c r="AA1475" s="13">
        <v>0</v>
      </c>
      <c r="AB1475" s="13">
        <v>0</v>
      </c>
      <c r="AC1475" s="13">
        <v>0</v>
      </c>
      <c r="AD1475" s="13">
        <v>0</v>
      </c>
      <c r="AE1475" s="13">
        <v>0</v>
      </c>
      <c r="AF1475" s="13">
        <v>0</v>
      </c>
      <c r="AG1475" s="13">
        <v>0</v>
      </c>
      <c r="AH1475" s="13">
        <v>0</v>
      </c>
      <c r="AI1475" s="13">
        <v>0</v>
      </c>
      <c r="AJ1475" s="13">
        <v>0</v>
      </c>
    </row>
    <row r="1476" spans="1:36" s="13" customFormat="1" ht="20" customHeight="1" x14ac:dyDescent="0.15">
      <c r="A1476" s="16" t="s">
        <v>1862</v>
      </c>
      <c r="B1476" s="17" t="s">
        <v>1496</v>
      </c>
      <c r="C1476" s="10">
        <v>77.819999999999993</v>
      </c>
      <c r="D1476" s="10">
        <v>176.33999999999997</v>
      </c>
      <c r="E1476" s="11">
        <v>293.39999999999998</v>
      </c>
      <c r="F1476" s="11">
        <v>1244.4000000000001</v>
      </c>
      <c r="G1476" s="11">
        <v>105.4</v>
      </c>
      <c r="H1476" s="11">
        <v>144</v>
      </c>
      <c r="I1476" s="13">
        <v>7.83</v>
      </c>
      <c r="J1476" s="13">
        <v>0</v>
      </c>
      <c r="K1476" s="13">
        <v>0</v>
      </c>
      <c r="L1476" s="18">
        <v>39</v>
      </c>
      <c r="M1476" s="13">
        <v>42</v>
      </c>
      <c r="N1476" s="13">
        <v>36</v>
      </c>
      <c r="O1476" s="13">
        <v>20</v>
      </c>
      <c r="P1476" s="13">
        <v>12.1</v>
      </c>
      <c r="Q1476" s="13">
        <v>1</v>
      </c>
      <c r="R1476" s="13">
        <v>0</v>
      </c>
      <c r="S1476" s="13">
        <v>0</v>
      </c>
      <c r="T1476" s="13">
        <v>0</v>
      </c>
      <c r="U1476" s="13">
        <v>0</v>
      </c>
      <c r="V1476" s="13">
        <v>0</v>
      </c>
      <c r="W1476" s="13">
        <v>0</v>
      </c>
      <c r="X1476" s="13">
        <v>0</v>
      </c>
      <c r="Y1476" s="13">
        <v>0</v>
      </c>
      <c r="Z1476" s="13">
        <v>0</v>
      </c>
      <c r="AA1476" s="13">
        <v>0</v>
      </c>
      <c r="AB1476" s="13">
        <v>1</v>
      </c>
      <c r="AC1476" s="13">
        <v>0</v>
      </c>
      <c r="AD1476" s="13">
        <v>0</v>
      </c>
      <c r="AE1476" s="13">
        <v>0</v>
      </c>
      <c r="AF1476" s="13">
        <v>0</v>
      </c>
      <c r="AG1476" s="13">
        <v>0</v>
      </c>
      <c r="AH1476" s="13">
        <v>0</v>
      </c>
      <c r="AI1476" s="13">
        <v>0</v>
      </c>
      <c r="AJ1476" s="13">
        <v>0</v>
      </c>
    </row>
    <row r="1477" spans="1:36" s="13" customFormat="1" ht="20" customHeight="1" x14ac:dyDescent="0.15">
      <c r="A1477" s="16" t="s">
        <v>1862</v>
      </c>
      <c r="B1477" s="17" t="s">
        <v>1497</v>
      </c>
      <c r="C1477" s="10">
        <v>77.680000000000007</v>
      </c>
      <c r="D1477" s="10">
        <v>176.24999999999997</v>
      </c>
      <c r="E1477" s="11">
        <v>296.8</v>
      </c>
      <c r="F1477" s="11">
        <v>1251.4000000000001</v>
      </c>
      <c r="G1477" s="11">
        <v>78.400000000000006</v>
      </c>
      <c r="H1477" s="11">
        <v>8.8000000000000007</v>
      </c>
      <c r="I1477" s="13">
        <v>4.47</v>
      </c>
      <c r="J1477" s="13">
        <v>0</v>
      </c>
      <c r="K1477" s="13">
        <v>0</v>
      </c>
      <c r="L1477" s="18">
        <v>38.5</v>
      </c>
      <c r="M1477" s="13">
        <v>42</v>
      </c>
      <c r="N1477" s="13">
        <v>35</v>
      </c>
      <c r="O1477" s="13">
        <v>30</v>
      </c>
      <c r="P1477" s="13">
        <v>8.9</v>
      </c>
      <c r="Q1477" s="13">
        <v>1</v>
      </c>
      <c r="R1477" s="13">
        <v>0</v>
      </c>
      <c r="S1477" s="13">
        <v>0</v>
      </c>
      <c r="T1477" s="13">
        <v>0</v>
      </c>
      <c r="U1477" s="13">
        <v>0</v>
      </c>
      <c r="V1477" s="13">
        <v>0</v>
      </c>
      <c r="W1477" s="13">
        <v>1</v>
      </c>
      <c r="X1477" s="13">
        <v>1</v>
      </c>
      <c r="Y1477" s="13">
        <v>0</v>
      </c>
      <c r="Z1477" s="13">
        <v>0</v>
      </c>
      <c r="AA1477" s="13">
        <v>0</v>
      </c>
      <c r="AB1477" s="13">
        <v>1</v>
      </c>
      <c r="AC1477" s="13">
        <v>0</v>
      </c>
      <c r="AD1477" s="13">
        <v>0</v>
      </c>
      <c r="AE1477" s="13">
        <v>0</v>
      </c>
      <c r="AF1477" s="13">
        <v>0</v>
      </c>
      <c r="AG1477" s="13">
        <v>0</v>
      </c>
      <c r="AH1477" s="13">
        <v>0</v>
      </c>
      <c r="AI1477" s="13">
        <v>0</v>
      </c>
      <c r="AJ1477" s="13">
        <v>0</v>
      </c>
    </row>
    <row r="1478" spans="1:36" s="13" customFormat="1" ht="20" customHeight="1" x14ac:dyDescent="0.15">
      <c r="A1478" s="16" t="s">
        <v>1862</v>
      </c>
      <c r="B1478" s="17" t="s">
        <v>1498</v>
      </c>
      <c r="C1478" s="10">
        <v>77.52</v>
      </c>
      <c r="D1478" s="10">
        <v>176.2</v>
      </c>
      <c r="E1478" s="11">
        <v>300.39999999999998</v>
      </c>
      <c r="F1478" s="11">
        <v>1253.7</v>
      </c>
      <c r="G1478" s="11">
        <v>73</v>
      </c>
      <c r="H1478" s="11">
        <v>49.5</v>
      </c>
      <c r="I1478" s="13">
        <v>5.37</v>
      </c>
      <c r="J1478" s="13">
        <v>0</v>
      </c>
      <c r="K1478" s="13">
        <v>0</v>
      </c>
      <c r="L1478" s="18">
        <v>34.5</v>
      </c>
      <c r="M1478" s="13">
        <v>37</v>
      </c>
      <c r="N1478" s="13">
        <v>32</v>
      </c>
      <c r="O1478" s="13">
        <v>10</v>
      </c>
      <c r="P1478" s="13">
        <v>10.1</v>
      </c>
      <c r="Q1478" s="13">
        <v>1</v>
      </c>
      <c r="R1478" s="13">
        <v>1</v>
      </c>
      <c r="S1478" s="13">
        <v>0</v>
      </c>
      <c r="T1478" s="13">
        <v>0</v>
      </c>
      <c r="U1478" s="13">
        <v>0</v>
      </c>
      <c r="V1478" s="13">
        <v>0</v>
      </c>
      <c r="W1478" s="13">
        <v>1</v>
      </c>
      <c r="X1478" s="13">
        <v>1</v>
      </c>
      <c r="Y1478" s="13">
        <v>1</v>
      </c>
      <c r="Z1478" s="13">
        <v>0</v>
      </c>
      <c r="AA1478" s="13">
        <v>0</v>
      </c>
      <c r="AB1478" s="13">
        <v>1</v>
      </c>
      <c r="AC1478" s="13">
        <v>0</v>
      </c>
      <c r="AD1478" s="13">
        <v>0</v>
      </c>
      <c r="AE1478" s="13">
        <v>0</v>
      </c>
      <c r="AF1478" s="13">
        <v>0</v>
      </c>
      <c r="AG1478" s="13">
        <v>0</v>
      </c>
      <c r="AH1478" s="13">
        <v>0</v>
      </c>
      <c r="AI1478" s="13">
        <v>0</v>
      </c>
      <c r="AJ1478" s="13">
        <v>0</v>
      </c>
    </row>
    <row r="1479" spans="1:36" s="13" customFormat="1" ht="20" customHeight="1" x14ac:dyDescent="0.15">
      <c r="A1479" s="16" t="s">
        <v>1862</v>
      </c>
      <c r="B1479" s="17" t="s">
        <v>1499</v>
      </c>
      <c r="C1479" s="10">
        <v>77.36</v>
      </c>
      <c r="D1479" s="10">
        <v>176.11999999999998</v>
      </c>
      <c r="E1479" s="11">
        <v>304.10000000000002</v>
      </c>
      <c r="F1479" s="11">
        <v>1260.8</v>
      </c>
      <c r="G1479" s="11">
        <v>120.3</v>
      </c>
      <c r="H1479" s="11">
        <v>189.7</v>
      </c>
      <c r="I1479" s="13">
        <v>5.82</v>
      </c>
      <c r="J1479" s="13">
        <v>0</v>
      </c>
      <c r="K1479" s="13">
        <v>0</v>
      </c>
      <c r="L1479" s="18">
        <v>38</v>
      </c>
      <c r="M1479" s="13">
        <v>44</v>
      </c>
      <c r="N1479" s="13">
        <v>32</v>
      </c>
      <c r="O1479" s="13">
        <v>30</v>
      </c>
      <c r="P1479" s="13">
        <v>16.100000000000001</v>
      </c>
      <c r="Q1479" s="13">
        <v>1</v>
      </c>
      <c r="R1479" s="13">
        <v>1</v>
      </c>
      <c r="S1479" s="13">
        <v>0</v>
      </c>
      <c r="T1479" s="13">
        <v>0</v>
      </c>
      <c r="U1479" s="13">
        <v>0</v>
      </c>
      <c r="V1479" s="13">
        <v>0</v>
      </c>
      <c r="W1479" s="13">
        <v>0</v>
      </c>
      <c r="X1479" s="13">
        <v>1</v>
      </c>
      <c r="Y1479" s="13">
        <v>1</v>
      </c>
      <c r="Z1479" s="13">
        <v>0</v>
      </c>
      <c r="AA1479" s="13">
        <v>0</v>
      </c>
      <c r="AB1479" s="13">
        <v>1</v>
      </c>
      <c r="AC1479" s="13">
        <v>0</v>
      </c>
      <c r="AD1479" s="13">
        <v>0</v>
      </c>
      <c r="AE1479" s="13">
        <v>0</v>
      </c>
      <c r="AF1479" s="13">
        <v>0</v>
      </c>
      <c r="AG1479" s="13">
        <v>0</v>
      </c>
      <c r="AH1479" s="13">
        <v>0</v>
      </c>
      <c r="AI1479" s="13">
        <v>0</v>
      </c>
      <c r="AJ1479" s="13">
        <v>0</v>
      </c>
    </row>
    <row r="1480" spans="1:36" s="13" customFormat="1" ht="20" customHeight="1" x14ac:dyDescent="0.15">
      <c r="A1480" s="16" t="s">
        <v>1862</v>
      </c>
      <c r="B1480" s="17" t="s">
        <v>1500</v>
      </c>
      <c r="C1480" s="10">
        <v>77.210000000000008</v>
      </c>
      <c r="D1480" s="10">
        <v>176.04</v>
      </c>
      <c r="E1480" s="11">
        <v>307.89999999999998</v>
      </c>
      <c r="F1480" s="11">
        <v>1264.5999999999999</v>
      </c>
      <c r="G1480" s="11">
        <v>200.9</v>
      </c>
      <c r="H1480" s="11">
        <v>519.9</v>
      </c>
      <c r="I1480" s="13">
        <v>2.0099999999999998</v>
      </c>
      <c r="J1480" s="13">
        <v>0</v>
      </c>
      <c r="K1480" s="13">
        <v>0</v>
      </c>
      <c r="L1480" s="18">
        <v>40.5</v>
      </c>
      <c r="M1480" s="13">
        <v>51</v>
      </c>
      <c r="N1480" s="13">
        <v>30</v>
      </c>
      <c r="O1480" s="13">
        <v>10</v>
      </c>
      <c r="P1480" s="13">
        <v>8.9</v>
      </c>
      <c r="Q1480" s="13">
        <v>1</v>
      </c>
      <c r="R1480" s="13">
        <v>0</v>
      </c>
      <c r="S1480" s="13">
        <v>0</v>
      </c>
      <c r="T1480" s="13">
        <v>0</v>
      </c>
      <c r="U1480" s="13">
        <v>0</v>
      </c>
      <c r="V1480" s="13">
        <v>0</v>
      </c>
      <c r="W1480" s="13">
        <v>0</v>
      </c>
      <c r="X1480" s="13">
        <v>0</v>
      </c>
      <c r="Y1480" s="13">
        <v>0</v>
      </c>
      <c r="Z1480" s="13">
        <v>0</v>
      </c>
      <c r="AA1480" s="13">
        <v>0</v>
      </c>
      <c r="AB1480" s="13">
        <v>1</v>
      </c>
      <c r="AC1480" s="13">
        <v>0</v>
      </c>
      <c r="AD1480" s="13">
        <v>0</v>
      </c>
      <c r="AE1480" s="13">
        <v>0</v>
      </c>
      <c r="AF1480" s="13">
        <v>0</v>
      </c>
      <c r="AG1480" s="13">
        <v>0</v>
      </c>
      <c r="AH1480" s="13">
        <v>0</v>
      </c>
      <c r="AI1480" s="13">
        <v>0</v>
      </c>
      <c r="AJ1480" s="13">
        <v>0</v>
      </c>
    </row>
    <row r="1481" spans="1:36" s="13" customFormat="1" ht="20" customHeight="1" x14ac:dyDescent="0.15">
      <c r="A1481" s="16" t="s">
        <v>1862</v>
      </c>
      <c r="B1481" s="17" t="s">
        <v>1501</v>
      </c>
      <c r="C1481" s="10">
        <v>77.03</v>
      </c>
      <c r="D1481" s="10">
        <v>175.96999999999997</v>
      </c>
      <c r="E1481" s="11">
        <v>311.89999999999998</v>
      </c>
      <c r="F1481" s="11">
        <v>1269.4000000000001</v>
      </c>
      <c r="G1481" s="11">
        <v>138.9</v>
      </c>
      <c r="H1481" s="11">
        <v>195.3</v>
      </c>
      <c r="I1481" s="13">
        <v>1.79</v>
      </c>
      <c r="J1481" s="13">
        <v>0</v>
      </c>
      <c r="K1481" s="13">
        <v>0</v>
      </c>
      <c r="L1481" s="18">
        <v>35.5</v>
      </c>
      <c r="M1481" s="13">
        <v>42</v>
      </c>
      <c r="N1481" s="13">
        <v>29</v>
      </c>
      <c r="O1481" s="13">
        <v>280</v>
      </c>
      <c r="P1481" s="13">
        <v>6.9</v>
      </c>
      <c r="Q1481" s="13">
        <v>1</v>
      </c>
      <c r="R1481" s="13">
        <v>1</v>
      </c>
      <c r="S1481" s="13">
        <v>0</v>
      </c>
      <c r="T1481" s="13">
        <v>0</v>
      </c>
      <c r="U1481" s="13">
        <v>0</v>
      </c>
      <c r="V1481" s="13">
        <v>0</v>
      </c>
      <c r="W1481" s="13">
        <v>0</v>
      </c>
      <c r="X1481" s="13">
        <v>1</v>
      </c>
      <c r="Y1481" s="13">
        <v>1</v>
      </c>
      <c r="Z1481" s="13">
        <v>0</v>
      </c>
      <c r="AA1481" s="13">
        <v>0</v>
      </c>
      <c r="AB1481" s="13">
        <v>1</v>
      </c>
      <c r="AC1481" s="13">
        <v>0</v>
      </c>
      <c r="AD1481" s="13">
        <v>0</v>
      </c>
      <c r="AE1481" s="13">
        <v>0</v>
      </c>
      <c r="AF1481" s="13">
        <v>0</v>
      </c>
      <c r="AG1481" s="13">
        <v>0</v>
      </c>
      <c r="AH1481" s="13">
        <v>0</v>
      </c>
      <c r="AI1481" s="13">
        <v>0</v>
      </c>
      <c r="AJ1481" s="13">
        <v>1</v>
      </c>
    </row>
    <row r="1482" spans="1:36" s="13" customFormat="1" ht="20" customHeight="1" x14ac:dyDescent="0.15">
      <c r="A1482" s="16" t="s">
        <v>1862</v>
      </c>
      <c r="B1482" s="17" t="s">
        <v>1502</v>
      </c>
      <c r="C1482" s="10">
        <v>76.84</v>
      </c>
      <c r="D1482" s="10">
        <v>175.89999999999998</v>
      </c>
      <c r="E1482" s="11">
        <v>316</v>
      </c>
      <c r="F1482" s="11">
        <v>1274.0999999999999</v>
      </c>
      <c r="G1482" s="11">
        <v>66.2</v>
      </c>
      <c r="H1482" s="11">
        <v>12.3</v>
      </c>
      <c r="I1482" s="13">
        <v>1.34</v>
      </c>
      <c r="J1482" s="13">
        <v>0</v>
      </c>
      <c r="K1482" s="13">
        <v>0</v>
      </c>
      <c r="L1482" s="18">
        <v>34.5</v>
      </c>
      <c r="M1482" s="13">
        <v>39</v>
      </c>
      <c r="N1482" s="13">
        <v>30</v>
      </c>
      <c r="O1482" s="13">
        <v>50</v>
      </c>
      <c r="P1482" s="13">
        <v>6</v>
      </c>
      <c r="Q1482" s="13">
        <v>1</v>
      </c>
      <c r="R1482" s="13">
        <v>1</v>
      </c>
      <c r="S1482" s="13">
        <v>0</v>
      </c>
      <c r="T1482" s="13">
        <v>0</v>
      </c>
      <c r="U1482" s="13">
        <v>0</v>
      </c>
      <c r="V1482" s="13">
        <v>0</v>
      </c>
      <c r="W1482" s="13">
        <v>0</v>
      </c>
      <c r="X1482" s="13">
        <v>0</v>
      </c>
      <c r="Y1482" s="13">
        <v>1</v>
      </c>
      <c r="Z1482" s="13">
        <v>0</v>
      </c>
      <c r="AA1482" s="13">
        <v>0</v>
      </c>
      <c r="AB1482" s="13">
        <v>1</v>
      </c>
      <c r="AC1482" s="13">
        <v>0</v>
      </c>
      <c r="AD1482" s="13">
        <v>0</v>
      </c>
      <c r="AE1482" s="13">
        <v>0</v>
      </c>
      <c r="AF1482" s="13">
        <v>0</v>
      </c>
      <c r="AG1482" s="13">
        <v>0</v>
      </c>
      <c r="AH1482" s="13">
        <v>0</v>
      </c>
      <c r="AI1482" s="13">
        <v>0</v>
      </c>
      <c r="AJ1482" s="13">
        <v>1</v>
      </c>
    </row>
    <row r="1483" spans="1:36" s="13" customFormat="1" ht="20" customHeight="1" x14ac:dyDescent="0.15">
      <c r="A1483" s="16" t="s">
        <v>1862</v>
      </c>
      <c r="B1483" s="17" t="s">
        <v>1503</v>
      </c>
      <c r="C1483" s="10">
        <v>76.67</v>
      </c>
      <c r="D1483" s="10">
        <v>175.85</v>
      </c>
      <c r="E1483" s="11">
        <v>320.39999999999998</v>
      </c>
      <c r="F1483" s="11">
        <v>1278.7</v>
      </c>
      <c r="G1483" s="11">
        <v>155.9</v>
      </c>
      <c r="H1483" s="11">
        <v>229.1</v>
      </c>
      <c r="I1483" s="13">
        <v>2.2400000000000002</v>
      </c>
      <c r="J1483" s="13">
        <v>0</v>
      </c>
      <c r="K1483" s="13">
        <v>0</v>
      </c>
      <c r="L1483" s="18">
        <v>35.5</v>
      </c>
      <c r="M1483" s="13">
        <v>40</v>
      </c>
      <c r="N1483" s="13">
        <v>31</v>
      </c>
      <c r="O1483" s="13">
        <v>20</v>
      </c>
      <c r="P1483" s="13">
        <v>6</v>
      </c>
      <c r="Q1483" s="13">
        <v>1</v>
      </c>
      <c r="R1483" s="13">
        <v>1</v>
      </c>
      <c r="S1483" s="13">
        <v>0</v>
      </c>
      <c r="T1483" s="13">
        <v>0</v>
      </c>
      <c r="U1483" s="13">
        <v>0</v>
      </c>
      <c r="V1483" s="13">
        <v>0</v>
      </c>
      <c r="W1483" s="13">
        <v>1</v>
      </c>
      <c r="X1483" s="13">
        <v>1</v>
      </c>
      <c r="Y1483" s="13">
        <v>1</v>
      </c>
      <c r="Z1483" s="13">
        <v>0</v>
      </c>
      <c r="AA1483" s="13">
        <v>0</v>
      </c>
      <c r="AB1483" s="13">
        <v>0</v>
      </c>
      <c r="AC1483" s="13">
        <v>0</v>
      </c>
      <c r="AD1483" s="13">
        <v>0</v>
      </c>
      <c r="AE1483" s="13">
        <v>0</v>
      </c>
      <c r="AF1483" s="13">
        <v>0</v>
      </c>
      <c r="AG1483" s="13">
        <v>0</v>
      </c>
      <c r="AH1483" s="13">
        <v>0</v>
      </c>
      <c r="AI1483" s="13">
        <v>0</v>
      </c>
      <c r="AJ1483" s="13">
        <v>1</v>
      </c>
    </row>
    <row r="1484" spans="1:36" s="13" customFormat="1" ht="20" customHeight="1" x14ac:dyDescent="0.15">
      <c r="A1484" s="16" t="s">
        <v>1862</v>
      </c>
      <c r="B1484" s="17" t="s">
        <v>1504</v>
      </c>
      <c r="C1484" s="10">
        <v>76.5</v>
      </c>
      <c r="D1484" s="10">
        <v>175.8</v>
      </c>
      <c r="E1484" s="11">
        <v>324.7</v>
      </c>
      <c r="F1484" s="11">
        <v>1285</v>
      </c>
      <c r="G1484" s="11">
        <v>70.599999999999994</v>
      </c>
      <c r="H1484" s="11">
        <v>26.4</v>
      </c>
      <c r="I1484" s="13">
        <v>4.03</v>
      </c>
      <c r="J1484" s="13">
        <v>0</v>
      </c>
      <c r="K1484" s="13">
        <v>0</v>
      </c>
      <c r="L1484" s="18">
        <v>35.5</v>
      </c>
      <c r="M1484" s="13">
        <v>39</v>
      </c>
      <c r="N1484" s="13">
        <v>32</v>
      </c>
      <c r="O1484" s="13">
        <v>30</v>
      </c>
      <c r="P1484" s="13">
        <v>8.9</v>
      </c>
      <c r="Q1484" s="13">
        <v>1</v>
      </c>
      <c r="R1484" s="13">
        <v>1</v>
      </c>
      <c r="S1484" s="13">
        <v>0</v>
      </c>
      <c r="T1484" s="13">
        <v>0</v>
      </c>
      <c r="U1484" s="13">
        <v>0</v>
      </c>
      <c r="V1484" s="13">
        <v>0</v>
      </c>
      <c r="W1484" s="13">
        <v>1</v>
      </c>
      <c r="X1484" s="13">
        <v>1</v>
      </c>
      <c r="Y1484" s="13">
        <v>1</v>
      </c>
      <c r="Z1484" s="13">
        <v>0</v>
      </c>
      <c r="AA1484" s="13">
        <v>0</v>
      </c>
      <c r="AB1484" s="13">
        <v>1</v>
      </c>
      <c r="AC1484" s="13">
        <v>0</v>
      </c>
      <c r="AD1484" s="13">
        <v>0</v>
      </c>
      <c r="AE1484" s="13">
        <v>0</v>
      </c>
      <c r="AF1484" s="13">
        <v>0</v>
      </c>
      <c r="AG1484" s="13">
        <v>0</v>
      </c>
      <c r="AH1484" s="13">
        <v>0</v>
      </c>
      <c r="AI1484" s="13">
        <v>0</v>
      </c>
      <c r="AJ1484" s="13">
        <v>0</v>
      </c>
    </row>
    <row r="1485" spans="1:36" s="13" customFormat="1" ht="20" customHeight="1" x14ac:dyDescent="0.15">
      <c r="A1485" s="16" t="s">
        <v>1862</v>
      </c>
      <c r="B1485" s="17" t="s">
        <v>1505</v>
      </c>
      <c r="C1485" s="10">
        <v>76.3</v>
      </c>
      <c r="D1485" s="10">
        <v>175.71</v>
      </c>
      <c r="E1485" s="11">
        <v>329.1</v>
      </c>
      <c r="F1485" s="11">
        <v>1289.5999999999999</v>
      </c>
      <c r="G1485" s="11">
        <v>125.4</v>
      </c>
      <c r="H1485" s="11">
        <v>196.8</v>
      </c>
      <c r="I1485" s="13">
        <v>4.92</v>
      </c>
      <c r="J1485" s="13">
        <v>0</v>
      </c>
      <c r="K1485" s="13">
        <v>0</v>
      </c>
      <c r="L1485" s="18">
        <v>36</v>
      </c>
      <c r="M1485" s="13">
        <v>41</v>
      </c>
      <c r="N1485" s="13">
        <v>31</v>
      </c>
      <c r="O1485" s="13">
        <v>40</v>
      </c>
      <c r="P1485" s="13">
        <v>12.1</v>
      </c>
      <c r="Q1485" s="13">
        <v>1</v>
      </c>
      <c r="R1485" s="13">
        <v>1</v>
      </c>
      <c r="S1485" s="13">
        <v>0</v>
      </c>
      <c r="T1485" s="13">
        <v>0</v>
      </c>
      <c r="U1485" s="13">
        <v>0</v>
      </c>
      <c r="V1485" s="13">
        <v>0</v>
      </c>
      <c r="W1485" s="13">
        <v>1</v>
      </c>
      <c r="X1485" s="13">
        <v>1</v>
      </c>
      <c r="Y1485" s="13">
        <v>1</v>
      </c>
      <c r="Z1485" s="13">
        <v>0</v>
      </c>
      <c r="AA1485" s="13">
        <v>0</v>
      </c>
      <c r="AB1485" s="13">
        <v>1</v>
      </c>
      <c r="AC1485" s="13">
        <v>0</v>
      </c>
      <c r="AD1485" s="13">
        <v>0</v>
      </c>
      <c r="AE1485" s="13">
        <v>0</v>
      </c>
      <c r="AF1485" s="13">
        <v>0</v>
      </c>
      <c r="AG1485" s="13">
        <v>0</v>
      </c>
      <c r="AH1485" s="13">
        <v>0</v>
      </c>
      <c r="AI1485" s="13">
        <v>0</v>
      </c>
      <c r="AJ1485" s="13">
        <v>1</v>
      </c>
    </row>
    <row r="1486" spans="1:36" s="13" customFormat="1" ht="20" customHeight="1" x14ac:dyDescent="0.15">
      <c r="A1486" s="16" t="s">
        <v>1862</v>
      </c>
      <c r="B1486" s="17" t="s">
        <v>1506</v>
      </c>
      <c r="C1486" s="10">
        <v>76.110000000000014</v>
      </c>
      <c r="D1486" s="10">
        <v>175.67000000000002</v>
      </c>
      <c r="E1486" s="11">
        <v>333.8</v>
      </c>
      <c r="F1486" s="11">
        <v>1296.7</v>
      </c>
      <c r="G1486" s="11">
        <v>203.9</v>
      </c>
      <c r="H1486" s="11">
        <v>440.2</v>
      </c>
      <c r="I1486" s="13">
        <v>2.91</v>
      </c>
      <c r="J1486" s="13">
        <v>0.04</v>
      </c>
      <c r="K1486" s="13">
        <v>0</v>
      </c>
      <c r="L1486" s="18">
        <v>35</v>
      </c>
      <c r="M1486" s="13">
        <v>41</v>
      </c>
      <c r="N1486" s="13">
        <v>29</v>
      </c>
      <c r="O1486" s="13">
        <v>40</v>
      </c>
      <c r="P1486" s="13">
        <v>12.1</v>
      </c>
      <c r="Q1486" s="13">
        <v>1</v>
      </c>
      <c r="R1486" s="13">
        <v>1</v>
      </c>
      <c r="S1486" s="13">
        <v>0</v>
      </c>
      <c r="T1486" s="13">
        <v>0</v>
      </c>
      <c r="U1486" s="13">
        <v>1</v>
      </c>
      <c r="V1486" s="13">
        <v>0</v>
      </c>
      <c r="W1486" s="13">
        <v>1</v>
      </c>
      <c r="X1486" s="13">
        <v>1</v>
      </c>
      <c r="Y1486" s="13">
        <v>1</v>
      </c>
      <c r="Z1486" s="13">
        <v>0</v>
      </c>
      <c r="AA1486" s="13">
        <v>0</v>
      </c>
      <c r="AB1486" s="13">
        <v>0</v>
      </c>
      <c r="AC1486" s="13">
        <v>0</v>
      </c>
      <c r="AD1486" s="13">
        <v>0</v>
      </c>
      <c r="AE1486" s="13">
        <v>1</v>
      </c>
      <c r="AF1486" s="13">
        <v>0</v>
      </c>
      <c r="AG1486" s="13">
        <v>1</v>
      </c>
      <c r="AH1486" s="13">
        <v>0</v>
      </c>
      <c r="AI1486" s="13">
        <v>0</v>
      </c>
      <c r="AJ1486" s="13">
        <v>0</v>
      </c>
    </row>
    <row r="1487" spans="1:36" s="13" customFormat="1" ht="20" customHeight="1" x14ac:dyDescent="0.15">
      <c r="A1487" s="16" t="s">
        <v>1862</v>
      </c>
      <c r="B1487" s="17" t="s">
        <v>1507</v>
      </c>
      <c r="C1487" s="10">
        <v>75.890000000000015</v>
      </c>
      <c r="D1487" s="10">
        <v>175.60999999999999</v>
      </c>
      <c r="E1487" s="11">
        <v>338.5</v>
      </c>
      <c r="F1487" s="11">
        <v>1300.5</v>
      </c>
      <c r="G1487" s="11">
        <v>69.8</v>
      </c>
      <c r="H1487" s="11">
        <v>41.2</v>
      </c>
      <c r="I1487" s="13">
        <v>12.3</v>
      </c>
      <c r="J1487" s="13">
        <v>0.02</v>
      </c>
      <c r="K1487" s="13">
        <v>0.1</v>
      </c>
      <c r="L1487" s="18">
        <v>32</v>
      </c>
      <c r="M1487" s="13">
        <v>35</v>
      </c>
      <c r="N1487" s="13">
        <v>29</v>
      </c>
      <c r="O1487" s="13">
        <v>20</v>
      </c>
      <c r="P1487" s="13">
        <v>19.899999999999999</v>
      </c>
      <c r="Q1487" s="13">
        <v>1</v>
      </c>
      <c r="R1487" s="13">
        <v>0</v>
      </c>
      <c r="S1487" s="13">
        <v>0</v>
      </c>
      <c r="T1487" s="13">
        <v>0</v>
      </c>
      <c r="U1487" s="13">
        <v>0</v>
      </c>
      <c r="V1487" s="13">
        <v>0</v>
      </c>
      <c r="W1487" s="13">
        <v>1</v>
      </c>
      <c r="X1487" s="13">
        <v>1</v>
      </c>
      <c r="Y1487" s="13">
        <v>0</v>
      </c>
      <c r="Z1487" s="13">
        <v>0</v>
      </c>
      <c r="AA1487" s="13">
        <v>0</v>
      </c>
      <c r="AB1487" s="13">
        <v>1</v>
      </c>
      <c r="AC1487" s="13">
        <v>0</v>
      </c>
      <c r="AD1487" s="13">
        <v>0</v>
      </c>
      <c r="AE1487" s="13">
        <v>1</v>
      </c>
      <c r="AF1487" s="13">
        <v>0</v>
      </c>
      <c r="AG1487" s="13">
        <v>1</v>
      </c>
      <c r="AH1487" s="13">
        <v>0</v>
      </c>
      <c r="AI1487" s="13">
        <v>0</v>
      </c>
      <c r="AJ1487" s="13">
        <v>0</v>
      </c>
    </row>
    <row r="1488" spans="1:36" s="13" customFormat="1" ht="20" customHeight="1" x14ac:dyDescent="0.15">
      <c r="A1488" s="16" t="s">
        <v>1862</v>
      </c>
      <c r="B1488" s="17" t="s">
        <v>1508</v>
      </c>
      <c r="C1488" s="10">
        <v>77</v>
      </c>
      <c r="D1488" s="10">
        <v>181.65454545454546</v>
      </c>
      <c r="E1488" s="11">
        <v>312.09090909090907</v>
      </c>
      <c r="F1488" s="11">
        <v>1188.7272727272727</v>
      </c>
      <c r="G1488" s="11">
        <v>206.18181818181819</v>
      </c>
      <c r="H1488" s="11">
        <v>507.27272727272725</v>
      </c>
      <c r="I1488" s="13">
        <v>6.04</v>
      </c>
      <c r="J1488" s="13">
        <v>0</v>
      </c>
      <c r="K1488" s="13">
        <v>0</v>
      </c>
      <c r="L1488" s="18">
        <v>32</v>
      </c>
      <c r="M1488" s="13">
        <v>39</v>
      </c>
      <c r="N1488" s="13">
        <v>25</v>
      </c>
      <c r="O1488" s="13">
        <v>20</v>
      </c>
      <c r="P1488" s="13">
        <v>13</v>
      </c>
      <c r="Q1488" s="13">
        <v>0</v>
      </c>
      <c r="R1488" s="13">
        <v>0</v>
      </c>
      <c r="S1488" s="13">
        <v>0</v>
      </c>
      <c r="T1488" s="13">
        <v>0</v>
      </c>
      <c r="U1488" s="13">
        <v>0</v>
      </c>
      <c r="V1488" s="13">
        <v>0</v>
      </c>
      <c r="W1488" s="13">
        <v>0</v>
      </c>
      <c r="X1488" s="13">
        <v>1</v>
      </c>
      <c r="Y1488" s="13">
        <v>0</v>
      </c>
      <c r="Z1488" s="13">
        <v>0</v>
      </c>
      <c r="AA1488" s="13">
        <v>0</v>
      </c>
      <c r="AB1488" s="13">
        <v>0</v>
      </c>
      <c r="AC1488" s="13">
        <v>0</v>
      </c>
      <c r="AD1488" s="13">
        <v>0</v>
      </c>
      <c r="AE1488" s="13">
        <v>0</v>
      </c>
      <c r="AF1488" s="13">
        <v>0</v>
      </c>
      <c r="AG1488" s="13">
        <v>0</v>
      </c>
      <c r="AH1488" s="13">
        <v>0</v>
      </c>
      <c r="AI1488" s="13">
        <v>0</v>
      </c>
      <c r="AJ1488" s="13">
        <v>0</v>
      </c>
    </row>
    <row r="1489" spans="1:36" s="13" customFormat="1" ht="20" customHeight="1" x14ac:dyDescent="0.15">
      <c r="A1489" s="16" t="s">
        <v>1862</v>
      </c>
      <c r="B1489" s="17" t="s">
        <v>1509</v>
      </c>
      <c r="C1489" s="10">
        <v>76.77272727272728</v>
      </c>
      <c r="D1489" s="10">
        <v>181.60000000000002</v>
      </c>
      <c r="E1489" s="11">
        <v>316.54545454545456</v>
      </c>
      <c r="F1489" s="11">
        <v>1195</v>
      </c>
      <c r="G1489" s="11">
        <v>69.090909090909093</v>
      </c>
      <c r="H1489" s="11">
        <v>49.18181818181818</v>
      </c>
      <c r="I1489" s="13">
        <v>11.41</v>
      </c>
      <c r="J1489" s="13">
        <v>0.09</v>
      </c>
      <c r="K1489" s="13">
        <v>0.1</v>
      </c>
      <c r="L1489" s="18">
        <v>36</v>
      </c>
      <c r="M1489" s="13">
        <v>42</v>
      </c>
      <c r="N1489" s="13">
        <v>30</v>
      </c>
      <c r="O1489" s="13">
        <v>200</v>
      </c>
      <c r="P1489" s="13">
        <v>23.9</v>
      </c>
      <c r="Q1489" s="13">
        <v>1</v>
      </c>
      <c r="R1489" s="13">
        <v>1</v>
      </c>
      <c r="S1489" s="13">
        <v>0</v>
      </c>
      <c r="T1489" s="13">
        <v>0</v>
      </c>
      <c r="U1489" s="13">
        <v>1</v>
      </c>
      <c r="V1489" s="13">
        <v>0</v>
      </c>
      <c r="W1489" s="13">
        <v>0</v>
      </c>
      <c r="X1489" s="13">
        <v>0</v>
      </c>
      <c r="Y1489" s="13">
        <v>1</v>
      </c>
      <c r="Z1489" s="13">
        <v>0</v>
      </c>
      <c r="AA1489" s="13">
        <v>0</v>
      </c>
      <c r="AB1489" s="13">
        <v>0</v>
      </c>
      <c r="AC1489" s="13">
        <v>0</v>
      </c>
      <c r="AD1489" s="13">
        <v>0</v>
      </c>
      <c r="AE1489" s="13">
        <v>1</v>
      </c>
      <c r="AF1489" s="13">
        <v>1</v>
      </c>
      <c r="AG1489" s="13">
        <v>1</v>
      </c>
      <c r="AH1489" s="13">
        <v>0</v>
      </c>
      <c r="AI1489" s="13">
        <v>0</v>
      </c>
      <c r="AJ1489" s="13">
        <v>0</v>
      </c>
    </row>
    <row r="1490" spans="1:36" s="13" customFormat="1" ht="20" customHeight="1" x14ac:dyDescent="0.15">
      <c r="A1490" s="16" t="s">
        <v>1862</v>
      </c>
      <c r="B1490" s="17" t="s">
        <v>1510</v>
      </c>
      <c r="C1490" s="10">
        <v>76.590909090909093</v>
      </c>
      <c r="D1490" s="10">
        <v>181.57272727272726</v>
      </c>
      <c r="E1490" s="11">
        <v>321.18181818181819</v>
      </c>
      <c r="F1490" s="11">
        <v>1200.6363636363637</v>
      </c>
      <c r="G1490" s="11">
        <v>177.36363636363637</v>
      </c>
      <c r="H1490" s="11">
        <v>307.36363636363637</v>
      </c>
      <c r="I1490" s="13">
        <v>5.14</v>
      </c>
      <c r="J1490" s="13">
        <v>0</v>
      </c>
      <c r="K1490" s="13">
        <v>0</v>
      </c>
      <c r="L1490" s="18">
        <v>41.5</v>
      </c>
      <c r="M1490" s="13">
        <v>46</v>
      </c>
      <c r="N1490" s="13">
        <v>37</v>
      </c>
      <c r="O1490" s="13">
        <v>200</v>
      </c>
      <c r="P1490" s="13">
        <v>14.1</v>
      </c>
      <c r="Q1490" s="13">
        <v>0</v>
      </c>
      <c r="R1490" s="13">
        <v>0</v>
      </c>
      <c r="S1490" s="13">
        <v>0</v>
      </c>
      <c r="T1490" s="13">
        <v>0</v>
      </c>
      <c r="U1490" s="13">
        <v>0</v>
      </c>
      <c r="V1490" s="13">
        <v>0</v>
      </c>
      <c r="W1490" s="13">
        <v>0</v>
      </c>
      <c r="X1490" s="13">
        <v>0</v>
      </c>
      <c r="Y1490" s="13">
        <v>0</v>
      </c>
      <c r="Z1490" s="13">
        <v>0</v>
      </c>
      <c r="AA1490" s="13">
        <v>0</v>
      </c>
      <c r="AB1490" s="13">
        <v>0</v>
      </c>
      <c r="AC1490" s="13">
        <v>0</v>
      </c>
      <c r="AD1490" s="13">
        <v>0</v>
      </c>
      <c r="AE1490" s="13">
        <v>0</v>
      </c>
      <c r="AF1490" s="13">
        <v>0</v>
      </c>
      <c r="AG1490" s="13">
        <v>0</v>
      </c>
      <c r="AH1490" s="13">
        <v>0</v>
      </c>
      <c r="AI1490" s="13">
        <v>0</v>
      </c>
      <c r="AJ1490" s="13">
        <v>0</v>
      </c>
    </row>
    <row r="1491" spans="1:36" s="13" customFormat="1" ht="20" customHeight="1" x14ac:dyDescent="0.15">
      <c r="A1491" s="16" t="s">
        <v>1862</v>
      </c>
      <c r="B1491" s="17" t="s">
        <v>1511</v>
      </c>
      <c r="C1491" s="10">
        <v>76.372727272727289</v>
      </c>
      <c r="D1491" s="10">
        <v>181.57272727272729</v>
      </c>
      <c r="E1491" s="11">
        <v>325.90909090909093</v>
      </c>
      <c r="F1491" s="11">
        <v>1204.909090909091</v>
      </c>
      <c r="G1491" s="11">
        <v>115.45454545454545</v>
      </c>
      <c r="H1491" s="11">
        <v>88.909090909090907</v>
      </c>
      <c r="I1491" s="13">
        <v>5.82</v>
      </c>
      <c r="J1491" s="13">
        <v>0</v>
      </c>
      <c r="K1491" s="13">
        <v>0</v>
      </c>
      <c r="L1491" s="18">
        <v>41</v>
      </c>
      <c r="M1491" s="13">
        <v>47</v>
      </c>
      <c r="N1491" s="13">
        <v>35</v>
      </c>
      <c r="O1491" s="13">
        <v>180</v>
      </c>
      <c r="P1491" s="13">
        <v>10.1</v>
      </c>
      <c r="Q1491" s="13">
        <v>0</v>
      </c>
      <c r="R1491" s="13">
        <v>0</v>
      </c>
      <c r="S1491" s="13">
        <v>0</v>
      </c>
      <c r="T1491" s="13">
        <v>0</v>
      </c>
      <c r="U1491" s="13">
        <v>0</v>
      </c>
      <c r="V1491" s="13">
        <v>0</v>
      </c>
      <c r="W1491" s="13">
        <v>0</v>
      </c>
      <c r="X1491" s="13">
        <v>0</v>
      </c>
      <c r="Y1491" s="13">
        <v>0</v>
      </c>
      <c r="Z1491" s="13">
        <v>0</v>
      </c>
      <c r="AA1491" s="13">
        <v>0</v>
      </c>
      <c r="AB1491" s="13">
        <v>0</v>
      </c>
      <c r="AC1491" s="13">
        <v>0</v>
      </c>
      <c r="AD1491" s="13">
        <v>0</v>
      </c>
      <c r="AE1491" s="13">
        <v>0</v>
      </c>
      <c r="AF1491" s="13">
        <v>0</v>
      </c>
      <c r="AG1491" s="13">
        <v>0</v>
      </c>
      <c r="AH1491" s="13">
        <v>0</v>
      </c>
      <c r="AI1491" s="13">
        <v>0</v>
      </c>
      <c r="AJ1491" s="13">
        <v>0</v>
      </c>
    </row>
    <row r="1492" spans="1:36" s="13" customFormat="1" ht="20" customHeight="1" x14ac:dyDescent="0.15">
      <c r="A1492" s="16" t="s">
        <v>1862</v>
      </c>
      <c r="B1492" s="17" t="s">
        <v>1512</v>
      </c>
      <c r="C1492" s="10">
        <v>76.13636363636364</v>
      </c>
      <c r="D1492" s="10">
        <v>181.53636363636363</v>
      </c>
      <c r="E1492" s="11">
        <v>330.72727272727275</v>
      </c>
      <c r="F1492" s="11">
        <v>1211.3636363636363</v>
      </c>
      <c r="G1492" s="11">
        <v>153.54545454545453</v>
      </c>
      <c r="H1492" s="11">
        <v>175.81818181818181</v>
      </c>
      <c r="I1492" s="13">
        <v>8.0500000000000007</v>
      </c>
      <c r="J1492" s="13">
        <v>0</v>
      </c>
      <c r="K1492" s="13">
        <v>0</v>
      </c>
      <c r="L1492" s="18">
        <v>40</v>
      </c>
      <c r="M1492" s="13">
        <v>49</v>
      </c>
      <c r="N1492" s="13">
        <v>31</v>
      </c>
      <c r="O1492" s="13">
        <v>200</v>
      </c>
      <c r="P1492" s="13">
        <v>21.9</v>
      </c>
      <c r="Q1492" s="13">
        <v>1</v>
      </c>
      <c r="R1492" s="13">
        <v>1</v>
      </c>
      <c r="S1492" s="13">
        <v>0</v>
      </c>
      <c r="T1492" s="13">
        <v>0</v>
      </c>
      <c r="U1492" s="13">
        <v>1</v>
      </c>
      <c r="V1492" s="13">
        <v>0</v>
      </c>
      <c r="W1492" s="13">
        <v>0</v>
      </c>
      <c r="X1492" s="13">
        <v>1</v>
      </c>
      <c r="Y1492" s="13">
        <v>1</v>
      </c>
      <c r="Z1492" s="13">
        <v>0</v>
      </c>
      <c r="AA1492" s="13">
        <v>0</v>
      </c>
      <c r="AB1492" s="13">
        <v>0</v>
      </c>
      <c r="AC1492" s="13">
        <v>0</v>
      </c>
      <c r="AD1492" s="13">
        <v>0</v>
      </c>
      <c r="AE1492" s="13">
        <v>1</v>
      </c>
      <c r="AF1492" s="13">
        <v>0</v>
      </c>
      <c r="AG1492" s="13">
        <v>0</v>
      </c>
      <c r="AH1492" s="13">
        <v>0</v>
      </c>
      <c r="AI1492" s="13">
        <v>0</v>
      </c>
      <c r="AJ1492" s="13">
        <v>1</v>
      </c>
    </row>
    <row r="1493" spans="1:36" s="13" customFormat="1" ht="20" customHeight="1" x14ac:dyDescent="0.15">
      <c r="A1493" s="16" t="s">
        <v>1862</v>
      </c>
      <c r="B1493" s="17" t="s">
        <v>1513</v>
      </c>
      <c r="C1493" s="10">
        <v>75.927272727272737</v>
      </c>
      <c r="D1493" s="10">
        <v>181.50909090909093</v>
      </c>
      <c r="E1493" s="11">
        <v>335.90909090909093</v>
      </c>
      <c r="F1493" s="11">
        <v>1216.909090909091</v>
      </c>
      <c r="G1493" s="11">
        <v>221.36363636363637</v>
      </c>
      <c r="H1493" s="11">
        <v>514.72727272727275</v>
      </c>
      <c r="I1493" s="13">
        <v>5.14</v>
      </c>
      <c r="J1493" s="13">
        <v>0.02</v>
      </c>
      <c r="K1493" s="13">
        <v>0</v>
      </c>
      <c r="L1493" s="18">
        <v>39.5</v>
      </c>
      <c r="M1493" s="13">
        <v>45</v>
      </c>
      <c r="N1493" s="13">
        <v>34</v>
      </c>
      <c r="O1493" s="13">
        <v>200</v>
      </c>
      <c r="P1493" s="13">
        <v>15</v>
      </c>
      <c r="Q1493" s="13">
        <v>0</v>
      </c>
      <c r="R1493" s="13">
        <v>0</v>
      </c>
      <c r="S1493" s="13">
        <v>0</v>
      </c>
      <c r="T1493" s="13">
        <v>0</v>
      </c>
      <c r="U1493" s="13">
        <v>1</v>
      </c>
      <c r="V1493" s="13">
        <v>0</v>
      </c>
      <c r="W1493" s="13">
        <v>0</v>
      </c>
      <c r="X1493" s="13">
        <v>0</v>
      </c>
      <c r="Y1493" s="13">
        <v>0</v>
      </c>
      <c r="Z1493" s="13">
        <v>0</v>
      </c>
      <c r="AA1493" s="13">
        <v>0</v>
      </c>
      <c r="AB1493" s="13">
        <v>0</v>
      </c>
      <c r="AC1493" s="13">
        <v>0</v>
      </c>
      <c r="AD1493" s="13">
        <v>0</v>
      </c>
      <c r="AE1493" s="13">
        <v>1</v>
      </c>
      <c r="AF1493" s="13">
        <v>0</v>
      </c>
      <c r="AG1493" s="13">
        <v>0</v>
      </c>
      <c r="AH1493" s="13">
        <v>0</v>
      </c>
      <c r="AI1493" s="13">
        <v>0</v>
      </c>
      <c r="AJ1493" s="13">
        <v>0</v>
      </c>
    </row>
    <row r="1494" spans="1:36" s="13" customFormat="1" ht="20" customHeight="1" x14ac:dyDescent="0.15">
      <c r="A1494" s="16" t="s">
        <v>1862</v>
      </c>
      <c r="B1494" s="17" t="s">
        <v>1514</v>
      </c>
      <c r="C1494" s="10">
        <v>75.681818181818187</v>
      </c>
      <c r="D1494" s="10">
        <v>181.47272727272727</v>
      </c>
      <c r="E1494" s="11">
        <v>340.81818181818181</v>
      </c>
      <c r="F1494" s="11">
        <v>1223.2727272727273</v>
      </c>
      <c r="G1494" s="11">
        <v>85.818181818181813</v>
      </c>
      <c r="H1494" s="11">
        <v>37.272727272727273</v>
      </c>
      <c r="I1494" s="13">
        <v>5.37</v>
      </c>
      <c r="J1494" s="13">
        <v>0</v>
      </c>
      <c r="K1494" s="13">
        <v>0</v>
      </c>
      <c r="L1494" s="18">
        <v>38</v>
      </c>
      <c r="M1494" s="13">
        <v>43</v>
      </c>
      <c r="N1494" s="13">
        <v>33</v>
      </c>
      <c r="O1494" s="13">
        <v>200</v>
      </c>
      <c r="P1494" s="13">
        <v>14.1</v>
      </c>
      <c r="Q1494" s="13">
        <v>0</v>
      </c>
      <c r="R1494" s="13">
        <v>0</v>
      </c>
      <c r="S1494" s="13">
        <v>0</v>
      </c>
      <c r="T1494" s="13">
        <v>0</v>
      </c>
      <c r="U1494" s="13">
        <v>1</v>
      </c>
      <c r="V1494" s="13">
        <v>0</v>
      </c>
      <c r="W1494" s="13">
        <v>0</v>
      </c>
      <c r="X1494" s="13">
        <v>0</v>
      </c>
      <c r="Y1494" s="13">
        <v>0</v>
      </c>
      <c r="Z1494" s="13">
        <v>0</v>
      </c>
      <c r="AA1494" s="13">
        <v>0</v>
      </c>
      <c r="AB1494" s="13">
        <v>0</v>
      </c>
      <c r="AC1494" s="13">
        <v>0</v>
      </c>
      <c r="AD1494" s="13">
        <v>0</v>
      </c>
      <c r="AE1494" s="13">
        <v>1</v>
      </c>
      <c r="AF1494" s="13">
        <v>0</v>
      </c>
      <c r="AG1494" s="13">
        <v>0</v>
      </c>
      <c r="AH1494" s="13">
        <v>0</v>
      </c>
      <c r="AI1494" s="13">
        <v>0</v>
      </c>
      <c r="AJ1494" s="13">
        <v>0</v>
      </c>
    </row>
    <row r="1495" spans="1:36" s="13" customFormat="1" ht="20" customHeight="1" x14ac:dyDescent="0.15">
      <c r="A1495" s="16" t="s">
        <v>1862</v>
      </c>
      <c r="B1495" s="17" t="s">
        <v>1515</v>
      </c>
      <c r="C1495" s="10">
        <v>75.472727272727269</v>
      </c>
      <c r="D1495" s="10">
        <v>181.47272727272727</v>
      </c>
      <c r="E1495" s="11">
        <v>346.09090909090907</v>
      </c>
      <c r="F1495" s="11">
        <v>1228.8181818181818</v>
      </c>
      <c r="G1495" s="11">
        <v>211</v>
      </c>
      <c r="H1495" s="11">
        <v>363.09090909090907</v>
      </c>
      <c r="I1495" s="13">
        <v>4.92</v>
      </c>
      <c r="J1495" s="13">
        <v>0</v>
      </c>
      <c r="K1495" s="13">
        <v>0</v>
      </c>
      <c r="L1495" s="18">
        <v>45</v>
      </c>
      <c r="M1495" s="13">
        <v>52</v>
      </c>
      <c r="N1495" s="13">
        <v>38</v>
      </c>
      <c r="O1495" s="13">
        <v>190</v>
      </c>
      <c r="P1495" s="13">
        <v>13</v>
      </c>
      <c r="Q1495" s="13">
        <v>0</v>
      </c>
      <c r="R1495" s="13">
        <v>0</v>
      </c>
      <c r="S1495" s="13">
        <v>0</v>
      </c>
      <c r="T1495" s="13">
        <v>0</v>
      </c>
      <c r="U1495" s="13">
        <v>0</v>
      </c>
      <c r="V1495" s="13">
        <v>0</v>
      </c>
      <c r="W1495" s="13">
        <v>0</v>
      </c>
      <c r="X1495" s="13">
        <v>0</v>
      </c>
      <c r="Y1495" s="13">
        <v>0</v>
      </c>
      <c r="Z1495" s="13">
        <v>0</v>
      </c>
      <c r="AA1495" s="13">
        <v>0</v>
      </c>
      <c r="AB1495" s="13">
        <v>0</v>
      </c>
      <c r="AC1495" s="13">
        <v>0</v>
      </c>
      <c r="AD1495" s="13">
        <v>0</v>
      </c>
      <c r="AE1495" s="13">
        <v>1</v>
      </c>
      <c r="AF1495" s="13">
        <v>0</v>
      </c>
      <c r="AG1495" s="13">
        <v>0</v>
      </c>
      <c r="AH1495" s="13">
        <v>0</v>
      </c>
      <c r="AI1495" s="13">
        <v>0</v>
      </c>
      <c r="AJ1495" s="13">
        <v>0</v>
      </c>
    </row>
    <row r="1496" spans="1:36" s="13" customFormat="1" ht="20" customHeight="1" x14ac:dyDescent="0.15">
      <c r="A1496" s="16" t="s">
        <v>1862</v>
      </c>
      <c r="B1496" s="17" t="s">
        <v>1516</v>
      </c>
      <c r="C1496" s="10">
        <v>75.218181818181819</v>
      </c>
      <c r="D1496" s="10">
        <v>181.43636363636364</v>
      </c>
      <c r="E1496" s="11">
        <v>351.27272727272725</v>
      </c>
      <c r="F1496" s="11">
        <v>1233</v>
      </c>
      <c r="G1496" s="11">
        <v>215.45454545454547</v>
      </c>
      <c r="H1496" s="11">
        <v>385.90909090909093</v>
      </c>
      <c r="I1496" s="13">
        <v>2.68</v>
      </c>
      <c r="J1496" s="13">
        <v>0</v>
      </c>
      <c r="K1496" s="13">
        <v>0</v>
      </c>
      <c r="L1496" s="18">
        <v>43.5</v>
      </c>
      <c r="M1496" s="13">
        <v>55</v>
      </c>
      <c r="N1496" s="13">
        <v>32</v>
      </c>
      <c r="O1496" s="13">
        <v>130</v>
      </c>
      <c r="P1496" s="13">
        <v>8.1</v>
      </c>
      <c r="Q1496" s="13">
        <v>1</v>
      </c>
      <c r="R1496" s="13">
        <v>0</v>
      </c>
      <c r="S1496" s="13">
        <v>0</v>
      </c>
      <c r="T1496" s="13">
        <v>0</v>
      </c>
      <c r="U1496" s="13">
        <v>0</v>
      </c>
      <c r="V1496" s="13">
        <v>0</v>
      </c>
      <c r="W1496" s="13">
        <v>0</v>
      </c>
      <c r="X1496" s="13">
        <v>0</v>
      </c>
      <c r="Y1496" s="13">
        <v>0</v>
      </c>
      <c r="Z1496" s="13">
        <v>0</v>
      </c>
      <c r="AA1496" s="13">
        <v>0</v>
      </c>
      <c r="AB1496" s="13">
        <v>0</v>
      </c>
      <c r="AC1496" s="13">
        <v>0</v>
      </c>
      <c r="AD1496" s="13">
        <v>0</v>
      </c>
      <c r="AE1496" s="13">
        <v>0</v>
      </c>
      <c r="AF1496" s="13">
        <v>0</v>
      </c>
      <c r="AG1496" s="13">
        <v>0</v>
      </c>
      <c r="AH1496" s="13">
        <v>0</v>
      </c>
      <c r="AI1496" s="13">
        <v>0</v>
      </c>
      <c r="AJ1496" s="13">
        <v>0</v>
      </c>
    </row>
    <row r="1497" spans="1:36" s="13" customFormat="1" ht="20" customHeight="1" x14ac:dyDescent="0.15">
      <c r="A1497" s="16" t="s">
        <v>1862</v>
      </c>
      <c r="B1497" s="17" t="s">
        <v>1517</v>
      </c>
      <c r="C1497" s="10">
        <v>74.981818181818184</v>
      </c>
      <c r="D1497" s="10">
        <v>181.43636363636364</v>
      </c>
      <c r="E1497" s="11">
        <v>356.63636363636363</v>
      </c>
      <c r="F1497" s="11">
        <v>1241.5454545454545</v>
      </c>
      <c r="G1497" s="11">
        <v>225.18181818181819</v>
      </c>
      <c r="H1497" s="11">
        <v>414.36363636363637</v>
      </c>
      <c r="I1497" s="13">
        <v>4.25</v>
      </c>
      <c r="J1497" s="13">
        <v>0</v>
      </c>
      <c r="K1497" s="13">
        <v>0</v>
      </c>
      <c r="L1497" s="18">
        <v>49.5</v>
      </c>
      <c r="M1497" s="13">
        <v>63</v>
      </c>
      <c r="N1497" s="13">
        <v>36</v>
      </c>
      <c r="O1497" s="13">
        <v>120</v>
      </c>
      <c r="P1497" s="13">
        <v>12.1</v>
      </c>
      <c r="Q1497" s="13">
        <v>0</v>
      </c>
      <c r="R1497" s="13">
        <v>0</v>
      </c>
      <c r="S1497" s="13">
        <v>0</v>
      </c>
      <c r="T1497" s="13">
        <v>0</v>
      </c>
      <c r="U1497" s="13">
        <v>0</v>
      </c>
      <c r="V1497" s="13">
        <v>0</v>
      </c>
      <c r="W1497" s="13">
        <v>0</v>
      </c>
      <c r="X1497" s="13">
        <v>1</v>
      </c>
      <c r="Y1497" s="13">
        <v>0</v>
      </c>
      <c r="Z1497" s="13">
        <v>0</v>
      </c>
      <c r="AA1497" s="13">
        <v>0</v>
      </c>
      <c r="AB1497" s="13">
        <v>0</v>
      </c>
      <c r="AC1497" s="13">
        <v>0</v>
      </c>
      <c r="AD1497" s="13">
        <v>0</v>
      </c>
      <c r="AE1497" s="13">
        <v>0</v>
      </c>
      <c r="AF1497" s="13">
        <v>0</v>
      </c>
      <c r="AG1497" s="13">
        <v>0</v>
      </c>
      <c r="AH1497" s="13">
        <v>0</v>
      </c>
      <c r="AI1497" s="13">
        <v>0</v>
      </c>
      <c r="AJ1497" s="13">
        <v>0</v>
      </c>
    </row>
    <row r="1498" spans="1:36" s="13" customFormat="1" ht="20" customHeight="1" x14ac:dyDescent="0.15">
      <c r="A1498" s="16" t="s">
        <v>1862</v>
      </c>
      <c r="B1498" s="17" t="s">
        <v>1518</v>
      </c>
      <c r="C1498" s="10">
        <v>74.727272727272734</v>
      </c>
      <c r="D1498" s="10">
        <v>181.41818181818184</v>
      </c>
      <c r="E1498" s="11">
        <v>362.09090909090907</v>
      </c>
      <c r="F1498" s="11">
        <v>1245</v>
      </c>
      <c r="G1498" s="11">
        <v>96.545454545454547</v>
      </c>
      <c r="H1498" s="11">
        <v>12.090909090909092</v>
      </c>
      <c r="I1498" s="13">
        <v>4.7</v>
      </c>
      <c r="J1498" s="13">
        <v>0.01</v>
      </c>
      <c r="K1498" s="13">
        <v>0</v>
      </c>
      <c r="L1498" s="18">
        <v>43.5</v>
      </c>
      <c r="M1498" s="13">
        <v>49</v>
      </c>
      <c r="N1498" s="13">
        <v>38</v>
      </c>
      <c r="O1498" s="13">
        <v>230</v>
      </c>
      <c r="P1498" s="13">
        <v>12.1</v>
      </c>
      <c r="Q1498" s="13">
        <v>0</v>
      </c>
      <c r="R1498" s="13">
        <v>0</v>
      </c>
      <c r="S1498" s="13">
        <v>0</v>
      </c>
      <c r="T1498" s="13">
        <v>0</v>
      </c>
      <c r="U1498" s="13">
        <v>1</v>
      </c>
      <c r="V1498" s="13">
        <v>0</v>
      </c>
      <c r="W1498" s="13">
        <v>0</v>
      </c>
      <c r="X1498" s="13">
        <v>0</v>
      </c>
      <c r="Y1498" s="13">
        <v>0</v>
      </c>
      <c r="Z1498" s="13">
        <v>0</v>
      </c>
      <c r="AA1498" s="13">
        <v>0</v>
      </c>
      <c r="AB1498" s="13">
        <v>0</v>
      </c>
      <c r="AC1498" s="13">
        <v>0</v>
      </c>
      <c r="AD1498" s="13">
        <v>0</v>
      </c>
      <c r="AE1498" s="13">
        <v>1</v>
      </c>
      <c r="AF1498" s="13">
        <v>0</v>
      </c>
      <c r="AG1498" s="13">
        <v>0</v>
      </c>
      <c r="AH1498" s="13">
        <v>0</v>
      </c>
      <c r="AI1498" s="13">
        <v>0</v>
      </c>
      <c r="AJ1498" s="13">
        <v>0</v>
      </c>
    </row>
    <row r="1499" spans="1:36" s="13" customFormat="1" ht="20" customHeight="1" x14ac:dyDescent="0.15">
      <c r="A1499" s="16" t="s">
        <v>1862</v>
      </c>
      <c r="B1499" s="17" t="s">
        <v>1519</v>
      </c>
      <c r="C1499" s="10">
        <v>74.490909090909085</v>
      </c>
      <c r="D1499" s="10">
        <v>181.4</v>
      </c>
      <c r="E1499" s="11">
        <v>367.54545454545456</v>
      </c>
      <c r="F1499" s="11">
        <v>1253.4545454545455</v>
      </c>
      <c r="G1499" s="11">
        <v>50.545454545454547</v>
      </c>
      <c r="H1499" s="11">
        <v>0</v>
      </c>
      <c r="I1499" s="13">
        <v>8.0500000000000007</v>
      </c>
      <c r="J1499" s="13">
        <v>0.04</v>
      </c>
      <c r="K1499" s="13">
        <v>0</v>
      </c>
      <c r="L1499" s="18">
        <v>41</v>
      </c>
      <c r="M1499" s="13">
        <v>44</v>
      </c>
      <c r="N1499" s="13">
        <v>38</v>
      </c>
      <c r="O1499" s="13">
        <v>340</v>
      </c>
      <c r="P1499" s="13">
        <v>16.100000000000001</v>
      </c>
      <c r="Q1499" s="13">
        <v>1</v>
      </c>
      <c r="R1499" s="13">
        <v>0</v>
      </c>
      <c r="S1499" s="13">
        <v>0</v>
      </c>
      <c r="T1499" s="13">
        <v>0</v>
      </c>
      <c r="U1499" s="13">
        <v>1</v>
      </c>
      <c r="V1499" s="13">
        <v>0</v>
      </c>
      <c r="W1499" s="13">
        <v>0</v>
      </c>
      <c r="X1499" s="13">
        <v>0</v>
      </c>
      <c r="Y1499" s="13">
        <v>0</v>
      </c>
      <c r="Z1499" s="13">
        <v>0</v>
      </c>
      <c r="AA1499" s="13">
        <v>0</v>
      </c>
      <c r="AB1499" s="13">
        <v>1</v>
      </c>
      <c r="AC1499" s="13">
        <v>1</v>
      </c>
      <c r="AD1499" s="13">
        <v>0</v>
      </c>
      <c r="AE1499" s="13">
        <v>1</v>
      </c>
      <c r="AF1499" s="13">
        <v>0</v>
      </c>
      <c r="AG1499" s="13">
        <v>0</v>
      </c>
      <c r="AH1499" s="13">
        <v>0</v>
      </c>
      <c r="AI1499" s="13">
        <v>0</v>
      </c>
      <c r="AJ1499" s="13">
        <v>0</v>
      </c>
    </row>
    <row r="1500" spans="1:36" s="13" customFormat="1" ht="20" customHeight="1" x14ac:dyDescent="0.15">
      <c r="A1500" s="16" t="s">
        <v>1862</v>
      </c>
      <c r="B1500" s="17" t="s">
        <v>1520</v>
      </c>
      <c r="C1500" s="10">
        <v>74.236363636363649</v>
      </c>
      <c r="D1500" s="10">
        <v>181.4</v>
      </c>
      <c r="E1500" s="11">
        <v>373.09090909090907</v>
      </c>
      <c r="F1500" s="11">
        <v>1259</v>
      </c>
      <c r="G1500" s="11">
        <v>95.181818181818187</v>
      </c>
      <c r="H1500" s="11">
        <v>93.454545454545453</v>
      </c>
      <c r="I1500" s="13">
        <v>1.79</v>
      </c>
      <c r="J1500" s="13">
        <v>0</v>
      </c>
      <c r="K1500" s="13">
        <v>0</v>
      </c>
      <c r="L1500" s="18">
        <v>37</v>
      </c>
      <c r="M1500" s="13">
        <v>42</v>
      </c>
      <c r="N1500" s="13">
        <v>32</v>
      </c>
      <c r="O1500" s="13">
        <v>360</v>
      </c>
      <c r="P1500" s="13">
        <v>8.9</v>
      </c>
      <c r="Q1500" s="13">
        <v>1</v>
      </c>
      <c r="R1500" s="13">
        <v>1</v>
      </c>
      <c r="S1500" s="13">
        <v>0</v>
      </c>
      <c r="T1500" s="13">
        <v>0</v>
      </c>
      <c r="U1500" s="13">
        <v>0</v>
      </c>
      <c r="V1500" s="13">
        <v>0</v>
      </c>
      <c r="W1500" s="13">
        <v>0</v>
      </c>
      <c r="X1500" s="13">
        <v>1</v>
      </c>
      <c r="Y1500" s="13">
        <v>1</v>
      </c>
      <c r="Z1500" s="13">
        <v>0</v>
      </c>
      <c r="AA1500" s="13">
        <v>0</v>
      </c>
      <c r="AB1500" s="13">
        <v>1</v>
      </c>
      <c r="AC1500" s="13">
        <v>0</v>
      </c>
      <c r="AD1500" s="13">
        <v>0</v>
      </c>
      <c r="AE1500" s="13">
        <v>0</v>
      </c>
      <c r="AF1500" s="13">
        <v>0</v>
      </c>
      <c r="AG1500" s="13">
        <v>0</v>
      </c>
      <c r="AH1500" s="13">
        <v>0</v>
      </c>
      <c r="AI1500" s="13">
        <v>0</v>
      </c>
      <c r="AJ1500" s="13">
        <v>0</v>
      </c>
    </row>
    <row r="1501" spans="1:36" s="13" customFormat="1" ht="20" customHeight="1" x14ac:dyDescent="0.15">
      <c r="A1501" s="16" t="s">
        <v>1862</v>
      </c>
      <c r="B1501" s="17" t="s">
        <v>1521</v>
      </c>
      <c r="C1501" s="10">
        <v>73.972727272727269</v>
      </c>
      <c r="D1501" s="10">
        <v>181.3909090909091</v>
      </c>
      <c r="E1501" s="11">
        <v>378.63636363636363</v>
      </c>
      <c r="F1501" s="11">
        <v>1265.3636363636363</v>
      </c>
      <c r="G1501" s="11">
        <v>109.54545454545455</v>
      </c>
      <c r="H1501" s="11">
        <v>29.727272727272727</v>
      </c>
      <c r="I1501" s="13">
        <v>6.04</v>
      </c>
      <c r="J1501" s="13">
        <v>0.01</v>
      </c>
      <c r="K1501" s="13">
        <v>0</v>
      </c>
      <c r="L1501" s="18">
        <v>38</v>
      </c>
      <c r="M1501" s="13">
        <v>44</v>
      </c>
      <c r="N1501" s="13">
        <v>32</v>
      </c>
      <c r="O1501" s="13">
        <v>210</v>
      </c>
      <c r="P1501" s="13">
        <v>21.9</v>
      </c>
      <c r="Q1501" s="13">
        <v>1</v>
      </c>
      <c r="R1501" s="13">
        <v>1</v>
      </c>
      <c r="S1501" s="13">
        <v>0</v>
      </c>
      <c r="T1501" s="13">
        <v>0</v>
      </c>
      <c r="U1501" s="13">
        <v>1</v>
      </c>
      <c r="V1501" s="13">
        <v>0</v>
      </c>
      <c r="W1501" s="13">
        <v>0</v>
      </c>
      <c r="X1501" s="13">
        <v>0</v>
      </c>
      <c r="Y1501" s="13">
        <v>1</v>
      </c>
      <c r="Z1501" s="13">
        <v>0</v>
      </c>
      <c r="AA1501" s="13">
        <v>0</v>
      </c>
      <c r="AB1501" s="13">
        <v>1</v>
      </c>
      <c r="AC1501" s="13">
        <v>0</v>
      </c>
      <c r="AD1501" s="13">
        <v>0</v>
      </c>
      <c r="AE1501" s="13">
        <v>1</v>
      </c>
      <c r="AF1501" s="13">
        <v>0</v>
      </c>
      <c r="AG1501" s="13">
        <v>0</v>
      </c>
      <c r="AH1501" s="13">
        <v>0</v>
      </c>
      <c r="AI1501" s="13">
        <v>0</v>
      </c>
      <c r="AJ1501" s="13">
        <v>0</v>
      </c>
    </row>
    <row r="1502" spans="1:36" s="13" customFormat="1" ht="20" customHeight="1" x14ac:dyDescent="0.15">
      <c r="A1502" s="16" t="s">
        <v>1862</v>
      </c>
      <c r="B1502" s="17" t="s">
        <v>1522</v>
      </c>
      <c r="C1502" s="10">
        <v>73.718181818181819</v>
      </c>
      <c r="D1502" s="10">
        <v>181.4</v>
      </c>
      <c r="E1502" s="11">
        <v>384.54545454545456</v>
      </c>
      <c r="F1502" s="11">
        <v>1270.909090909091</v>
      </c>
      <c r="G1502" s="11">
        <v>144</v>
      </c>
      <c r="H1502" s="11">
        <v>98.818181818181813</v>
      </c>
      <c r="I1502" s="13">
        <v>8.5</v>
      </c>
      <c r="J1502" s="13">
        <v>0.06</v>
      </c>
      <c r="K1502" s="13">
        <v>0.1</v>
      </c>
      <c r="L1502" s="18">
        <v>37</v>
      </c>
      <c r="M1502" s="13">
        <v>41</v>
      </c>
      <c r="N1502" s="13">
        <v>33</v>
      </c>
      <c r="O1502" s="13">
        <v>190</v>
      </c>
      <c r="P1502" s="13">
        <v>21</v>
      </c>
      <c r="Q1502" s="13">
        <v>1</v>
      </c>
      <c r="R1502" s="13">
        <v>0</v>
      </c>
      <c r="S1502" s="13">
        <v>0</v>
      </c>
      <c r="T1502" s="13">
        <v>0</v>
      </c>
      <c r="U1502" s="13">
        <v>0</v>
      </c>
      <c r="V1502" s="13">
        <v>0</v>
      </c>
      <c r="W1502" s="13">
        <v>0</v>
      </c>
      <c r="X1502" s="13">
        <v>0</v>
      </c>
      <c r="Y1502" s="13">
        <v>0</v>
      </c>
      <c r="Z1502" s="13">
        <v>0</v>
      </c>
      <c r="AA1502" s="13">
        <v>0</v>
      </c>
      <c r="AB1502" s="13">
        <v>1</v>
      </c>
      <c r="AC1502" s="13">
        <v>0</v>
      </c>
      <c r="AD1502" s="13">
        <v>0</v>
      </c>
      <c r="AE1502" s="13">
        <v>1</v>
      </c>
      <c r="AF1502" s="13">
        <v>0</v>
      </c>
      <c r="AG1502" s="13">
        <v>1</v>
      </c>
      <c r="AH1502" s="13">
        <v>0</v>
      </c>
      <c r="AI1502" s="13">
        <v>0</v>
      </c>
      <c r="AJ1502" s="13">
        <v>0</v>
      </c>
    </row>
    <row r="1503" spans="1:36" s="13" customFormat="1" ht="20" customHeight="1" x14ac:dyDescent="0.15">
      <c r="A1503" s="16" t="s">
        <v>1862</v>
      </c>
      <c r="B1503" s="17" t="s">
        <v>1523</v>
      </c>
      <c r="C1503" s="10">
        <v>73.46363636363634</v>
      </c>
      <c r="D1503" s="10">
        <v>181.38181818181818</v>
      </c>
      <c r="E1503" s="11">
        <v>390.45454545454544</v>
      </c>
      <c r="F1503" s="11">
        <v>1277.2727272727273</v>
      </c>
      <c r="G1503" s="11">
        <v>61.727272727272727</v>
      </c>
      <c r="H1503" s="11">
        <v>0</v>
      </c>
      <c r="I1503" s="13">
        <v>8.9499999999999993</v>
      </c>
      <c r="J1503" s="13">
        <v>0.24</v>
      </c>
      <c r="K1503" s="13">
        <v>0.3</v>
      </c>
      <c r="L1503" s="18">
        <v>35</v>
      </c>
      <c r="M1503" s="13">
        <v>39</v>
      </c>
      <c r="N1503" s="13">
        <v>31</v>
      </c>
      <c r="O1503" s="13">
        <v>120</v>
      </c>
      <c r="P1503" s="13">
        <v>15</v>
      </c>
      <c r="Q1503" s="13">
        <v>1</v>
      </c>
      <c r="R1503" s="13">
        <v>0</v>
      </c>
      <c r="S1503" s="13">
        <v>0</v>
      </c>
      <c r="T1503" s="13">
        <v>0</v>
      </c>
      <c r="U1503" s="13">
        <v>1</v>
      </c>
      <c r="V1503" s="13">
        <v>0</v>
      </c>
      <c r="W1503" s="13">
        <v>0</v>
      </c>
      <c r="X1503" s="13">
        <v>0</v>
      </c>
      <c r="Y1503" s="13">
        <v>0</v>
      </c>
      <c r="Z1503" s="13">
        <v>0</v>
      </c>
      <c r="AA1503" s="13">
        <v>0</v>
      </c>
      <c r="AB1503" s="13">
        <v>0</v>
      </c>
      <c r="AC1503" s="13">
        <v>0</v>
      </c>
      <c r="AD1503" s="13">
        <v>0</v>
      </c>
      <c r="AE1503" s="13">
        <v>1</v>
      </c>
      <c r="AF1503" s="13">
        <v>1</v>
      </c>
      <c r="AG1503" s="13">
        <v>1</v>
      </c>
      <c r="AH1503" s="13">
        <v>0</v>
      </c>
      <c r="AI1503" s="13">
        <v>0</v>
      </c>
      <c r="AJ1503" s="13">
        <v>0</v>
      </c>
    </row>
    <row r="1504" spans="1:36" s="13" customFormat="1" ht="20" customHeight="1" x14ac:dyDescent="0.15">
      <c r="A1504" s="16" t="s">
        <v>1862</v>
      </c>
      <c r="B1504" s="17" t="s">
        <v>1524</v>
      </c>
      <c r="C1504" s="10">
        <v>73.190909090909102</v>
      </c>
      <c r="D1504" s="10">
        <v>181.39999999999998</v>
      </c>
      <c r="E1504" s="11">
        <v>396.27272727272725</v>
      </c>
      <c r="F1504" s="11">
        <v>1282.8181818181818</v>
      </c>
      <c r="G1504" s="11">
        <v>275.18181818181819</v>
      </c>
      <c r="H1504" s="11">
        <v>642.81818181818187</v>
      </c>
      <c r="I1504" s="13">
        <v>7.61</v>
      </c>
      <c r="J1504" s="13">
        <v>0</v>
      </c>
      <c r="K1504" s="13">
        <v>0</v>
      </c>
      <c r="L1504" s="18">
        <v>39</v>
      </c>
      <c r="M1504" s="13">
        <v>46</v>
      </c>
      <c r="N1504" s="13">
        <v>32</v>
      </c>
      <c r="O1504" s="13">
        <v>10</v>
      </c>
      <c r="P1504" s="13">
        <v>17.899999999999999</v>
      </c>
      <c r="Q1504" s="13">
        <v>0</v>
      </c>
      <c r="R1504" s="13">
        <v>0</v>
      </c>
      <c r="S1504" s="13">
        <v>0</v>
      </c>
      <c r="T1504" s="13">
        <v>0</v>
      </c>
      <c r="U1504" s="13">
        <v>0</v>
      </c>
      <c r="V1504" s="13">
        <v>0</v>
      </c>
      <c r="W1504" s="13">
        <v>0</v>
      </c>
      <c r="X1504" s="13">
        <v>0</v>
      </c>
      <c r="Y1504" s="13">
        <v>0</v>
      </c>
      <c r="Z1504" s="13">
        <v>0</v>
      </c>
      <c r="AA1504" s="13">
        <v>0</v>
      </c>
      <c r="AB1504" s="13">
        <v>0</v>
      </c>
      <c r="AC1504" s="13">
        <v>0</v>
      </c>
      <c r="AD1504" s="13">
        <v>0</v>
      </c>
      <c r="AE1504" s="13">
        <v>0</v>
      </c>
      <c r="AF1504" s="13">
        <v>0</v>
      </c>
      <c r="AG1504" s="13">
        <v>0</v>
      </c>
      <c r="AH1504" s="13">
        <v>0</v>
      </c>
      <c r="AI1504" s="13">
        <v>0</v>
      </c>
      <c r="AJ1504" s="13">
        <v>0</v>
      </c>
    </row>
    <row r="1505" spans="1:36" s="13" customFormat="1" ht="20" customHeight="1" x14ac:dyDescent="0.15">
      <c r="A1505" s="16" t="s">
        <v>1862</v>
      </c>
      <c r="B1505" s="17" t="s">
        <v>1525</v>
      </c>
      <c r="C1505" s="10">
        <v>72.927272727272737</v>
      </c>
      <c r="D1505" s="10">
        <v>181.39999999999998</v>
      </c>
      <c r="E1505" s="11">
        <v>402.27272727272725</v>
      </c>
      <c r="F1505" s="11">
        <v>1289.090909090909</v>
      </c>
      <c r="G1505" s="11">
        <v>240.18181818181819</v>
      </c>
      <c r="H1505" s="11">
        <v>390</v>
      </c>
      <c r="I1505" s="13">
        <v>7.16</v>
      </c>
      <c r="J1505" s="13">
        <v>0</v>
      </c>
      <c r="K1505" s="13">
        <v>0</v>
      </c>
      <c r="L1505" s="18">
        <v>38.5</v>
      </c>
      <c r="M1505" s="13">
        <v>46</v>
      </c>
      <c r="N1505" s="13">
        <v>31</v>
      </c>
      <c r="O1505" s="13">
        <v>100</v>
      </c>
      <c r="P1505" s="13">
        <v>17.899999999999999</v>
      </c>
      <c r="Q1505" s="13">
        <v>0</v>
      </c>
      <c r="R1505" s="13">
        <v>0</v>
      </c>
      <c r="S1505" s="13">
        <v>0</v>
      </c>
      <c r="T1505" s="13">
        <v>0</v>
      </c>
      <c r="U1505" s="13">
        <v>0</v>
      </c>
      <c r="V1505" s="13">
        <v>0</v>
      </c>
      <c r="W1505" s="13">
        <v>0</v>
      </c>
      <c r="X1505" s="13">
        <v>0</v>
      </c>
      <c r="Y1505" s="13">
        <v>0</v>
      </c>
      <c r="Z1505" s="13">
        <v>0</v>
      </c>
      <c r="AA1505" s="13">
        <v>0</v>
      </c>
      <c r="AB1505" s="13">
        <v>0</v>
      </c>
      <c r="AC1505" s="13">
        <v>0</v>
      </c>
      <c r="AD1505" s="13">
        <v>0</v>
      </c>
      <c r="AE1505" s="13">
        <v>0</v>
      </c>
      <c r="AF1505" s="13">
        <v>0</v>
      </c>
      <c r="AG1505" s="13">
        <v>0</v>
      </c>
      <c r="AH1505" s="13">
        <v>0</v>
      </c>
      <c r="AI1505" s="13">
        <v>0</v>
      </c>
      <c r="AJ1505" s="13">
        <v>0</v>
      </c>
    </row>
    <row r="1506" spans="1:36" s="13" customFormat="1" ht="20" customHeight="1" x14ac:dyDescent="0.15">
      <c r="A1506" s="16" t="s">
        <v>1862</v>
      </c>
      <c r="B1506" s="17" t="s">
        <v>1526</v>
      </c>
      <c r="C1506" s="10">
        <v>72.627272727272725</v>
      </c>
      <c r="D1506" s="10">
        <v>181.39999999999998</v>
      </c>
      <c r="E1506" s="11">
        <v>408.27272727272725</v>
      </c>
      <c r="F1506" s="11">
        <v>1294.5454545454545</v>
      </c>
      <c r="G1506" s="11">
        <v>172.72727272727272</v>
      </c>
      <c r="H1506" s="11">
        <v>159.54545454545453</v>
      </c>
      <c r="I1506" s="13">
        <v>12.3</v>
      </c>
      <c r="J1506" s="13">
        <v>0</v>
      </c>
      <c r="K1506" s="13">
        <v>0</v>
      </c>
      <c r="L1506" s="18">
        <v>39.5</v>
      </c>
      <c r="M1506" s="13">
        <v>45</v>
      </c>
      <c r="N1506" s="13">
        <v>34</v>
      </c>
      <c r="O1506" s="13">
        <v>10</v>
      </c>
      <c r="P1506" s="13">
        <v>21</v>
      </c>
      <c r="Q1506" s="13">
        <v>0</v>
      </c>
      <c r="R1506" s="13">
        <v>0</v>
      </c>
      <c r="S1506" s="13">
        <v>0</v>
      </c>
      <c r="T1506" s="13">
        <v>0</v>
      </c>
      <c r="U1506" s="13">
        <v>0</v>
      </c>
      <c r="V1506" s="13">
        <v>0</v>
      </c>
      <c r="W1506" s="13">
        <v>0</v>
      </c>
      <c r="X1506" s="13">
        <v>0</v>
      </c>
      <c r="Y1506" s="13">
        <v>0</v>
      </c>
      <c r="Z1506" s="13">
        <v>0</v>
      </c>
      <c r="AA1506" s="13">
        <v>0</v>
      </c>
      <c r="AB1506" s="13">
        <v>0</v>
      </c>
      <c r="AC1506" s="13">
        <v>0</v>
      </c>
      <c r="AD1506" s="13">
        <v>0</v>
      </c>
      <c r="AE1506" s="13">
        <v>0</v>
      </c>
      <c r="AF1506" s="13">
        <v>0</v>
      </c>
      <c r="AG1506" s="13">
        <v>0</v>
      </c>
      <c r="AH1506" s="13">
        <v>0</v>
      </c>
      <c r="AI1506" s="13">
        <v>0</v>
      </c>
      <c r="AJ1506" s="13">
        <v>0</v>
      </c>
    </row>
    <row r="1507" spans="1:36" s="13" customFormat="1" ht="20" customHeight="1" x14ac:dyDescent="0.15">
      <c r="A1507" s="16" t="s">
        <v>1862</v>
      </c>
      <c r="B1507" s="17" t="s">
        <v>1527</v>
      </c>
      <c r="C1507" s="10">
        <v>72.354545454545459</v>
      </c>
      <c r="D1507" s="10">
        <v>181.43636363636367</v>
      </c>
      <c r="E1507" s="11">
        <v>414.45454545454544</v>
      </c>
      <c r="F1507" s="11">
        <v>1303</v>
      </c>
      <c r="G1507" s="11">
        <v>183.18181818181819</v>
      </c>
      <c r="H1507" s="11">
        <v>172</v>
      </c>
      <c r="I1507" s="13">
        <v>4.92</v>
      </c>
      <c r="J1507" s="13">
        <v>0</v>
      </c>
      <c r="K1507" s="13">
        <v>0</v>
      </c>
      <c r="L1507" s="18">
        <v>41</v>
      </c>
      <c r="M1507" s="13">
        <v>47</v>
      </c>
      <c r="N1507" s="13">
        <v>35</v>
      </c>
      <c r="O1507" s="13">
        <v>30</v>
      </c>
      <c r="P1507" s="13">
        <v>14.1</v>
      </c>
      <c r="Q1507" s="13">
        <v>0</v>
      </c>
      <c r="R1507" s="13">
        <v>0</v>
      </c>
      <c r="S1507" s="13">
        <v>0</v>
      </c>
      <c r="T1507" s="13">
        <v>0</v>
      </c>
      <c r="U1507" s="13">
        <v>0</v>
      </c>
      <c r="V1507" s="13">
        <v>0</v>
      </c>
      <c r="W1507" s="13">
        <v>0</v>
      </c>
      <c r="X1507" s="13">
        <v>0</v>
      </c>
      <c r="Y1507" s="13">
        <v>0</v>
      </c>
      <c r="Z1507" s="13">
        <v>0</v>
      </c>
      <c r="AA1507" s="13">
        <v>0</v>
      </c>
      <c r="AB1507" s="13">
        <v>0</v>
      </c>
      <c r="AC1507" s="13">
        <v>0</v>
      </c>
      <c r="AD1507" s="13">
        <v>0</v>
      </c>
      <c r="AE1507" s="13">
        <v>0</v>
      </c>
      <c r="AF1507" s="13">
        <v>0</v>
      </c>
      <c r="AG1507" s="13">
        <v>0</v>
      </c>
      <c r="AH1507" s="13">
        <v>0</v>
      </c>
      <c r="AI1507" s="13">
        <v>0</v>
      </c>
      <c r="AJ1507" s="13">
        <v>0</v>
      </c>
    </row>
    <row r="1508" spans="1:36" s="13" customFormat="1" ht="20" customHeight="1" x14ac:dyDescent="0.15">
      <c r="A1508" s="16" t="s">
        <v>1862</v>
      </c>
      <c r="B1508" s="17" t="s">
        <v>1528</v>
      </c>
      <c r="C1508" s="10">
        <v>72.100000000000009</v>
      </c>
      <c r="D1508" s="10">
        <v>181.45454545454547</v>
      </c>
      <c r="E1508" s="11">
        <v>420.63636363636363</v>
      </c>
      <c r="F1508" s="11">
        <v>1308.5454545454545</v>
      </c>
      <c r="G1508" s="11">
        <v>110.36363636363636</v>
      </c>
      <c r="H1508" s="11">
        <v>64.818181818181813</v>
      </c>
      <c r="I1508" s="13">
        <v>10.51</v>
      </c>
      <c r="J1508" s="13">
        <v>0.05</v>
      </c>
      <c r="K1508" s="13">
        <v>0</v>
      </c>
      <c r="L1508" s="18">
        <v>39.5</v>
      </c>
      <c r="M1508" s="13">
        <v>46</v>
      </c>
      <c r="N1508" s="13">
        <v>33</v>
      </c>
      <c r="O1508" s="13">
        <v>10</v>
      </c>
      <c r="P1508" s="13">
        <v>16.100000000000001</v>
      </c>
      <c r="Q1508" s="13">
        <v>0</v>
      </c>
      <c r="R1508" s="13">
        <v>0</v>
      </c>
      <c r="S1508" s="13">
        <v>0</v>
      </c>
      <c r="T1508" s="13">
        <v>0</v>
      </c>
      <c r="U1508" s="13">
        <v>1</v>
      </c>
      <c r="V1508" s="13">
        <v>0</v>
      </c>
      <c r="W1508" s="13">
        <v>0</v>
      </c>
      <c r="X1508" s="13">
        <v>0</v>
      </c>
      <c r="Y1508" s="13">
        <v>0</v>
      </c>
      <c r="Z1508" s="13">
        <v>0</v>
      </c>
      <c r="AA1508" s="13">
        <v>0</v>
      </c>
      <c r="AB1508" s="13">
        <v>0</v>
      </c>
      <c r="AC1508" s="13">
        <v>0</v>
      </c>
      <c r="AD1508" s="13">
        <v>0</v>
      </c>
      <c r="AE1508" s="13">
        <v>1</v>
      </c>
      <c r="AF1508" s="13">
        <v>0</v>
      </c>
      <c r="AG1508" s="13">
        <v>0</v>
      </c>
      <c r="AH1508" s="13">
        <v>0</v>
      </c>
      <c r="AI1508" s="13">
        <v>0</v>
      </c>
      <c r="AJ1508" s="13">
        <v>0</v>
      </c>
    </row>
    <row r="1509" spans="1:36" s="13" customFormat="1" ht="20" customHeight="1" x14ac:dyDescent="0.15">
      <c r="A1509" s="16" t="s">
        <v>1862</v>
      </c>
      <c r="B1509" s="17" t="s">
        <v>1529</v>
      </c>
      <c r="C1509" s="10">
        <v>71.800000000000011</v>
      </c>
      <c r="D1509" s="10">
        <v>181.4909090909091</v>
      </c>
      <c r="E1509" s="11">
        <v>427</v>
      </c>
      <c r="F1509" s="11">
        <v>1314</v>
      </c>
      <c r="G1509" s="11">
        <v>295.27272727272725</v>
      </c>
      <c r="H1509" s="11">
        <v>619.4545454545455</v>
      </c>
      <c r="I1509" s="13">
        <v>12.53</v>
      </c>
      <c r="J1509" s="13">
        <v>0</v>
      </c>
      <c r="K1509" s="13">
        <v>0</v>
      </c>
      <c r="L1509" s="18">
        <v>41</v>
      </c>
      <c r="M1509" s="13">
        <v>48</v>
      </c>
      <c r="N1509" s="13">
        <v>34</v>
      </c>
      <c r="O1509" s="13">
        <v>350</v>
      </c>
      <c r="P1509" s="13">
        <v>17.899999999999999</v>
      </c>
      <c r="Q1509" s="13">
        <v>1</v>
      </c>
      <c r="R1509" s="13">
        <v>1</v>
      </c>
      <c r="S1509" s="13">
        <v>0</v>
      </c>
      <c r="T1509" s="13">
        <v>0</v>
      </c>
      <c r="U1509" s="13">
        <v>0</v>
      </c>
      <c r="V1509" s="13">
        <v>0</v>
      </c>
      <c r="W1509" s="13">
        <v>0</v>
      </c>
      <c r="X1509" s="13">
        <v>0</v>
      </c>
      <c r="Y1509" s="13">
        <v>1</v>
      </c>
      <c r="Z1509" s="13">
        <v>0</v>
      </c>
      <c r="AA1509" s="13">
        <v>0</v>
      </c>
      <c r="AB1509" s="13">
        <v>1</v>
      </c>
      <c r="AC1509" s="13">
        <v>0</v>
      </c>
      <c r="AD1509" s="13">
        <v>0</v>
      </c>
      <c r="AE1509" s="13">
        <v>0</v>
      </c>
      <c r="AF1509" s="13">
        <v>0</v>
      </c>
      <c r="AG1509" s="13">
        <v>0</v>
      </c>
      <c r="AH1509" s="13">
        <v>0</v>
      </c>
      <c r="AI1509" s="13">
        <v>0</v>
      </c>
      <c r="AJ1509" s="13">
        <v>0</v>
      </c>
    </row>
    <row r="1510" spans="1:36" s="13" customFormat="1" ht="20" customHeight="1" x14ac:dyDescent="0.15">
      <c r="A1510" s="16" t="s">
        <v>1862</v>
      </c>
      <c r="B1510" s="17" t="s">
        <v>1530</v>
      </c>
      <c r="C1510" s="10">
        <v>71.536363636363632</v>
      </c>
      <c r="D1510" s="10">
        <v>181.4818181818182</v>
      </c>
      <c r="E1510" s="11">
        <v>433.54545454545456</v>
      </c>
      <c r="F1510" s="11">
        <v>1320.2727272727273</v>
      </c>
      <c r="G1510" s="11">
        <v>166.54545454545453</v>
      </c>
      <c r="H1510" s="11">
        <v>137.45454545454547</v>
      </c>
      <c r="I1510" s="13">
        <v>5.14</v>
      </c>
      <c r="J1510" s="13">
        <v>0</v>
      </c>
      <c r="K1510" s="13">
        <v>0</v>
      </c>
      <c r="L1510" s="18">
        <v>44.5</v>
      </c>
      <c r="M1510" s="13">
        <v>50</v>
      </c>
      <c r="N1510" s="13">
        <v>39</v>
      </c>
      <c r="O1510" s="13">
        <v>210</v>
      </c>
      <c r="P1510" s="13">
        <v>13</v>
      </c>
      <c r="Q1510" s="13">
        <v>0</v>
      </c>
      <c r="R1510" s="13">
        <v>0</v>
      </c>
      <c r="S1510" s="13">
        <v>0</v>
      </c>
      <c r="T1510" s="13">
        <v>0</v>
      </c>
      <c r="U1510" s="13">
        <v>0</v>
      </c>
      <c r="V1510" s="13">
        <v>0</v>
      </c>
      <c r="W1510" s="13">
        <v>0</v>
      </c>
      <c r="X1510" s="13">
        <v>0</v>
      </c>
      <c r="Y1510" s="13">
        <v>0</v>
      </c>
      <c r="Z1510" s="13">
        <v>0</v>
      </c>
      <c r="AA1510" s="13">
        <v>0</v>
      </c>
      <c r="AB1510" s="13">
        <v>0</v>
      </c>
      <c r="AC1510" s="13">
        <v>0</v>
      </c>
      <c r="AD1510" s="13">
        <v>0</v>
      </c>
      <c r="AE1510" s="13">
        <v>0</v>
      </c>
      <c r="AF1510" s="13">
        <v>0</v>
      </c>
      <c r="AG1510" s="13">
        <v>0</v>
      </c>
      <c r="AH1510" s="13">
        <v>0</v>
      </c>
      <c r="AI1510" s="13">
        <v>0</v>
      </c>
      <c r="AJ1510" s="13">
        <v>0</v>
      </c>
    </row>
    <row r="1511" spans="1:36" s="13" customFormat="1" ht="20" customHeight="1" x14ac:dyDescent="0.15">
      <c r="A1511" s="16" t="s">
        <v>1862</v>
      </c>
      <c r="B1511" s="17" t="s">
        <v>1531</v>
      </c>
      <c r="C1511" s="10">
        <v>71.254545454545465</v>
      </c>
      <c r="D1511" s="10">
        <v>181.52727272727273</v>
      </c>
      <c r="E1511" s="11">
        <v>440</v>
      </c>
      <c r="F1511" s="11">
        <v>1327.909090909091</v>
      </c>
      <c r="G1511" s="11">
        <v>270.09090909090907</v>
      </c>
      <c r="H1511" s="11">
        <v>460.36363636363637</v>
      </c>
      <c r="I1511" s="13">
        <v>3.58</v>
      </c>
      <c r="J1511" s="13">
        <v>0</v>
      </c>
      <c r="K1511" s="13">
        <v>0</v>
      </c>
      <c r="L1511" s="18">
        <v>44.5</v>
      </c>
      <c r="M1511" s="13">
        <v>54</v>
      </c>
      <c r="N1511" s="13">
        <v>35</v>
      </c>
      <c r="O1511" s="13">
        <v>20</v>
      </c>
      <c r="P1511" s="13">
        <v>12.1</v>
      </c>
      <c r="Q1511" s="13">
        <v>1</v>
      </c>
      <c r="R1511" s="13">
        <v>0</v>
      </c>
      <c r="S1511" s="13">
        <v>0</v>
      </c>
      <c r="T1511" s="13">
        <v>0</v>
      </c>
      <c r="U1511" s="13">
        <v>0</v>
      </c>
      <c r="V1511" s="13">
        <v>0</v>
      </c>
      <c r="W1511" s="13">
        <v>0</v>
      </c>
      <c r="X1511" s="13">
        <v>0</v>
      </c>
      <c r="Y1511" s="13">
        <v>0</v>
      </c>
      <c r="Z1511" s="13">
        <v>0</v>
      </c>
      <c r="AA1511" s="13">
        <v>0</v>
      </c>
      <c r="AB1511" s="13">
        <v>1</v>
      </c>
      <c r="AC1511" s="13">
        <v>0</v>
      </c>
      <c r="AD1511" s="13">
        <v>0</v>
      </c>
      <c r="AE1511" s="13">
        <v>0</v>
      </c>
      <c r="AF1511" s="13">
        <v>0</v>
      </c>
      <c r="AG1511" s="13">
        <v>0</v>
      </c>
      <c r="AH1511" s="13">
        <v>0</v>
      </c>
      <c r="AI1511" s="13">
        <v>0</v>
      </c>
      <c r="AJ1511" s="13">
        <v>0</v>
      </c>
    </row>
    <row r="1512" spans="1:36" s="13" customFormat="1" ht="20" customHeight="1" x14ac:dyDescent="0.15">
      <c r="A1512" s="16" t="s">
        <v>1862</v>
      </c>
      <c r="B1512" s="17" t="s">
        <v>1532</v>
      </c>
      <c r="C1512" s="10">
        <v>70.963636363636368</v>
      </c>
      <c r="D1512" s="10">
        <v>181.52727272727273</v>
      </c>
      <c r="E1512" s="11">
        <v>446.45454545454544</v>
      </c>
      <c r="F1512" s="11">
        <v>1334.1818181818182</v>
      </c>
      <c r="G1512" s="11">
        <v>245.54545454545453</v>
      </c>
      <c r="H1512" s="11">
        <v>298.63636363636363</v>
      </c>
      <c r="I1512" s="13">
        <v>7.38</v>
      </c>
      <c r="J1512" s="13">
        <v>0</v>
      </c>
      <c r="K1512" s="13">
        <v>0</v>
      </c>
      <c r="L1512" s="18">
        <v>42</v>
      </c>
      <c r="M1512" s="13">
        <v>51</v>
      </c>
      <c r="N1512" s="13">
        <v>33</v>
      </c>
      <c r="O1512" s="13">
        <v>20</v>
      </c>
      <c r="P1512" s="13">
        <v>14.1</v>
      </c>
      <c r="Q1512" s="13">
        <v>0</v>
      </c>
      <c r="R1512" s="13">
        <v>0</v>
      </c>
      <c r="S1512" s="13">
        <v>0</v>
      </c>
      <c r="T1512" s="13">
        <v>0</v>
      </c>
      <c r="U1512" s="13">
        <v>0</v>
      </c>
      <c r="V1512" s="13">
        <v>0</v>
      </c>
      <c r="W1512" s="13">
        <v>0</v>
      </c>
      <c r="X1512" s="13">
        <v>0</v>
      </c>
      <c r="Y1512" s="13">
        <v>0</v>
      </c>
      <c r="Z1512" s="13">
        <v>0</v>
      </c>
      <c r="AA1512" s="13">
        <v>0</v>
      </c>
      <c r="AB1512" s="13">
        <v>0</v>
      </c>
      <c r="AC1512" s="13">
        <v>0</v>
      </c>
      <c r="AD1512" s="13">
        <v>0</v>
      </c>
      <c r="AE1512" s="13">
        <v>0</v>
      </c>
      <c r="AF1512" s="13">
        <v>0</v>
      </c>
      <c r="AG1512" s="13">
        <v>0</v>
      </c>
      <c r="AH1512" s="13">
        <v>0</v>
      </c>
      <c r="AI1512" s="13">
        <v>0</v>
      </c>
      <c r="AJ1512" s="13">
        <v>0</v>
      </c>
    </row>
    <row r="1513" spans="1:36" s="13" customFormat="1" ht="20" customHeight="1" x14ac:dyDescent="0.15">
      <c r="A1513" s="16" t="s">
        <v>1862</v>
      </c>
      <c r="B1513" s="17" t="s">
        <v>1533</v>
      </c>
      <c r="C1513" s="10">
        <v>70.663636363636357</v>
      </c>
      <c r="D1513" s="10">
        <v>181.56363636363636</v>
      </c>
      <c r="E1513" s="11">
        <v>452.90909090909093</v>
      </c>
      <c r="F1513" s="11">
        <v>1339.6363636363637</v>
      </c>
      <c r="G1513" s="11">
        <v>292.81818181818181</v>
      </c>
      <c r="H1513" s="11">
        <v>494.18181818181819</v>
      </c>
      <c r="I1513" s="13">
        <v>4.25</v>
      </c>
      <c r="J1513" s="13">
        <v>0</v>
      </c>
      <c r="K1513" s="13">
        <v>0</v>
      </c>
      <c r="L1513" s="18">
        <v>41</v>
      </c>
      <c r="M1513" s="13">
        <v>52</v>
      </c>
      <c r="N1513" s="13">
        <v>30</v>
      </c>
      <c r="O1513" s="13">
        <v>20</v>
      </c>
      <c r="P1513" s="13">
        <v>10.1</v>
      </c>
      <c r="Q1513" s="13">
        <v>1</v>
      </c>
      <c r="R1513" s="13">
        <v>1</v>
      </c>
      <c r="S1513" s="13">
        <v>0</v>
      </c>
      <c r="T1513" s="13">
        <v>0</v>
      </c>
      <c r="U1513" s="13">
        <v>0</v>
      </c>
      <c r="V1513" s="13">
        <v>0</v>
      </c>
      <c r="W1513" s="13">
        <v>1</v>
      </c>
      <c r="X1513" s="13">
        <v>1</v>
      </c>
      <c r="Y1513" s="13">
        <v>0</v>
      </c>
      <c r="Z1513" s="13">
        <v>0</v>
      </c>
      <c r="AA1513" s="13">
        <v>0</v>
      </c>
      <c r="AB1513" s="13">
        <v>1</v>
      </c>
      <c r="AC1513" s="13">
        <v>0</v>
      </c>
      <c r="AD1513" s="13">
        <v>0</v>
      </c>
      <c r="AE1513" s="13">
        <v>0</v>
      </c>
      <c r="AF1513" s="13">
        <v>0</v>
      </c>
      <c r="AG1513" s="13">
        <v>0</v>
      </c>
      <c r="AH1513" s="13">
        <v>0</v>
      </c>
      <c r="AI1513" s="13">
        <v>0</v>
      </c>
      <c r="AJ1513" s="13">
        <v>0</v>
      </c>
    </row>
    <row r="1514" spans="1:36" s="13" customFormat="1" ht="20" customHeight="1" x14ac:dyDescent="0.15">
      <c r="A1514" s="16" t="s">
        <v>1862</v>
      </c>
      <c r="B1514" s="17" t="s">
        <v>1534</v>
      </c>
      <c r="C1514" s="10">
        <v>70.36363636363636</v>
      </c>
      <c r="D1514" s="10">
        <v>181.6</v>
      </c>
      <c r="E1514" s="11">
        <v>459.63636363636363</v>
      </c>
      <c r="F1514" s="11">
        <v>1345.090909090909</v>
      </c>
      <c r="G1514" s="11">
        <v>264</v>
      </c>
      <c r="H1514" s="11">
        <v>353.72727272727275</v>
      </c>
      <c r="I1514" s="13">
        <v>5.82</v>
      </c>
      <c r="J1514" s="13">
        <v>0</v>
      </c>
      <c r="K1514" s="13">
        <v>0</v>
      </c>
      <c r="L1514" s="18">
        <v>44</v>
      </c>
      <c r="M1514" s="13">
        <v>55</v>
      </c>
      <c r="N1514" s="13">
        <v>33</v>
      </c>
      <c r="O1514" s="13">
        <v>30</v>
      </c>
      <c r="P1514" s="13">
        <v>13</v>
      </c>
      <c r="Q1514" s="13">
        <v>0</v>
      </c>
      <c r="R1514" s="13">
        <v>0</v>
      </c>
      <c r="S1514" s="13">
        <v>0</v>
      </c>
      <c r="T1514" s="13">
        <v>0</v>
      </c>
      <c r="U1514" s="13">
        <v>0</v>
      </c>
      <c r="V1514" s="13">
        <v>0</v>
      </c>
      <c r="W1514" s="13">
        <v>0</v>
      </c>
      <c r="X1514" s="13">
        <v>0</v>
      </c>
      <c r="Y1514" s="13">
        <v>0</v>
      </c>
      <c r="Z1514" s="13">
        <v>0</v>
      </c>
      <c r="AA1514" s="13">
        <v>0</v>
      </c>
      <c r="AB1514" s="13">
        <v>0</v>
      </c>
      <c r="AC1514" s="13">
        <v>0</v>
      </c>
      <c r="AD1514" s="13">
        <v>0</v>
      </c>
      <c r="AE1514" s="13">
        <v>1</v>
      </c>
      <c r="AF1514" s="13">
        <v>0</v>
      </c>
      <c r="AG1514" s="13">
        <v>0</v>
      </c>
      <c r="AH1514" s="13">
        <v>0</v>
      </c>
      <c r="AI1514" s="13">
        <v>0</v>
      </c>
      <c r="AJ1514" s="13">
        <v>0</v>
      </c>
    </row>
    <row r="1515" spans="1:36" s="13" customFormat="1" ht="20" customHeight="1" x14ac:dyDescent="0.15">
      <c r="A1515" s="16" t="s">
        <v>1862</v>
      </c>
      <c r="B1515" s="17" t="s">
        <v>1535</v>
      </c>
      <c r="C1515" s="10">
        <v>70.090909090909079</v>
      </c>
      <c r="D1515" s="10">
        <v>181.62727272727273</v>
      </c>
      <c r="E1515" s="11">
        <v>466.45454545454544</v>
      </c>
      <c r="F1515" s="11">
        <v>1353.4545454545455</v>
      </c>
      <c r="G1515" s="11">
        <v>144.09090909090909</v>
      </c>
      <c r="H1515" s="11">
        <v>67.454545454545453</v>
      </c>
      <c r="I1515" s="13">
        <v>4.92</v>
      </c>
      <c r="J1515" s="13">
        <v>7.0000000000000007E-2</v>
      </c>
      <c r="K1515" s="13">
        <v>0</v>
      </c>
      <c r="L1515" s="18">
        <v>50</v>
      </c>
      <c r="M1515" s="13">
        <v>57</v>
      </c>
      <c r="N1515" s="13">
        <v>43</v>
      </c>
      <c r="O1515" s="13">
        <v>100</v>
      </c>
      <c r="P1515" s="13">
        <v>13</v>
      </c>
      <c r="Q1515" s="13">
        <v>0</v>
      </c>
      <c r="R1515" s="13">
        <v>0</v>
      </c>
      <c r="S1515" s="13">
        <v>0</v>
      </c>
      <c r="T1515" s="13">
        <v>0</v>
      </c>
      <c r="U1515" s="13">
        <v>1</v>
      </c>
      <c r="V1515" s="13">
        <v>0</v>
      </c>
      <c r="W1515" s="13">
        <v>0</v>
      </c>
      <c r="X1515" s="13">
        <v>0</v>
      </c>
      <c r="Y1515" s="13">
        <v>0</v>
      </c>
      <c r="Z1515" s="13">
        <v>0</v>
      </c>
      <c r="AA1515" s="13">
        <v>0</v>
      </c>
      <c r="AB1515" s="13">
        <v>0</v>
      </c>
      <c r="AC1515" s="13">
        <v>0</v>
      </c>
      <c r="AD1515" s="13">
        <v>0</v>
      </c>
      <c r="AE1515" s="13">
        <v>1</v>
      </c>
      <c r="AF1515" s="13">
        <v>0</v>
      </c>
      <c r="AG1515" s="13">
        <v>0</v>
      </c>
      <c r="AH1515" s="13">
        <v>0</v>
      </c>
      <c r="AI1515" s="13">
        <v>0</v>
      </c>
      <c r="AJ1515" s="13">
        <v>0</v>
      </c>
    </row>
    <row r="1516" spans="1:36" s="13" customFormat="1" ht="20" customHeight="1" x14ac:dyDescent="0.15">
      <c r="A1516" s="16" t="s">
        <v>1862</v>
      </c>
      <c r="B1516" s="17" t="s">
        <v>1536</v>
      </c>
      <c r="C1516" s="10">
        <v>69.781818181818181</v>
      </c>
      <c r="D1516" s="10">
        <v>181.68181818181822</v>
      </c>
      <c r="E1516" s="11">
        <v>472.90909090909093</v>
      </c>
      <c r="F1516" s="11">
        <v>1361</v>
      </c>
      <c r="G1516" s="11">
        <v>124.27272727272727</v>
      </c>
      <c r="H1516" s="11">
        <v>99.36363636363636</v>
      </c>
      <c r="I1516" s="13">
        <v>5.14</v>
      </c>
      <c r="J1516" s="13">
        <v>0.23</v>
      </c>
      <c r="K1516" s="13">
        <v>0</v>
      </c>
      <c r="L1516" s="18">
        <v>50.5</v>
      </c>
      <c r="M1516" s="13">
        <v>57</v>
      </c>
      <c r="N1516" s="13">
        <v>44</v>
      </c>
      <c r="O1516" s="13">
        <v>130</v>
      </c>
      <c r="P1516" s="13">
        <v>16.100000000000001</v>
      </c>
      <c r="Q1516" s="13">
        <v>1</v>
      </c>
      <c r="R1516" s="13">
        <v>0</v>
      </c>
      <c r="S1516" s="13">
        <v>0</v>
      </c>
      <c r="T1516" s="13">
        <v>0</v>
      </c>
      <c r="U1516" s="13">
        <v>1</v>
      </c>
      <c r="V1516" s="13">
        <v>0</v>
      </c>
      <c r="W1516" s="13">
        <v>0</v>
      </c>
      <c r="X1516" s="13">
        <v>0</v>
      </c>
      <c r="Y1516" s="13">
        <v>0</v>
      </c>
      <c r="Z1516" s="13">
        <v>0</v>
      </c>
      <c r="AA1516" s="13">
        <v>0</v>
      </c>
      <c r="AB1516" s="13">
        <v>1</v>
      </c>
      <c r="AC1516" s="13">
        <v>0</v>
      </c>
      <c r="AD1516" s="13">
        <v>0</v>
      </c>
      <c r="AE1516" s="13">
        <v>1</v>
      </c>
      <c r="AF1516" s="13">
        <v>0</v>
      </c>
      <c r="AG1516" s="13">
        <v>0</v>
      </c>
      <c r="AH1516" s="13">
        <v>0</v>
      </c>
      <c r="AI1516" s="13">
        <v>0</v>
      </c>
      <c r="AJ1516" s="13">
        <v>0</v>
      </c>
    </row>
    <row r="1517" spans="1:36" s="13" customFormat="1" ht="20" customHeight="1" x14ac:dyDescent="0.15">
      <c r="A1517" s="16" t="s">
        <v>1862</v>
      </c>
      <c r="B1517" s="17" t="s">
        <v>1537</v>
      </c>
      <c r="C1517" s="10">
        <v>71.2</v>
      </c>
      <c r="D1517" s="10">
        <v>175.14999999999998</v>
      </c>
      <c r="E1517" s="11">
        <v>439.83333333333331</v>
      </c>
      <c r="F1517" s="11">
        <v>1252.5833333333333</v>
      </c>
      <c r="G1517" s="11">
        <v>77.833333333333329</v>
      </c>
      <c r="H1517" s="11">
        <v>6.25</v>
      </c>
      <c r="I1517" s="13">
        <v>12.97</v>
      </c>
      <c r="J1517" s="13">
        <v>0.34</v>
      </c>
      <c r="K1517" s="13">
        <v>0</v>
      </c>
      <c r="L1517" s="18">
        <v>46</v>
      </c>
      <c r="M1517" s="13">
        <v>48</v>
      </c>
      <c r="N1517" s="13">
        <v>44</v>
      </c>
      <c r="O1517" s="13">
        <v>180</v>
      </c>
      <c r="P1517" s="13">
        <v>23</v>
      </c>
      <c r="Q1517" s="13">
        <v>1</v>
      </c>
      <c r="R1517" s="13">
        <v>0</v>
      </c>
      <c r="S1517" s="13">
        <v>0</v>
      </c>
      <c r="T1517" s="13">
        <v>0</v>
      </c>
      <c r="U1517" s="13">
        <v>1</v>
      </c>
      <c r="V1517" s="13">
        <v>0</v>
      </c>
      <c r="W1517" s="13">
        <v>0</v>
      </c>
      <c r="X1517" s="13">
        <v>0</v>
      </c>
      <c r="Y1517" s="13">
        <v>0</v>
      </c>
      <c r="Z1517" s="13">
        <v>0</v>
      </c>
      <c r="AA1517" s="13">
        <v>0</v>
      </c>
      <c r="AB1517" s="13">
        <v>1</v>
      </c>
      <c r="AC1517" s="13">
        <v>0</v>
      </c>
      <c r="AD1517" s="13">
        <v>0</v>
      </c>
      <c r="AE1517" s="13">
        <v>1</v>
      </c>
      <c r="AF1517" s="13">
        <v>0</v>
      </c>
      <c r="AG1517" s="13">
        <v>0</v>
      </c>
      <c r="AH1517" s="13">
        <v>0</v>
      </c>
      <c r="AI1517" s="13">
        <v>0</v>
      </c>
      <c r="AJ1517" s="13">
        <v>0</v>
      </c>
    </row>
    <row r="1518" spans="1:36" s="13" customFormat="1" ht="20" customHeight="1" x14ac:dyDescent="0.15">
      <c r="A1518" s="16" t="s">
        <v>1862</v>
      </c>
      <c r="B1518" s="17" t="s">
        <v>1538</v>
      </c>
      <c r="C1518" s="10">
        <v>70.891666666666666</v>
      </c>
      <c r="D1518" s="10">
        <v>175.18333333333337</v>
      </c>
      <c r="E1518" s="11">
        <v>446</v>
      </c>
      <c r="F1518" s="11">
        <v>1258.3333333333333</v>
      </c>
      <c r="G1518" s="11">
        <v>64.833333333333329</v>
      </c>
      <c r="H1518" s="11">
        <v>8.9166666666666661</v>
      </c>
      <c r="I1518" s="13">
        <v>13.2</v>
      </c>
      <c r="J1518" s="13">
        <v>0.25</v>
      </c>
      <c r="K1518" s="13">
        <v>0</v>
      </c>
      <c r="L1518" s="18">
        <v>38.5</v>
      </c>
      <c r="M1518" s="13">
        <v>45</v>
      </c>
      <c r="N1518" s="13">
        <v>32</v>
      </c>
      <c r="O1518" s="13">
        <v>230</v>
      </c>
      <c r="P1518" s="13">
        <v>23</v>
      </c>
      <c r="Q1518" s="13">
        <v>1</v>
      </c>
      <c r="R1518" s="13">
        <v>0</v>
      </c>
      <c r="S1518" s="13">
        <v>0</v>
      </c>
      <c r="T1518" s="13">
        <v>1</v>
      </c>
      <c r="U1518" s="13">
        <v>1</v>
      </c>
      <c r="V1518" s="13">
        <v>0</v>
      </c>
      <c r="W1518" s="13">
        <v>0</v>
      </c>
      <c r="X1518" s="13">
        <v>0</v>
      </c>
      <c r="Y1518" s="13">
        <v>0</v>
      </c>
      <c r="Z1518" s="13">
        <v>0</v>
      </c>
      <c r="AA1518" s="13">
        <v>0</v>
      </c>
      <c r="AB1518" s="13">
        <v>1</v>
      </c>
      <c r="AC1518" s="13">
        <v>0</v>
      </c>
      <c r="AD1518" s="13">
        <v>0</v>
      </c>
      <c r="AE1518" s="13">
        <v>1</v>
      </c>
      <c r="AF1518" s="13">
        <v>0</v>
      </c>
      <c r="AG1518" s="13">
        <v>1</v>
      </c>
      <c r="AH1518" s="13">
        <v>0</v>
      </c>
      <c r="AI1518" s="13">
        <v>0</v>
      </c>
      <c r="AJ1518" s="13">
        <v>0</v>
      </c>
    </row>
    <row r="1519" spans="1:36" s="13" customFormat="1" ht="20" customHeight="1" x14ac:dyDescent="0.15">
      <c r="A1519" s="16" t="s">
        <v>1862</v>
      </c>
      <c r="B1519" s="17" t="s">
        <v>1539</v>
      </c>
      <c r="C1519" s="10">
        <v>70.600000000000009</v>
      </c>
      <c r="D1519" s="10">
        <v>175.21666666666667</v>
      </c>
      <c r="E1519" s="11">
        <v>452.25</v>
      </c>
      <c r="F1519" s="11">
        <v>1263.25</v>
      </c>
      <c r="G1519" s="11">
        <v>149.5</v>
      </c>
      <c r="H1519" s="11">
        <v>107.58333333333333</v>
      </c>
      <c r="I1519" s="13">
        <v>6.93</v>
      </c>
      <c r="J1519" s="13">
        <v>0.21</v>
      </c>
      <c r="K1519" s="13">
        <v>2.1</v>
      </c>
      <c r="L1519" s="18">
        <v>32</v>
      </c>
      <c r="M1519" s="13">
        <v>38</v>
      </c>
      <c r="N1519" s="13">
        <v>26</v>
      </c>
      <c r="O1519" s="13">
        <v>340</v>
      </c>
      <c r="P1519" s="13">
        <v>14.1</v>
      </c>
      <c r="Q1519" s="13">
        <v>1</v>
      </c>
      <c r="R1519" s="13">
        <v>0</v>
      </c>
      <c r="S1519" s="13">
        <v>0</v>
      </c>
      <c r="T1519" s="13">
        <v>1</v>
      </c>
      <c r="U1519" s="13">
        <v>1</v>
      </c>
      <c r="V1519" s="13">
        <v>0</v>
      </c>
      <c r="W1519" s="13">
        <v>0</v>
      </c>
      <c r="X1519" s="13">
        <v>0</v>
      </c>
      <c r="Y1519" s="13">
        <v>0</v>
      </c>
      <c r="Z1519" s="13">
        <v>0</v>
      </c>
      <c r="AA1519" s="13">
        <v>0</v>
      </c>
      <c r="AB1519" s="13">
        <v>0</v>
      </c>
      <c r="AC1519" s="13">
        <v>0</v>
      </c>
      <c r="AD1519" s="13">
        <v>0</v>
      </c>
      <c r="AE1519" s="13">
        <v>1</v>
      </c>
      <c r="AF1519" s="13">
        <v>0</v>
      </c>
      <c r="AG1519" s="13">
        <v>1</v>
      </c>
      <c r="AH1519" s="13">
        <v>0</v>
      </c>
      <c r="AI1519" s="13">
        <v>0</v>
      </c>
      <c r="AJ1519" s="13">
        <v>0</v>
      </c>
    </row>
    <row r="1520" spans="1:36" s="13" customFormat="1" ht="20" customHeight="1" x14ac:dyDescent="0.15">
      <c r="A1520" s="16" t="s">
        <v>1862</v>
      </c>
      <c r="B1520" s="17" t="s">
        <v>1540</v>
      </c>
      <c r="C1520" s="10">
        <v>70.308333333333323</v>
      </c>
      <c r="D1520" s="10">
        <v>175.21666666666667</v>
      </c>
      <c r="E1520" s="11">
        <v>458.66666666666669</v>
      </c>
      <c r="F1520" s="11">
        <v>1270.1666666666667</v>
      </c>
      <c r="G1520" s="11">
        <v>318.5</v>
      </c>
      <c r="H1520" s="11">
        <v>581.75</v>
      </c>
      <c r="I1520" s="13">
        <v>6.26</v>
      </c>
      <c r="J1520" s="13">
        <v>0</v>
      </c>
      <c r="K1520" s="13">
        <v>0</v>
      </c>
      <c r="L1520" s="18">
        <v>40.5</v>
      </c>
      <c r="M1520" s="13">
        <v>47</v>
      </c>
      <c r="N1520" s="13">
        <v>34</v>
      </c>
      <c r="O1520" s="13">
        <v>110</v>
      </c>
      <c r="P1520" s="13">
        <v>14.1</v>
      </c>
      <c r="Q1520" s="13">
        <v>0</v>
      </c>
      <c r="R1520" s="13">
        <v>0</v>
      </c>
      <c r="S1520" s="13">
        <v>0</v>
      </c>
      <c r="T1520" s="13">
        <v>0</v>
      </c>
      <c r="U1520" s="13">
        <v>0</v>
      </c>
      <c r="V1520" s="13">
        <v>0</v>
      </c>
      <c r="W1520" s="13">
        <v>0</v>
      </c>
      <c r="X1520" s="13">
        <v>0</v>
      </c>
      <c r="Y1520" s="13">
        <v>0</v>
      </c>
      <c r="Z1520" s="13">
        <v>0</v>
      </c>
      <c r="AA1520" s="13">
        <v>0</v>
      </c>
      <c r="AB1520" s="13">
        <v>0</v>
      </c>
      <c r="AC1520" s="13">
        <v>0</v>
      </c>
      <c r="AD1520" s="13">
        <v>0</v>
      </c>
      <c r="AE1520" s="13">
        <v>0</v>
      </c>
      <c r="AF1520" s="13">
        <v>0</v>
      </c>
      <c r="AG1520" s="13">
        <v>0</v>
      </c>
      <c r="AH1520" s="13">
        <v>0</v>
      </c>
      <c r="AI1520" s="13">
        <v>0</v>
      </c>
      <c r="AJ1520" s="13">
        <v>0</v>
      </c>
    </row>
    <row r="1521" spans="1:36" s="13" customFormat="1" ht="20" customHeight="1" x14ac:dyDescent="0.15">
      <c r="A1521" s="16" t="s">
        <v>1862</v>
      </c>
      <c r="B1521" s="17" t="s">
        <v>1541</v>
      </c>
      <c r="C1521" s="10">
        <v>70</v>
      </c>
      <c r="D1521" s="10">
        <v>175.24166666666667</v>
      </c>
      <c r="E1521" s="11">
        <v>465.08333333333331</v>
      </c>
      <c r="F1521" s="11">
        <v>1275.8333333333333</v>
      </c>
      <c r="G1521" s="11">
        <v>156.41666666666666</v>
      </c>
      <c r="H1521" s="11">
        <v>46.666666666666664</v>
      </c>
      <c r="I1521" s="13">
        <v>8.9499999999999993</v>
      </c>
      <c r="J1521" s="13">
        <v>0</v>
      </c>
      <c r="K1521" s="13">
        <v>0</v>
      </c>
      <c r="L1521" s="18">
        <v>46</v>
      </c>
      <c r="M1521" s="13">
        <v>54</v>
      </c>
      <c r="N1521" s="13">
        <v>38</v>
      </c>
      <c r="O1521" s="13">
        <v>80</v>
      </c>
      <c r="P1521" s="13">
        <v>16.100000000000001</v>
      </c>
      <c r="Q1521" s="13">
        <v>0</v>
      </c>
      <c r="R1521" s="13">
        <v>0</v>
      </c>
      <c r="S1521" s="13">
        <v>0</v>
      </c>
      <c r="T1521" s="13">
        <v>0</v>
      </c>
      <c r="U1521" s="13">
        <v>1</v>
      </c>
      <c r="V1521" s="13">
        <v>0</v>
      </c>
      <c r="W1521" s="13">
        <v>0</v>
      </c>
      <c r="X1521" s="13">
        <v>0</v>
      </c>
      <c r="Y1521" s="13">
        <v>0</v>
      </c>
      <c r="Z1521" s="13">
        <v>0</v>
      </c>
      <c r="AA1521" s="13">
        <v>0</v>
      </c>
      <c r="AB1521" s="13">
        <v>0</v>
      </c>
      <c r="AC1521" s="13">
        <v>0</v>
      </c>
      <c r="AD1521" s="13">
        <v>0</v>
      </c>
      <c r="AE1521" s="13">
        <v>1</v>
      </c>
      <c r="AF1521" s="13">
        <v>0</v>
      </c>
      <c r="AG1521" s="13">
        <v>0</v>
      </c>
      <c r="AH1521" s="13">
        <v>0</v>
      </c>
      <c r="AI1521" s="13">
        <v>0</v>
      </c>
      <c r="AJ1521" s="13">
        <v>0</v>
      </c>
    </row>
    <row r="1522" spans="1:36" s="13" customFormat="1" ht="20" customHeight="1" x14ac:dyDescent="0.15">
      <c r="A1522" s="16" t="s">
        <v>1862</v>
      </c>
      <c r="B1522" s="17" t="s">
        <v>1542</v>
      </c>
      <c r="C1522" s="10">
        <v>69.700000000000017</v>
      </c>
      <c r="D1522" s="10">
        <v>175.27500000000001</v>
      </c>
      <c r="E1522" s="11">
        <v>471.58333333333331</v>
      </c>
      <c r="F1522" s="11">
        <v>1282.75</v>
      </c>
      <c r="G1522" s="11">
        <v>78.833333333333329</v>
      </c>
      <c r="H1522" s="11">
        <v>14</v>
      </c>
      <c r="I1522" s="13">
        <v>7.83</v>
      </c>
      <c r="J1522" s="13">
        <v>0.3</v>
      </c>
      <c r="K1522" s="13">
        <v>0</v>
      </c>
      <c r="L1522" s="18">
        <v>50.5</v>
      </c>
      <c r="M1522" s="13">
        <v>57</v>
      </c>
      <c r="N1522" s="13">
        <v>44</v>
      </c>
      <c r="O1522" s="13">
        <v>120</v>
      </c>
      <c r="P1522" s="13">
        <v>17.899999999999999</v>
      </c>
      <c r="Q1522" s="13">
        <v>1</v>
      </c>
      <c r="R1522" s="13">
        <v>0</v>
      </c>
      <c r="S1522" s="13">
        <v>0</v>
      </c>
      <c r="T1522" s="13">
        <v>0</v>
      </c>
      <c r="U1522" s="13">
        <v>1</v>
      </c>
      <c r="V1522" s="13">
        <v>0</v>
      </c>
      <c r="W1522" s="13">
        <v>0</v>
      </c>
      <c r="X1522" s="13">
        <v>0</v>
      </c>
      <c r="Y1522" s="13">
        <v>0</v>
      </c>
      <c r="Z1522" s="13">
        <v>0</v>
      </c>
      <c r="AA1522" s="13">
        <v>0</v>
      </c>
      <c r="AB1522" s="13">
        <v>1</v>
      </c>
      <c r="AC1522" s="13">
        <v>0</v>
      </c>
      <c r="AD1522" s="13">
        <v>0</v>
      </c>
      <c r="AE1522" s="13">
        <v>1</v>
      </c>
      <c r="AF1522" s="13">
        <v>0</v>
      </c>
      <c r="AG1522" s="13">
        <v>0</v>
      </c>
      <c r="AH1522" s="13">
        <v>0</v>
      </c>
      <c r="AI1522" s="13">
        <v>0</v>
      </c>
      <c r="AJ1522" s="13">
        <v>0</v>
      </c>
    </row>
    <row r="1523" spans="1:36" s="13" customFormat="1" ht="20" customHeight="1" x14ac:dyDescent="0.15">
      <c r="A1523" s="16" t="s">
        <v>1862</v>
      </c>
      <c r="B1523" s="17" t="s">
        <v>1543</v>
      </c>
      <c r="C1523" s="10">
        <v>69.391666666666666</v>
      </c>
      <c r="D1523" s="10">
        <v>175.31666666666669</v>
      </c>
      <c r="E1523" s="11">
        <v>477.91666666666669</v>
      </c>
      <c r="F1523" s="11">
        <v>1287.6666666666667</v>
      </c>
      <c r="G1523" s="11">
        <v>263.25</v>
      </c>
      <c r="H1523" s="11">
        <v>296.58333333333331</v>
      </c>
      <c r="I1523" s="13">
        <v>11.41</v>
      </c>
      <c r="J1523" s="13">
        <v>0.11</v>
      </c>
      <c r="K1523" s="13">
        <v>0</v>
      </c>
      <c r="L1523" s="18">
        <v>50.5</v>
      </c>
      <c r="M1523" s="13">
        <v>57</v>
      </c>
      <c r="N1523" s="13">
        <v>44</v>
      </c>
      <c r="O1523" s="13">
        <v>230</v>
      </c>
      <c r="P1523" s="13">
        <v>30</v>
      </c>
      <c r="Q1523" s="13">
        <v>1</v>
      </c>
      <c r="R1523" s="13">
        <v>0</v>
      </c>
      <c r="S1523" s="13">
        <v>0</v>
      </c>
      <c r="T1523" s="13">
        <v>0</v>
      </c>
      <c r="U1523" s="13">
        <v>1</v>
      </c>
      <c r="V1523" s="13">
        <v>0</v>
      </c>
      <c r="W1523" s="13">
        <v>0</v>
      </c>
      <c r="X1523" s="13">
        <v>0</v>
      </c>
      <c r="Y1523" s="13">
        <v>0</v>
      </c>
      <c r="Z1523" s="13">
        <v>0</v>
      </c>
      <c r="AA1523" s="13">
        <v>0</v>
      </c>
      <c r="AB1523" s="13">
        <v>1</v>
      </c>
      <c r="AC1523" s="13">
        <v>0</v>
      </c>
      <c r="AD1523" s="13">
        <v>0</v>
      </c>
      <c r="AE1523" s="13">
        <v>1</v>
      </c>
      <c r="AF1523" s="13">
        <v>0</v>
      </c>
      <c r="AG1523" s="13">
        <v>0</v>
      </c>
      <c r="AH1523" s="13">
        <v>0</v>
      </c>
      <c r="AI1523" s="13">
        <v>0</v>
      </c>
      <c r="AJ1523" s="13">
        <v>0</v>
      </c>
    </row>
    <row r="1524" spans="1:36" s="13" customFormat="1" ht="20" customHeight="1" x14ac:dyDescent="0.15">
      <c r="A1524" s="16" t="s">
        <v>1862</v>
      </c>
      <c r="B1524" s="17" t="s">
        <v>1544</v>
      </c>
      <c r="C1524" s="10">
        <v>69.083333333333343</v>
      </c>
      <c r="D1524" s="10">
        <v>175.35</v>
      </c>
      <c r="E1524" s="11">
        <v>484.16666666666669</v>
      </c>
      <c r="F1524" s="11">
        <v>1295.25</v>
      </c>
      <c r="G1524" s="11">
        <v>250.41666666666666</v>
      </c>
      <c r="H1524" s="11">
        <v>224.08333333333334</v>
      </c>
      <c r="I1524" s="13">
        <v>6.04</v>
      </c>
      <c r="J1524" s="13">
        <v>0.24</v>
      </c>
      <c r="K1524" s="13">
        <v>0</v>
      </c>
      <c r="L1524" s="18">
        <v>48.5</v>
      </c>
      <c r="M1524" s="13">
        <v>55</v>
      </c>
      <c r="N1524" s="13">
        <v>42</v>
      </c>
      <c r="O1524" s="13">
        <v>40</v>
      </c>
      <c r="P1524" s="13">
        <v>23</v>
      </c>
      <c r="Q1524" s="13">
        <v>1</v>
      </c>
      <c r="R1524" s="13">
        <v>0</v>
      </c>
      <c r="S1524" s="13">
        <v>0</v>
      </c>
      <c r="T1524" s="13">
        <v>0</v>
      </c>
      <c r="U1524" s="13">
        <v>1</v>
      </c>
      <c r="V1524" s="13">
        <v>0</v>
      </c>
      <c r="W1524" s="13">
        <v>0</v>
      </c>
      <c r="X1524" s="13">
        <v>0</v>
      </c>
      <c r="Y1524" s="13">
        <v>0</v>
      </c>
      <c r="Z1524" s="13">
        <v>0</v>
      </c>
      <c r="AA1524" s="13">
        <v>0</v>
      </c>
      <c r="AB1524" s="13">
        <v>0</v>
      </c>
      <c r="AC1524" s="13">
        <v>0</v>
      </c>
      <c r="AD1524" s="13">
        <v>0</v>
      </c>
      <c r="AE1524" s="13">
        <v>1</v>
      </c>
      <c r="AF1524" s="13">
        <v>0</v>
      </c>
      <c r="AG1524" s="13">
        <v>0</v>
      </c>
      <c r="AH1524" s="13">
        <v>0</v>
      </c>
      <c r="AI1524" s="13">
        <v>0</v>
      </c>
      <c r="AJ1524" s="13">
        <v>0</v>
      </c>
    </row>
    <row r="1525" spans="1:36" s="13" customFormat="1" ht="20" customHeight="1" x14ac:dyDescent="0.15">
      <c r="A1525" s="16" t="s">
        <v>1862</v>
      </c>
      <c r="B1525" s="17" t="s">
        <v>1545</v>
      </c>
      <c r="C1525" s="10">
        <v>68.774999999999991</v>
      </c>
      <c r="D1525" s="10">
        <v>175.38333333333335</v>
      </c>
      <c r="E1525" s="11">
        <v>490.91666666666669</v>
      </c>
      <c r="F1525" s="11">
        <v>1300.1666666666667</v>
      </c>
      <c r="G1525" s="11">
        <v>100.75</v>
      </c>
      <c r="H1525" s="11">
        <v>13.916666666666666</v>
      </c>
      <c r="I1525" s="13">
        <v>7.16</v>
      </c>
      <c r="J1525" s="13">
        <v>0.03</v>
      </c>
      <c r="K1525" s="13">
        <v>0</v>
      </c>
      <c r="L1525" s="18">
        <v>43</v>
      </c>
      <c r="M1525" s="13">
        <v>46</v>
      </c>
      <c r="N1525" s="13">
        <v>40</v>
      </c>
      <c r="O1525" s="13">
        <v>220</v>
      </c>
      <c r="P1525" s="13">
        <v>25.1</v>
      </c>
      <c r="Q1525" s="13">
        <v>0</v>
      </c>
      <c r="R1525" s="13">
        <v>0</v>
      </c>
      <c r="S1525" s="13">
        <v>0</v>
      </c>
      <c r="T1525" s="13">
        <v>0</v>
      </c>
      <c r="U1525" s="13">
        <v>1</v>
      </c>
      <c r="V1525" s="13">
        <v>0</v>
      </c>
      <c r="W1525" s="13">
        <v>0</v>
      </c>
      <c r="X1525" s="13">
        <v>0</v>
      </c>
      <c r="Y1525" s="13">
        <v>0</v>
      </c>
      <c r="Z1525" s="13">
        <v>0</v>
      </c>
      <c r="AA1525" s="13">
        <v>0</v>
      </c>
      <c r="AB1525" s="13">
        <v>0</v>
      </c>
      <c r="AC1525" s="13">
        <v>0</v>
      </c>
      <c r="AD1525" s="13">
        <v>0</v>
      </c>
      <c r="AE1525" s="13">
        <v>1</v>
      </c>
      <c r="AF1525" s="13">
        <v>0</v>
      </c>
      <c r="AG1525" s="13">
        <v>0</v>
      </c>
      <c r="AH1525" s="13">
        <v>0</v>
      </c>
      <c r="AI1525" s="13">
        <v>0</v>
      </c>
      <c r="AJ1525" s="13">
        <v>0</v>
      </c>
    </row>
    <row r="1526" spans="1:36" s="13" customFormat="1" ht="20" customHeight="1" x14ac:dyDescent="0.15">
      <c r="A1526" s="16" t="s">
        <v>1862</v>
      </c>
      <c r="B1526" s="17" t="s">
        <v>1546</v>
      </c>
      <c r="C1526" s="10">
        <v>68.475000000000009</v>
      </c>
      <c r="D1526" s="10">
        <v>175.4083333333333</v>
      </c>
      <c r="E1526" s="11">
        <v>497.5</v>
      </c>
      <c r="F1526" s="11">
        <v>1307</v>
      </c>
      <c r="G1526" s="11">
        <v>118.16666666666667</v>
      </c>
      <c r="H1526" s="11">
        <v>32.083333333333336</v>
      </c>
      <c r="I1526" s="13">
        <v>10.07</v>
      </c>
      <c r="J1526" s="13">
        <v>0.05</v>
      </c>
      <c r="K1526" s="13">
        <v>0</v>
      </c>
      <c r="L1526" s="18">
        <v>39.5</v>
      </c>
      <c r="M1526" s="13">
        <v>45</v>
      </c>
      <c r="N1526" s="13">
        <v>34</v>
      </c>
      <c r="O1526" s="13">
        <v>220</v>
      </c>
      <c r="P1526" s="13">
        <v>31.1</v>
      </c>
      <c r="Q1526" s="13">
        <v>1</v>
      </c>
      <c r="R1526" s="13">
        <v>0</v>
      </c>
      <c r="S1526" s="13">
        <v>0</v>
      </c>
      <c r="T1526" s="13">
        <v>1</v>
      </c>
      <c r="U1526" s="13">
        <v>1</v>
      </c>
      <c r="V1526" s="13">
        <v>0</v>
      </c>
      <c r="W1526" s="13">
        <v>0</v>
      </c>
      <c r="X1526" s="13">
        <v>1</v>
      </c>
      <c r="Y1526" s="13">
        <v>0</v>
      </c>
      <c r="Z1526" s="13">
        <v>0</v>
      </c>
      <c r="AA1526" s="13">
        <v>0</v>
      </c>
      <c r="AB1526" s="13">
        <v>0</v>
      </c>
      <c r="AC1526" s="13">
        <v>0</v>
      </c>
      <c r="AD1526" s="13">
        <v>0</v>
      </c>
      <c r="AE1526" s="13">
        <v>1</v>
      </c>
      <c r="AF1526" s="13">
        <v>0</v>
      </c>
      <c r="AG1526" s="13">
        <v>1</v>
      </c>
      <c r="AH1526" s="13">
        <v>0</v>
      </c>
      <c r="AI1526" s="13">
        <v>0</v>
      </c>
      <c r="AJ1526" s="13">
        <v>0</v>
      </c>
    </row>
    <row r="1527" spans="1:36" s="13" customFormat="1" ht="20" customHeight="1" x14ac:dyDescent="0.15">
      <c r="A1527" s="16" t="s">
        <v>1862</v>
      </c>
      <c r="B1527" s="17" t="s">
        <v>1547</v>
      </c>
      <c r="C1527" s="10">
        <v>68.158333333333331</v>
      </c>
      <c r="D1527" s="10">
        <v>175.44166666666669</v>
      </c>
      <c r="E1527" s="11">
        <v>503.91666666666669</v>
      </c>
      <c r="F1527" s="11">
        <v>1308.9166666666667</v>
      </c>
      <c r="G1527" s="11">
        <v>344.83333333333331</v>
      </c>
      <c r="H1527" s="11">
        <v>568</v>
      </c>
      <c r="I1527" s="13">
        <v>5.59</v>
      </c>
      <c r="J1527" s="13">
        <v>0</v>
      </c>
      <c r="K1527" s="13">
        <v>0</v>
      </c>
      <c r="L1527" s="18">
        <v>36.5</v>
      </c>
      <c r="M1527" s="13">
        <v>45</v>
      </c>
      <c r="N1527" s="13">
        <v>28</v>
      </c>
      <c r="O1527" s="13">
        <v>140</v>
      </c>
      <c r="P1527" s="13">
        <v>12.1</v>
      </c>
      <c r="Q1527" s="13">
        <v>0</v>
      </c>
      <c r="R1527" s="13">
        <v>0</v>
      </c>
      <c r="S1527" s="13">
        <v>0</v>
      </c>
      <c r="T1527" s="13">
        <v>0</v>
      </c>
      <c r="U1527" s="13">
        <v>0</v>
      </c>
      <c r="V1527" s="13">
        <v>0</v>
      </c>
      <c r="W1527" s="13">
        <v>0</v>
      </c>
      <c r="X1527" s="13">
        <v>0</v>
      </c>
      <c r="Y1527" s="13">
        <v>0</v>
      </c>
      <c r="Z1527" s="13">
        <v>0</v>
      </c>
      <c r="AA1527" s="13">
        <v>0</v>
      </c>
      <c r="AB1527" s="13">
        <v>0</v>
      </c>
      <c r="AC1527" s="13">
        <v>0</v>
      </c>
      <c r="AD1527" s="13">
        <v>0</v>
      </c>
      <c r="AE1527" s="13">
        <v>0</v>
      </c>
      <c r="AF1527" s="13">
        <v>0</v>
      </c>
      <c r="AG1527" s="13">
        <v>0</v>
      </c>
      <c r="AH1527" s="13">
        <v>0</v>
      </c>
      <c r="AI1527" s="13">
        <v>0</v>
      </c>
      <c r="AJ1527" s="13">
        <v>0</v>
      </c>
    </row>
    <row r="1528" spans="1:36" s="13" customFormat="1" ht="20" customHeight="1" x14ac:dyDescent="0.15">
      <c r="A1528" s="16" t="s">
        <v>1862</v>
      </c>
      <c r="B1528" s="17" t="s">
        <v>1548</v>
      </c>
      <c r="C1528" s="10">
        <v>67.808333333333337</v>
      </c>
      <c r="D1528" s="10">
        <v>175.48333333333335</v>
      </c>
      <c r="E1528" s="11">
        <v>510.58333333333331</v>
      </c>
      <c r="F1528" s="11">
        <v>1312.75</v>
      </c>
      <c r="G1528" s="11">
        <v>171.5</v>
      </c>
      <c r="H1528" s="11">
        <v>96.333333333333329</v>
      </c>
      <c r="I1528" s="13">
        <v>13.42</v>
      </c>
      <c r="J1528" s="13">
        <v>0.08</v>
      </c>
      <c r="K1528" s="13">
        <v>0.3</v>
      </c>
      <c r="L1528" s="18">
        <v>38</v>
      </c>
      <c r="M1528" s="13">
        <v>45</v>
      </c>
      <c r="N1528" s="13">
        <v>31</v>
      </c>
      <c r="O1528" s="13">
        <v>190</v>
      </c>
      <c r="P1528" s="13">
        <v>25.1</v>
      </c>
      <c r="Q1528" s="13">
        <v>1</v>
      </c>
      <c r="R1528" s="13">
        <v>0</v>
      </c>
      <c r="S1528" s="13">
        <v>0</v>
      </c>
      <c r="T1528" s="13">
        <v>0</v>
      </c>
      <c r="U1528" s="13">
        <v>0</v>
      </c>
      <c r="V1528" s="13">
        <v>0</v>
      </c>
      <c r="W1528" s="13">
        <v>0</v>
      </c>
      <c r="X1528" s="13">
        <v>0</v>
      </c>
      <c r="Y1528" s="13">
        <v>0</v>
      </c>
      <c r="Z1528" s="13">
        <v>0</v>
      </c>
      <c r="AA1528" s="13">
        <v>0</v>
      </c>
      <c r="AB1528" s="13">
        <v>1</v>
      </c>
      <c r="AC1528" s="13">
        <v>0</v>
      </c>
      <c r="AD1528" s="13">
        <v>0</v>
      </c>
      <c r="AE1528" s="13">
        <v>1</v>
      </c>
      <c r="AF1528" s="13">
        <v>0</v>
      </c>
      <c r="AG1528" s="13">
        <v>1</v>
      </c>
      <c r="AH1528" s="13">
        <v>0</v>
      </c>
      <c r="AI1528" s="13">
        <v>0</v>
      </c>
      <c r="AJ1528" s="13">
        <v>0</v>
      </c>
    </row>
    <row r="1529" spans="1:36" s="13" customFormat="1" ht="20" customHeight="1" x14ac:dyDescent="0.15">
      <c r="A1529" s="16" t="s">
        <v>1862</v>
      </c>
      <c r="B1529" s="17" t="s">
        <v>1549</v>
      </c>
      <c r="C1529" s="10">
        <v>67.499999999999986</v>
      </c>
      <c r="D1529" s="10">
        <v>175.5</v>
      </c>
      <c r="E1529" s="11">
        <v>517.16666666666663</v>
      </c>
      <c r="F1529" s="11">
        <v>1315.6666666666667</v>
      </c>
      <c r="G1529" s="11">
        <v>266.08333333333331</v>
      </c>
      <c r="H1529" s="11">
        <v>237.58333333333334</v>
      </c>
      <c r="I1529" s="13">
        <v>4.92</v>
      </c>
      <c r="J1529" s="13">
        <v>0.32</v>
      </c>
      <c r="K1529" s="13">
        <v>0</v>
      </c>
      <c r="L1529" s="18">
        <v>35</v>
      </c>
      <c r="M1529" s="13">
        <v>40</v>
      </c>
      <c r="N1529" s="13">
        <v>30</v>
      </c>
      <c r="O1529" s="13">
        <v>20</v>
      </c>
      <c r="P1529" s="13">
        <v>12.1</v>
      </c>
      <c r="Q1529" s="13">
        <v>1</v>
      </c>
      <c r="R1529" s="13">
        <v>0</v>
      </c>
      <c r="S1529" s="13">
        <v>0</v>
      </c>
      <c r="T1529" s="13">
        <v>0</v>
      </c>
      <c r="U1529" s="13">
        <v>1</v>
      </c>
      <c r="V1529" s="13">
        <v>0</v>
      </c>
      <c r="W1529" s="13">
        <v>0</v>
      </c>
      <c r="X1529" s="13">
        <v>0</v>
      </c>
      <c r="Y1529" s="13">
        <v>0</v>
      </c>
      <c r="Z1529" s="13">
        <v>0</v>
      </c>
      <c r="AA1529" s="13">
        <v>0</v>
      </c>
      <c r="AB1529" s="13">
        <v>1</v>
      </c>
      <c r="AC1529" s="13">
        <v>0</v>
      </c>
      <c r="AD1529" s="13">
        <v>0</v>
      </c>
      <c r="AE1529" s="13">
        <v>1</v>
      </c>
      <c r="AF1529" s="13">
        <v>0</v>
      </c>
      <c r="AG1529" s="13">
        <v>1</v>
      </c>
      <c r="AH1529" s="13">
        <v>0</v>
      </c>
      <c r="AI1529" s="13">
        <v>0</v>
      </c>
      <c r="AJ1529" s="13">
        <v>0</v>
      </c>
    </row>
    <row r="1530" spans="1:36" s="13" customFormat="1" ht="20" customHeight="1" x14ac:dyDescent="0.15">
      <c r="A1530" s="16" t="s">
        <v>1862</v>
      </c>
      <c r="B1530" s="17" t="s">
        <v>1550</v>
      </c>
      <c r="C1530" s="10">
        <v>67.183333333333337</v>
      </c>
      <c r="D1530" s="10">
        <v>175.53333333333333</v>
      </c>
      <c r="E1530" s="11">
        <v>523.66666666666663</v>
      </c>
      <c r="F1530" s="11">
        <v>1318.5833333333333</v>
      </c>
      <c r="G1530" s="11">
        <v>106.91666666666667</v>
      </c>
      <c r="H1530" s="11">
        <v>10</v>
      </c>
      <c r="I1530" s="13">
        <v>9.4</v>
      </c>
      <c r="J1530" s="13">
        <v>0.34</v>
      </c>
      <c r="K1530" s="13">
        <v>2.2000000000000002</v>
      </c>
      <c r="L1530" s="18">
        <v>34</v>
      </c>
      <c r="M1530" s="13">
        <v>37</v>
      </c>
      <c r="N1530" s="13">
        <v>31</v>
      </c>
      <c r="O1530" s="13">
        <v>350</v>
      </c>
      <c r="P1530" s="13">
        <v>19.899999999999999</v>
      </c>
      <c r="Q1530" s="13">
        <v>1</v>
      </c>
      <c r="R1530" s="13">
        <v>0</v>
      </c>
      <c r="S1530" s="13">
        <v>0</v>
      </c>
      <c r="T1530" s="13">
        <v>0</v>
      </c>
      <c r="U1530" s="13">
        <v>0</v>
      </c>
      <c r="V1530" s="13">
        <v>0</v>
      </c>
      <c r="W1530" s="13">
        <v>0</v>
      </c>
      <c r="X1530" s="13">
        <v>1</v>
      </c>
      <c r="Y1530" s="13">
        <v>0</v>
      </c>
      <c r="Z1530" s="13">
        <v>0</v>
      </c>
      <c r="AA1530" s="13">
        <v>0</v>
      </c>
      <c r="AB1530" s="13">
        <v>1</v>
      </c>
      <c r="AC1530" s="13">
        <v>0</v>
      </c>
      <c r="AD1530" s="13">
        <v>0</v>
      </c>
      <c r="AE1530" s="13">
        <v>1</v>
      </c>
      <c r="AF1530" s="13">
        <v>0</v>
      </c>
      <c r="AG1530" s="13">
        <v>1</v>
      </c>
      <c r="AH1530" s="13">
        <v>0</v>
      </c>
      <c r="AI1530" s="13">
        <v>0</v>
      </c>
      <c r="AJ1530" s="13">
        <v>0</v>
      </c>
    </row>
    <row r="1531" spans="1:36" s="13" customFormat="1" ht="20" customHeight="1" x14ac:dyDescent="0.15">
      <c r="A1531" s="16" t="s">
        <v>1862</v>
      </c>
      <c r="B1531" s="17" t="s">
        <v>1551</v>
      </c>
      <c r="C1531" s="10">
        <v>66.86666666666666</v>
      </c>
      <c r="D1531" s="10">
        <v>175.56666666666669</v>
      </c>
      <c r="E1531" s="11">
        <v>530.33333333333337</v>
      </c>
      <c r="F1531" s="11">
        <v>1321.5</v>
      </c>
      <c r="G1531" s="11">
        <v>352.66666666666669</v>
      </c>
      <c r="H1531" s="11">
        <v>509.75</v>
      </c>
      <c r="I1531" s="13">
        <v>5.59</v>
      </c>
      <c r="J1531" s="13">
        <v>0</v>
      </c>
      <c r="K1531" s="13">
        <v>0</v>
      </c>
      <c r="L1531" s="18">
        <v>33.5</v>
      </c>
      <c r="M1531" s="13">
        <v>40</v>
      </c>
      <c r="N1531" s="13">
        <v>27</v>
      </c>
      <c r="O1531" s="13">
        <v>30</v>
      </c>
      <c r="P1531" s="13">
        <v>14.1</v>
      </c>
      <c r="Q1531" s="13">
        <v>0</v>
      </c>
      <c r="R1531" s="13">
        <v>0</v>
      </c>
      <c r="S1531" s="13">
        <v>0</v>
      </c>
      <c r="T1531" s="13">
        <v>0</v>
      </c>
      <c r="U1531" s="13">
        <v>0</v>
      </c>
      <c r="V1531" s="13">
        <v>0</v>
      </c>
      <c r="W1531" s="13">
        <v>0</v>
      </c>
      <c r="X1531" s="13">
        <v>0</v>
      </c>
      <c r="Y1531" s="13">
        <v>0</v>
      </c>
      <c r="Z1531" s="13">
        <v>0</v>
      </c>
      <c r="AA1531" s="13">
        <v>0</v>
      </c>
      <c r="AB1531" s="13">
        <v>0</v>
      </c>
      <c r="AC1531" s="13">
        <v>0</v>
      </c>
      <c r="AD1531" s="13">
        <v>0</v>
      </c>
      <c r="AE1531" s="13">
        <v>0</v>
      </c>
      <c r="AF1531" s="13">
        <v>0</v>
      </c>
      <c r="AG1531" s="13">
        <v>0</v>
      </c>
      <c r="AH1531" s="13">
        <v>0</v>
      </c>
      <c r="AI1531" s="13">
        <v>0</v>
      </c>
      <c r="AJ1531" s="13">
        <v>0</v>
      </c>
    </row>
    <row r="1532" spans="1:36" s="13" customFormat="1" ht="20" customHeight="1" x14ac:dyDescent="0.15">
      <c r="A1532" s="16" t="s">
        <v>1862</v>
      </c>
      <c r="B1532" s="17" t="s">
        <v>1552</v>
      </c>
      <c r="C1532" s="10">
        <v>66.533333333333331</v>
      </c>
      <c r="D1532" s="10">
        <v>175.6</v>
      </c>
      <c r="E1532" s="11">
        <v>536.91666666666663</v>
      </c>
      <c r="F1532" s="11">
        <v>1325.3333333333333</v>
      </c>
      <c r="G1532" s="11">
        <v>367.58333333333331</v>
      </c>
      <c r="H1532" s="11">
        <v>560.58333333333337</v>
      </c>
      <c r="I1532" s="13">
        <v>9.84</v>
      </c>
      <c r="J1532" s="13">
        <v>0</v>
      </c>
      <c r="K1532" s="13">
        <v>0</v>
      </c>
      <c r="L1532" s="18">
        <v>35</v>
      </c>
      <c r="M1532" s="13">
        <v>44</v>
      </c>
      <c r="N1532" s="13">
        <v>26</v>
      </c>
      <c r="O1532" s="13">
        <v>360</v>
      </c>
      <c r="P1532" s="13">
        <v>17</v>
      </c>
      <c r="Q1532" s="13">
        <v>0</v>
      </c>
      <c r="R1532" s="13">
        <v>0</v>
      </c>
      <c r="S1532" s="13">
        <v>0</v>
      </c>
      <c r="T1532" s="13">
        <v>0</v>
      </c>
      <c r="U1532" s="13">
        <v>0</v>
      </c>
      <c r="V1532" s="13">
        <v>0</v>
      </c>
      <c r="W1532" s="13">
        <v>0</v>
      </c>
      <c r="X1532" s="13">
        <v>0</v>
      </c>
      <c r="Y1532" s="13">
        <v>0</v>
      </c>
      <c r="Z1532" s="13">
        <v>0</v>
      </c>
      <c r="AA1532" s="13">
        <v>0</v>
      </c>
      <c r="AB1532" s="13">
        <v>0</v>
      </c>
      <c r="AC1532" s="13">
        <v>0</v>
      </c>
      <c r="AD1532" s="13">
        <v>0</v>
      </c>
      <c r="AE1532" s="13">
        <v>0</v>
      </c>
      <c r="AF1532" s="13">
        <v>0</v>
      </c>
      <c r="AG1532" s="13">
        <v>0</v>
      </c>
      <c r="AH1532" s="13">
        <v>0</v>
      </c>
      <c r="AI1532" s="13">
        <v>0</v>
      </c>
      <c r="AJ1532" s="13">
        <v>0</v>
      </c>
    </row>
    <row r="1533" spans="1:36" s="13" customFormat="1" ht="20" customHeight="1" x14ac:dyDescent="0.15">
      <c r="A1533" s="16" t="s">
        <v>1862</v>
      </c>
      <c r="B1533" s="17" t="s">
        <v>1553</v>
      </c>
      <c r="C1533" s="10">
        <v>66.216666666666654</v>
      </c>
      <c r="D1533" s="10">
        <v>175.65</v>
      </c>
      <c r="E1533" s="11">
        <v>543.5</v>
      </c>
      <c r="F1533" s="11">
        <v>1328.25</v>
      </c>
      <c r="G1533" s="11">
        <v>372.08333333333331</v>
      </c>
      <c r="H1533" s="11">
        <v>543.25</v>
      </c>
      <c r="I1533" s="13">
        <v>8.5</v>
      </c>
      <c r="J1533" s="13">
        <v>0</v>
      </c>
      <c r="K1533" s="13">
        <v>0</v>
      </c>
      <c r="L1533" s="18">
        <v>40</v>
      </c>
      <c r="M1533" s="13">
        <v>51</v>
      </c>
      <c r="N1533" s="13">
        <v>29</v>
      </c>
      <c r="O1533" s="13">
        <v>10</v>
      </c>
      <c r="P1533" s="13">
        <v>15</v>
      </c>
      <c r="Q1533" s="13">
        <v>0</v>
      </c>
      <c r="R1533" s="13">
        <v>0</v>
      </c>
      <c r="S1533" s="13">
        <v>0</v>
      </c>
      <c r="T1533" s="13">
        <v>0</v>
      </c>
      <c r="U1533" s="13">
        <v>0</v>
      </c>
      <c r="V1533" s="13">
        <v>0</v>
      </c>
      <c r="W1533" s="13">
        <v>0</v>
      </c>
      <c r="X1533" s="13">
        <v>0</v>
      </c>
      <c r="Y1533" s="13">
        <v>0</v>
      </c>
      <c r="Z1533" s="13">
        <v>0</v>
      </c>
      <c r="AA1533" s="13">
        <v>0</v>
      </c>
      <c r="AB1533" s="13">
        <v>0</v>
      </c>
      <c r="AC1533" s="13">
        <v>0</v>
      </c>
      <c r="AD1533" s="13">
        <v>0</v>
      </c>
      <c r="AE1533" s="13">
        <v>0</v>
      </c>
      <c r="AF1533" s="13">
        <v>0</v>
      </c>
      <c r="AG1533" s="13">
        <v>0</v>
      </c>
      <c r="AH1533" s="13">
        <v>0</v>
      </c>
      <c r="AI1533" s="13">
        <v>0</v>
      </c>
      <c r="AJ1533" s="13">
        <v>0</v>
      </c>
    </row>
    <row r="1534" spans="1:36" s="13" customFormat="1" ht="20" customHeight="1" x14ac:dyDescent="0.15">
      <c r="A1534" s="16" t="s">
        <v>1862</v>
      </c>
      <c r="B1534" s="17" t="s">
        <v>1554</v>
      </c>
      <c r="C1534" s="10">
        <v>65.900000000000006</v>
      </c>
      <c r="D1534" s="10">
        <v>175.68333333333331</v>
      </c>
      <c r="E1534" s="11">
        <v>550.08333333333337</v>
      </c>
      <c r="F1534" s="11">
        <v>1331.1666666666667</v>
      </c>
      <c r="G1534" s="11">
        <v>343.5</v>
      </c>
      <c r="H1534" s="11">
        <v>418.58333333333331</v>
      </c>
      <c r="I1534" s="13">
        <v>7.16</v>
      </c>
      <c r="J1534" s="13">
        <v>0</v>
      </c>
      <c r="K1534" s="13">
        <v>0</v>
      </c>
      <c r="L1534" s="18">
        <v>44</v>
      </c>
      <c r="M1534" s="13">
        <v>55</v>
      </c>
      <c r="N1534" s="13">
        <v>33</v>
      </c>
      <c r="O1534" s="13">
        <v>220</v>
      </c>
      <c r="P1534" s="13">
        <v>17.899999999999999</v>
      </c>
      <c r="Q1534" s="13">
        <v>0</v>
      </c>
      <c r="R1534" s="13">
        <v>0</v>
      </c>
      <c r="S1534" s="13">
        <v>0</v>
      </c>
      <c r="T1534" s="13">
        <v>0</v>
      </c>
      <c r="U1534" s="13">
        <v>0</v>
      </c>
      <c r="V1534" s="13">
        <v>0</v>
      </c>
      <c r="W1534" s="13">
        <v>0</v>
      </c>
      <c r="X1534" s="13">
        <v>0</v>
      </c>
      <c r="Y1534" s="13">
        <v>0</v>
      </c>
      <c r="Z1534" s="13">
        <v>0</v>
      </c>
      <c r="AA1534" s="13">
        <v>0</v>
      </c>
      <c r="AB1534" s="13">
        <v>0</v>
      </c>
      <c r="AC1534" s="13">
        <v>0</v>
      </c>
      <c r="AD1534" s="13">
        <v>0</v>
      </c>
      <c r="AE1534" s="13">
        <v>0</v>
      </c>
      <c r="AF1534" s="13">
        <v>0</v>
      </c>
      <c r="AG1534" s="13">
        <v>0</v>
      </c>
      <c r="AH1534" s="13">
        <v>0</v>
      </c>
      <c r="AI1534" s="13">
        <v>0</v>
      </c>
      <c r="AJ1534" s="13">
        <v>0</v>
      </c>
    </row>
    <row r="1535" spans="1:36" s="13" customFormat="1" ht="20" customHeight="1" x14ac:dyDescent="0.15">
      <c r="A1535" s="16" t="s">
        <v>1862</v>
      </c>
      <c r="B1535" s="17" t="s">
        <v>1555</v>
      </c>
      <c r="C1535" s="10">
        <v>65.566666666666649</v>
      </c>
      <c r="D1535" s="10">
        <v>175.7166666666667</v>
      </c>
      <c r="E1535" s="11">
        <v>556.66666666666663</v>
      </c>
      <c r="F1535" s="11">
        <v>1334</v>
      </c>
      <c r="G1535" s="11">
        <v>122.91666666666667</v>
      </c>
      <c r="H1535" s="11">
        <v>4.333333333333333</v>
      </c>
      <c r="I1535" s="13">
        <v>12.75</v>
      </c>
      <c r="J1535" s="13">
        <v>0.49</v>
      </c>
      <c r="K1535" s="13">
        <v>0</v>
      </c>
      <c r="L1535" s="18">
        <v>41.5</v>
      </c>
      <c r="M1535" s="13">
        <v>45</v>
      </c>
      <c r="N1535" s="13">
        <v>38</v>
      </c>
      <c r="O1535" s="13">
        <v>190</v>
      </c>
      <c r="P1535" s="13">
        <v>23</v>
      </c>
      <c r="Q1535" s="13">
        <v>1</v>
      </c>
      <c r="R1535" s="13">
        <v>0</v>
      </c>
      <c r="S1535" s="13">
        <v>0</v>
      </c>
      <c r="T1535" s="13">
        <v>0</v>
      </c>
      <c r="U1535" s="13">
        <v>1</v>
      </c>
      <c r="V1535" s="13">
        <v>0</v>
      </c>
      <c r="W1535" s="13">
        <v>0</v>
      </c>
      <c r="X1535" s="13">
        <v>0</v>
      </c>
      <c r="Y1535" s="13">
        <v>0</v>
      </c>
      <c r="Z1535" s="13">
        <v>0</v>
      </c>
      <c r="AA1535" s="13">
        <v>0</v>
      </c>
      <c r="AB1535" s="13">
        <v>1</v>
      </c>
      <c r="AC1535" s="13">
        <v>0</v>
      </c>
      <c r="AD1535" s="13">
        <v>0</v>
      </c>
      <c r="AE1535" s="13">
        <v>1</v>
      </c>
      <c r="AF1535" s="13">
        <v>0</v>
      </c>
      <c r="AG1535" s="13">
        <v>0</v>
      </c>
      <c r="AH1535" s="13">
        <v>0</v>
      </c>
      <c r="AI1535" s="13">
        <v>0</v>
      </c>
      <c r="AJ1535" s="13">
        <v>0</v>
      </c>
    </row>
    <row r="1536" spans="1:36" s="13" customFormat="1" ht="20" customHeight="1" x14ac:dyDescent="0.15">
      <c r="A1536" s="16" t="s">
        <v>1862</v>
      </c>
      <c r="B1536" s="17" t="s">
        <v>1556</v>
      </c>
      <c r="C1536" s="10">
        <v>65.233333333333334</v>
      </c>
      <c r="D1536" s="10">
        <v>175.75833333333333</v>
      </c>
      <c r="E1536" s="11">
        <v>563.25</v>
      </c>
      <c r="F1536" s="11">
        <v>1337.8333333333333</v>
      </c>
      <c r="G1536" s="11">
        <v>204.33333333333334</v>
      </c>
      <c r="H1536" s="11">
        <v>87.75</v>
      </c>
      <c r="I1536" s="13">
        <v>16.329999999999998</v>
      </c>
      <c r="J1536" s="13">
        <v>0.69</v>
      </c>
      <c r="K1536" s="13">
        <v>0.5</v>
      </c>
      <c r="L1536" s="18">
        <v>39.5</v>
      </c>
      <c r="M1536" s="13">
        <v>46</v>
      </c>
      <c r="N1536" s="13">
        <v>33</v>
      </c>
      <c r="O1536" s="13">
        <v>210</v>
      </c>
      <c r="P1536" s="13">
        <v>32</v>
      </c>
      <c r="Q1536" s="13">
        <v>1</v>
      </c>
      <c r="R1536" s="13">
        <v>0</v>
      </c>
      <c r="S1536" s="13">
        <v>0</v>
      </c>
      <c r="T1536" s="13">
        <v>0</v>
      </c>
      <c r="U1536" s="13">
        <v>1</v>
      </c>
      <c r="V1536" s="13">
        <v>0</v>
      </c>
      <c r="W1536" s="13">
        <v>0</v>
      </c>
      <c r="X1536" s="13">
        <v>0</v>
      </c>
      <c r="Y1536" s="13">
        <v>0</v>
      </c>
      <c r="Z1536" s="13">
        <v>0</v>
      </c>
      <c r="AA1536" s="13">
        <v>0</v>
      </c>
      <c r="AB1536" s="13">
        <v>0</v>
      </c>
      <c r="AC1536" s="13">
        <v>0</v>
      </c>
      <c r="AD1536" s="13">
        <v>0</v>
      </c>
      <c r="AE1536" s="13">
        <v>1</v>
      </c>
      <c r="AF1536" s="13">
        <v>1</v>
      </c>
      <c r="AG1536" s="13">
        <v>1</v>
      </c>
      <c r="AH1536" s="13">
        <v>0</v>
      </c>
      <c r="AI1536" s="13">
        <v>0</v>
      </c>
      <c r="AJ1536" s="13">
        <v>0</v>
      </c>
    </row>
    <row r="1537" spans="1:36" s="13" customFormat="1" ht="20" customHeight="1" x14ac:dyDescent="0.15">
      <c r="A1537" s="16" t="s">
        <v>1862</v>
      </c>
      <c r="B1537" s="17" t="s">
        <v>1557</v>
      </c>
      <c r="C1537" s="10">
        <v>64.916666666666671</v>
      </c>
      <c r="D1537" s="10">
        <v>175.79999999999998</v>
      </c>
      <c r="E1537" s="11">
        <v>569.75</v>
      </c>
      <c r="F1537" s="11">
        <v>1340.75</v>
      </c>
      <c r="G1537" s="11">
        <v>169.66666666666666</v>
      </c>
      <c r="H1537" s="11">
        <v>60.583333333333336</v>
      </c>
      <c r="I1537" s="13">
        <v>11.86</v>
      </c>
      <c r="J1537" s="13">
        <v>0.28999999999999998</v>
      </c>
      <c r="K1537" s="13">
        <v>0</v>
      </c>
      <c r="L1537" s="18">
        <v>39.5</v>
      </c>
      <c r="M1537" s="13">
        <v>44</v>
      </c>
      <c r="N1537" s="13">
        <v>35</v>
      </c>
      <c r="O1537" s="13">
        <v>200</v>
      </c>
      <c r="P1537" s="13">
        <v>25.1</v>
      </c>
      <c r="Q1537" s="13">
        <v>1</v>
      </c>
      <c r="R1537" s="13">
        <v>0</v>
      </c>
      <c r="S1537" s="13">
        <v>0</v>
      </c>
      <c r="T1537" s="13">
        <v>0</v>
      </c>
      <c r="U1537" s="13">
        <v>1</v>
      </c>
      <c r="V1537" s="13">
        <v>0</v>
      </c>
      <c r="W1537" s="13">
        <v>0</v>
      </c>
      <c r="X1537" s="13">
        <v>0</v>
      </c>
      <c r="Y1537" s="13">
        <v>0</v>
      </c>
      <c r="Z1537" s="13">
        <v>0</v>
      </c>
      <c r="AA1537" s="13">
        <v>0</v>
      </c>
      <c r="AB1537" s="13">
        <v>0</v>
      </c>
      <c r="AC1537" s="13">
        <v>0</v>
      </c>
      <c r="AD1537" s="13">
        <v>0</v>
      </c>
      <c r="AE1537" s="13">
        <v>1</v>
      </c>
      <c r="AF1537" s="13">
        <v>0</v>
      </c>
      <c r="AG1537" s="13">
        <v>0</v>
      </c>
      <c r="AH1537" s="13">
        <v>0</v>
      </c>
      <c r="AI1537" s="13">
        <v>0</v>
      </c>
      <c r="AJ1537" s="13">
        <v>0</v>
      </c>
    </row>
    <row r="1538" spans="1:36" s="13" customFormat="1" ht="20" customHeight="1" x14ac:dyDescent="0.15">
      <c r="A1538" s="16" t="s">
        <v>1862</v>
      </c>
      <c r="B1538" s="17" t="s">
        <v>1558</v>
      </c>
      <c r="C1538" s="10">
        <v>64.591666666666669</v>
      </c>
      <c r="D1538" s="10">
        <v>175.85</v>
      </c>
      <c r="E1538" s="11">
        <v>576.33333333333337</v>
      </c>
      <c r="F1538" s="11">
        <v>1343.5833333333333</v>
      </c>
      <c r="G1538" s="11">
        <v>248.33333333333334</v>
      </c>
      <c r="H1538" s="11">
        <v>171.66666666666666</v>
      </c>
      <c r="I1538" s="13">
        <v>10.07</v>
      </c>
      <c r="J1538" s="13">
        <v>0.28999999999999998</v>
      </c>
      <c r="K1538" s="13">
        <v>0</v>
      </c>
      <c r="L1538" s="18">
        <v>40.5</v>
      </c>
      <c r="M1538" s="13">
        <v>46</v>
      </c>
      <c r="N1538" s="13">
        <v>35</v>
      </c>
      <c r="O1538" s="13">
        <v>190</v>
      </c>
      <c r="P1538" s="13">
        <v>21</v>
      </c>
      <c r="Q1538" s="13">
        <v>1</v>
      </c>
      <c r="R1538" s="13">
        <v>0</v>
      </c>
      <c r="S1538" s="13">
        <v>0</v>
      </c>
      <c r="T1538" s="13">
        <v>0</v>
      </c>
      <c r="U1538" s="13">
        <v>1</v>
      </c>
      <c r="V1538" s="13">
        <v>0</v>
      </c>
      <c r="W1538" s="13">
        <v>0</v>
      </c>
      <c r="X1538" s="13">
        <v>0</v>
      </c>
      <c r="Y1538" s="13">
        <v>0</v>
      </c>
      <c r="Z1538" s="13">
        <v>0</v>
      </c>
      <c r="AA1538" s="13">
        <v>0</v>
      </c>
      <c r="AB1538" s="13">
        <v>1</v>
      </c>
      <c r="AC1538" s="13">
        <v>0</v>
      </c>
      <c r="AD1538" s="13">
        <v>0</v>
      </c>
      <c r="AE1538" s="13">
        <v>1</v>
      </c>
      <c r="AF1538" s="13">
        <v>0</v>
      </c>
      <c r="AG1538" s="13">
        <v>1</v>
      </c>
      <c r="AH1538" s="13">
        <v>0</v>
      </c>
      <c r="AI1538" s="13">
        <v>0</v>
      </c>
      <c r="AJ1538" s="13">
        <v>0</v>
      </c>
    </row>
    <row r="1539" spans="1:36" s="13" customFormat="1" ht="20" customHeight="1" x14ac:dyDescent="0.15">
      <c r="A1539" s="16" t="s">
        <v>1862</v>
      </c>
      <c r="B1539" s="17" t="s">
        <v>1559</v>
      </c>
      <c r="C1539" s="10">
        <v>64.26666666666668</v>
      </c>
      <c r="D1539" s="10">
        <v>175.9</v>
      </c>
      <c r="E1539" s="11">
        <v>583</v>
      </c>
      <c r="F1539" s="11">
        <v>1346.5</v>
      </c>
      <c r="G1539" s="11">
        <v>180.41666666666666</v>
      </c>
      <c r="H1539" s="11">
        <v>41.666666666666664</v>
      </c>
      <c r="I1539" s="13">
        <v>6.04</v>
      </c>
      <c r="J1539" s="13">
        <v>0</v>
      </c>
      <c r="K1539" s="13">
        <v>0</v>
      </c>
      <c r="L1539" s="18">
        <v>46</v>
      </c>
      <c r="M1539" s="13">
        <v>54</v>
      </c>
      <c r="N1539" s="13">
        <v>38</v>
      </c>
      <c r="O1539" s="13">
        <v>330</v>
      </c>
      <c r="P1539" s="13">
        <v>25.9</v>
      </c>
      <c r="Q1539" s="13">
        <v>0</v>
      </c>
      <c r="R1539" s="13">
        <v>0</v>
      </c>
      <c r="S1539" s="13">
        <v>0</v>
      </c>
      <c r="T1539" s="13">
        <v>0</v>
      </c>
      <c r="U1539" s="13">
        <v>1</v>
      </c>
      <c r="V1539" s="13">
        <v>0</v>
      </c>
      <c r="W1539" s="13">
        <v>0</v>
      </c>
      <c r="X1539" s="13">
        <v>0</v>
      </c>
      <c r="Y1539" s="13">
        <v>0</v>
      </c>
      <c r="Z1539" s="13">
        <v>0</v>
      </c>
      <c r="AA1539" s="13">
        <v>0</v>
      </c>
      <c r="AB1539" s="13">
        <v>0</v>
      </c>
      <c r="AC1539" s="13">
        <v>0</v>
      </c>
      <c r="AD1539" s="13">
        <v>0</v>
      </c>
      <c r="AE1539" s="13">
        <v>1</v>
      </c>
      <c r="AF1539" s="13">
        <v>0</v>
      </c>
      <c r="AG1539" s="13">
        <v>0</v>
      </c>
      <c r="AH1539" s="13">
        <v>0</v>
      </c>
      <c r="AI1539" s="13">
        <v>0</v>
      </c>
      <c r="AJ1539" s="13">
        <v>0</v>
      </c>
    </row>
    <row r="1540" spans="1:36" s="13" customFormat="1" ht="20" customHeight="1" x14ac:dyDescent="0.15">
      <c r="A1540" s="16" t="s">
        <v>1862</v>
      </c>
      <c r="B1540" s="17" t="s">
        <v>1560</v>
      </c>
      <c r="C1540" s="10">
        <v>63.941666666666663</v>
      </c>
      <c r="D1540" s="10">
        <v>175.94166666666663</v>
      </c>
      <c r="E1540" s="11">
        <v>589.41666666666663</v>
      </c>
      <c r="F1540" s="11">
        <v>1349.3333333333333</v>
      </c>
      <c r="G1540" s="11">
        <v>117.66666666666667</v>
      </c>
      <c r="H1540" s="11">
        <v>7.833333333333333</v>
      </c>
      <c r="I1540" s="13">
        <v>6.71</v>
      </c>
      <c r="J1540" s="13">
        <v>0.08</v>
      </c>
      <c r="K1540" s="13">
        <v>0</v>
      </c>
      <c r="L1540" s="18">
        <v>46.5</v>
      </c>
      <c r="M1540" s="13">
        <v>50</v>
      </c>
      <c r="N1540" s="13">
        <v>43</v>
      </c>
      <c r="O1540" s="13">
        <v>190</v>
      </c>
      <c r="P1540" s="13">
        <v>14.1</v>
      </c>
      <c r="Q1540" s="13">
        <v>1</v>
      </c>
      <c r="R1540" s="13">
        <v>0</v>
      </c>
      <c r="S1540" s="13">
        <v>0</v>
      </c>
      <c r="T1540" s="13">
        <v>0</v>
      </c>
      <c r="U1540" s="13">
        <v>1</v>
      </c>
      <c r="V1540" s="13">
        <v>0</v>
      </c>
      <c r="W1540" s="13">
        <v>0</v>
      </c>
      <c r="X1540" s="13">
        <v>1</v>
      </c>
      <c r="Y1540" s="13">
        <v>0</v>
      </c>
      <c r="Z1540" s="13">
        <v>0</v>
      </c>
      <c r="AA1540" s="13">
        <v>0</v>
      </c>
      <c r="AB1540" s="13">
        <v>1</v>
      </c>
      <c r="AC1540" s="13">
        <v>1</v>
      </c>
      <c r="AD1540" s="13">
        <v>0</v>
      </c>
      <c r="AE1540" s="13">
        <v>1</v>
      </c>
      <c r="AF1540" s="13">
        <v>0</v>
      </c>
      <c r="AG1540" s="13">
        <v>0</v>
      </c>
      <c r="AH1540" s="13">
        <v>0</v>
      </c>
      <c r="AI1540" s="13">
        <v>0</v>
      </c>
      <c r="AJ1540" s="13">
        <v>0</v>
      </c>
    </row>
    <row r="1541" spans="1:36" s="13" customFormat="1" ht="20" customHeight="1" x14ac:dyDescent="0.15">
      <c r="A1541" s="16" t="s">
        <v>1862</v>
      </c>
      <c r="B1541" s="17" t="s">
        <v>1561</v>
      </c>
      <c r="C1541" s="10">
        <v>63.6</v>
      </c>
      <c r="D1541" s="10">
        <v>175.98333333333332</v>
      </c>
      <c r="E1541" s="11">
        <v>596.08333333333337</v>
      </c>
      <c r="F1541" s="11">
        <v>1353.0833333333333</v>
      </c>
      <c r="G1541" s="11">
        <v>151.16666666666666</v>
      </c>
      <c r="H1541" s="11">
        <v>62.166666666666664</v>
      </c>
      <c r="I1541" s="13">
        <v>9.4</v>
      </c>
      <c r="J1541" s="13">
        <v>0.12</v>
      </c>
      <c r="K1541" s="13">
        <v>0</v>
      </c>
      <c r="L1541" s="18">
        <v>46</v>
      </c>
      <c r="M1541" s="13">
        <v>56</v>
      </c>
      <c r="N1541" s="13">
        <v>36</v>
      </c>
      <c r="O1541" s="13">
        <v>240</v>
      </c>
      <c r="P1541" s="13">
        <v>29.1</v>
      </c>
      <c r="Q1541" s="13">
        <v>1</v>
      </c>
      <c r="R1541" s="13">
        <v>0</v>
      </c>
      <c r="S1541" s="13">
        <v>0</v>
      </c>
      <c r="T1541" s="13">
        <v>0</v>
      </c>
      <c r="U1541" s="13">
        <v>1</v>
      </c>
      <c r="V1541" s="13">
        <v>0</v>
      </c>
      <c r="W1541" s="13">
        <v>0</v>
      </c>
      <c r="X1541" s="13">
        <v>0</v>
      </c>
      <c r="Y1541" s="13">
        <v>0</v>
      </c>
      <c r="Z1541" s="13">
        <v>0</v>
      </c>
      <c r="AA1541" s="13">
        <v>0</v>
      </c>
      <c r="AB1541" s="13">
        <v>1</v>
      </c>
      <c r="AC1541" s="13">
        <v>0</v>
      </c>
      <c r="AD1541" s="13">
        <v>0</v>
      </c>
      <c r="AE1541" s="13">
        <v>1</v>
      </c>
      <c r="AF1541" s="13">
        <v>0</v>
      </c>
      <c r="AG1541" s="13">
        <v>0</v>
      </c>
      <c r="AH1541" s="13">
        <v>0</v>
      </c>
      <c r="AI1541" s="13">
        <v>0</v>
      </c>
      <c r="AJ1541" s="13">
        <v>0</v>
      </c>
    </row>
    <row r="1542" spans="1:36" s="13" customFormat="1" ht="20" customHeight="1" x14ac:dyDescent="0.15">
      <c r="A1542" s="16" t="s">
        <v>1862</v>
      </c>
      <c r="B1542" s="17" t="s">
        <v>1562</v>
      </c>
      <c r="C1542" s="10">
        <v>63.308333333333337</v>
      </c>
      <c r="D1542" s="10">
        <v>176.02499999999998</v>
      </c>
      <c r="E1542" s="11">
        <v>602.41666666666663</v>
      </c>
      <c r="F1542" s="11">
        <v>1356</v>
      </c>
      <c r="G1542" s="11">
        <v>288.91666666666669</v>
      </c>
      <c r="H1542" s="11">
        <v>208.75</v>
      </c>
      <c r="I1542" s="13">
        <v>3.8</v>
      </c>
      <c r="J1542" s="13">
        <v>0</v>
      </c>
      <c r="K1542" s="13">
        <v>0</v>
      </c>
      <c r="L1542" s="18">
        <v>39</v>
      </c>
      <c r="M1542" s="13">
        <v>49</v>
      </c>
      <c r="N1542" s="13">
        <v>29</v>
      </c>
      <c r="O1542" s="13">
        <v>230</v>
      </c>
      <c r="P1542" s="13">
        <v>12.1</v>
      </c>
      <c r="Q1542" s="13">
        <v>1</v>
      </c>
      <c r="R1542" s="13">
        <v>1</v>
      </c>
      <c r="S1542" s="13">
        <v>0</v>
      </c>
      <c r="T1542" s="13">
        <v>0</v>
      </c>
      <c r="U1542" s="13">
        <v>0</v>
      </c>
      <c r="V1542" s="13">
        <v>0</v>
      </c>
      <c r="W1542" s="13">
        <v>0</v>
      </c>
      <c r="X1542" s="13">
        <v>1</v>
      </c>
      <c r="Y1542" s="13">
        <v>1</v>
      </c>
      <c r="Z1542" s="13">
        <v>0</v>
      </c>
      <c r="AA1542" s="13">
        <v>0</v>
      </c>
      <c r="AB1542" s="13">
        <v>1</v>
      </c>
      <c r="AC1542" s="13">
        <v>0</v>
      </c>
      <c r="AD1542" s="13">
        <v>0</v>
      </c>
      <c r="AE1542" s="13">
        <v>1</v>
      </c>
      <c r="AF1542" s="13">
        <v>0</v>
      </c>
      <c r="AG1542" s="13">
        <v>0</v>
      </c>
      <c r="AH1542" s="13">
        <v>0</v>
      </c>
      <c r="AI1542" s="13">
        <v>0</v>
      </c>
      <c r="AJ1542" s="13">
        <v>0</v>
      </c>
    </row>
    <row r="1543" spans="1:36" s="13" customFormat="1" ht="20" customHeight="1" x14ac:dyDescent="0.15">
      <c r="A1543" s="16" t="s">
        <v>1862</v>
      </c>
      <c r="B1543" s="17" t="s">
        <v>1563</v>
      </c>
      <c r="C1543" s="10">
        <v>62.966666666666669</v>
      </c>
      <c r="D1543" s="10">
        <v>176.07500000000002</v>
      </c>
      <c r="E1543" s="11">
        <v>608.83333333333337</v>
      </c>
      <c r="F1543" s="11">
        <v>1358.8333333333333</v>
      </c>
      <c r="G1543" s="11">
        <v>243.5</v>
      </c>
      <c r="H1543" s="11">
        <v>119.08333333333333</v>
      </c>
      <c r="I1543" s="13">
        <v>11.18</v>
      </c>
      <c r="J1543" s="13">
        <v>0.01</v>
      </c>
      <c r="K1543" s="13">
        <v>0</v>
      </c>
      <c r="L1543" s="18">
        <v>44</v>
      </c>
      <c r="M1543" s="13">
        <v>49</v>
      </c>
      <c r="N1543" s="13">
        <v>39</v>
      </c>
      <c r="O1543" s="13">
        <v>210</v>
      </c>
      <c r="P1543" s="13">
        <v>23</v>
      </c>
      <c r="Q1543" s="13">
        <v>0</v>
      </c>
      <c r="R1543" s="13">
        <v>0</v>
      </c>
      <c r="S1543" s="13">
        <v>0</v>
      </c>
      <c r="T1543" s="13">
        <v>0</v>
      </c>
      <c r="U1543" s="13">
        <v>1</v>
      </c>
      <c r="V1543" s="13">
        <v>0</v>
      </c>
      <c r="W1543" s="13">
        <v>0</v>
      </c>
      <c r="X1543" s="13">
        <v>0</v>
      </c>
      <c r="Y1543" s="13">
        <v>0</v>
      </c>
      <c r="Z1543" s="13">
        <v>0</v>
      </c>
      <c r="AA1543" s="13">
        <v>0</v>
      </c>
      <c r="AB1543" s="13">
        <v>0</v>
      </c>
      <c r="AC1543" s="13">
        <v>0</v>
      </c>
      <c r="AD1543" s="13">
        <v>0</v>
      </c>
      <c r="AE1543" s="13">
        <v>1</v>
      </c>
      <c r="AF1543" s="13">
        <v>0</v>
      </c>
      <c r="AG1543" s="13">
        <v>0</v>
      </c>
      <c r="AH1543" s="13">
        <v>0</v>
      </c>
      <c r="AI1543" s="13">
        <v>0</v>
      </c>
      <c r="AJ1543" s="13">
        <v>0</v>
      </c>
    </row>
    <row r="1544" spans="1:36" s="13" customFormat="1" ht="20" customHeight="1" x14ac:dyDescent="0.15">
      <c r="A1544" s="16" t="s">
        <v>1862</v>
      </c>
      <c r="B1544" s="17" t="s">
        <v>1564</v>
      </c>
      <c r="C1544" s="10">
        <v>62.65</v>
      </c>
      <c r="D1544" s="10">
        <v>176.13333333333333</v>
      </c>
      <c r="E1544" s="11">
        <v>615.33333333333337</v>
      </c>
      <c r="F1544" s="11">
        <v>1361.6666666666667</v>
      </c>
      <c r="G1544" s="11">
        <v>162.25</v>
      </c>
      <c r="H1544" s="11">
        <v>66.5</v>
      </c>
      <c r="I1544" s="13">
        <v>9.4</v>
      </c>
      <c r="J1544" s="13">
        <v>7.0000000000000007E-2</v>
      </c>
      <c r="K1544" s="13">
        <v>0</v>
      </c>
      <c r="L1544" s="18">
        <v>41.5</v>
      </c>
      <c r="M1544" s="13">
        <v>46</v>
      </c>
      <c r="N1544" s="13">
        <v>37</v>
      </c>
      <c r="O1544" s="13">
        <v>210</v>
      </c>
      <c r="P1544" s="13">
        <v>17.899999999999999</v>
      </c>
      <c r="Q1544" s="13">
        <v>1</v>
      </c>
      <c r="R1544" s="13">
        <v>0</v>
      </c>
      <c r="S1544" s="13">
        <v>0</v>
      </c>
      <c r="T1544" s="13">
        <v>0</v>
      </c>
      <c r="U1544" s="13">
        <v>1</v>
      </c>
      <c r="V1544" s="13">
        <v>0</v>
      </c>
      <c r="W1544" s="13">
        <v>0</v>
      </c>
      <c r="X1544" s="13">
        <v>0</v>
      </c>
      <c r="Y1544" s="13">
        <v>0</v>
      </c>
      <c r="Z1544" s="13">
        <v>0</v>
      </c>
      <c r="AA1544" s="13">
        <v>0</v>
      </c>
      <c r="AB1544" s="13">
        <v>1</v>
      </c>
      <c r="AC1544" s="13">
        <v>1</v>
      </c>
      <c r="AD1544" s="13">
        <v>0</v>
      </c>
      <c r="AE1544" s="13">
        <v>1</v>
      </c>
      <c r="AF1544" s="13">
        <v>0</v>
      </c>
      <c r="AG1544" s="13">
        <v>0</v>
      </c>
      <c r="AH1544" s="13">
        <v>0</v>
      </c>
      <c r="AI1544" s="13">
        <v>0</v>
      </c>
      <c r="AJ1544" s="13">
        <v>0</v>
      </c>
    </row>
    <row r="1545" spans="1:36" s="13" customFormat="1" ht="20" customHeight="1" x14ac:dyDescent="0.15">
      <c r="A1545" s="16" t="s">
        <v>1862</v>
      </c>
      <c r="B1545" s="17" t="s">
        <v>1565</v>
      </c>
      <c r="C1545" s="10">
        <v>62.31666666666667</v>
      </c>
      <c r="D1545" s="10">
        <v>176.18333333333331</v>
      </c>
      <c r="E1545" s="11">
        <v>621.83333333333337</v>
      </c>
      <c r="F1545" s="11">
        <v>1364.5</v>
      </c>
      <c r="G1545" s="11">
        <v>124</v>
      </c>
      <c r="H1545" s="11">
        <v>1.5</v>
      </c>
      <c r="I1545" s="13">
        <v>14.32</v>
      </c>
      <c r="J1545" s="13">
        <v>0.01</v>
      </c>
      <c r="K1545" s="13">
        <v>0</v>
      </c>
      <c r="L1545" s="18">
        <v>44</v>
      </c>
      <c r="M1545" s="13">
        <v>48</v>
      </c>
      <c r="N1545" s="13">
        <v>40</v>
      </c>
      <c r="O1545" s="13">
        <v>230</v>
      </c>
      <c r="P1545" s="13">
        <v>25.1</v>
      </c>
      <c r="Q1545" s="13">
        <v>1</v>
      </c>
      <c r="R1545" s="13">
        <v>0</v>
      </c>
      <c r="S1545" s="13">
        <v>0</v>
      </c>
      <c r="T1545" s="13">
        <v>0</v>
      </c>
      <c r="U1545" s="13">
        <v>1</v>
      </c>
      <c r="V1545" s="13">
        <v>0</v>
      </c>
      <c r="W1545" s="13">
        <v>0</v>
      </c>
      <c r="X1545" s="13">
        <v>0</v>
      </c>
      <c r="Y1545" s="13">
        <v>0</v>
      </c>
      <c r="Z1545" s="13">
        <v>0</v>
      </c>
      <c r="AA1545" s="13">
        <v>0</v>
      </c>
      <c r="AB1545" s="13">
        <v>1</v>
      </c>
      <c r="AC1545" s="13">
        <v>1</v>
      </c>
      <c r="AD1545" s="13">
        <v>0</v>
      </c>
      <c r="AE1545" s="13">
        <v>1</v>
      </c>
      <c r="AF1545" s="13">
        <v>0</v>
      </c>
      <c r="AG1545" s="13">
        <v>0</v>
      </c>
      <c r="AH1545" s="13">
        <v>0</v>
      </c>
      <c r="AI1545" s="13">
        <v>0</v>
      </c>
      <c r="AJ1545" s="13">
        <v>0</v>
      </c>
    </row>
    <row r="1546" spans="1:36" s="13" customFormat="1" ht="20" customHeight="1" x14ac:dyDescent="0.15">
      <c r="A1546" s="16" t="s">
        <v>1862</v>
      </c>
      <c r="B1546" s="17" t="s">
        <v>1566</v>
      </c>
      <c r="C1546" s="10">
        <v>62.016666666666659</v>
      </c>
      <c r="D1546" s="10">
        <v>176.2166666666667</v>
      </c>
      <c r="E1546" s="11">
        <v>628.16666666666663</v>
      </c>
      <c r="F1546" s="11">
        <v>1368.25</v>
      </c>
      <c r="G1546" s="11">
        <v>195.33333333333334</v>
      </c>
      <c r="H1546" s="11">
        <v>53.25</v>
      </c>
      <c r="I1546" s="13">
        <v>6.93</v>
      </c>
      <c r="J1546" s="13">
        <v>0.05</v>
      </c>
      <c r="K1546" s="13">
        <v>0</v>
      </c>
      <c r="L1546" s="18">
        <v>42.5</v>
      </c>
      <c r="M1546" s="13">
        <v>47</v>
      </c>
      <c r="N1546" s="13">
        <v>38</v>
      </c>
      <c r="O1546" s="13">
        <v>220</v>
      </c>
      <c r="P1546" s="13">
        <v>21</v>
      </c>
      <c r="Q1546" s="13">
        <v>0</v>
      </c>
      <c r="R1546" s="13">
        <v>0</v>
      </c>
      <c r="S1546" s="13">
        <v>0</v>
      </c>
      <c r="T1546" s="13">
        <v>0</v>
      </c>
      <c r="U1546" s="13">
        <v>1</v>
      </c>
      <c r="V1546" s="13">
        <v>0</v>
      </c>
      <c r="W1546" s="13">
        <v>0</v>
      </c>
      <c r="X1546" s="13">
        <v>0</v>
      </c>
      <c r="Y1546" s="13">
        <v>0</v>
      </c>
      <c r="Z1546" s="13">
        <v>0</v>
      </c>
      <c r="AA1546" s="13">
        <v>0</v>
      </c>
      <c r="AB1546" s="13">
        <v>0</v>
      </c>
      <c r="AC1546" s="13">
        <v>0</v>
      </c>
      <c r="AD1546" s="13">
        <v>0</v>
      </c>
      <c r="AE1546" s="13">
        <v>1</v>
      </c>
      <c r="AF1546" s="13">
        <v>0</v>
      </c>
      <c r="AG1546" s="13">
        <v>0</v>
      </c>
      <c r="AH1546" s="13">
        <v>0</v>
      </c>
      <c r="AI1546" s="13">
        <v>0</v>
      </c>
      <c r="AJ1546" s="13">
        <v>0</v>
      </c>
    </row>
    <row r="1547" spans="1:36" s="13" customFormat="1" ht="20" customHeight="1" x14ac:dyDescent="0.15">
      <c r="A1547" s="16" t="s">
        <v>1862</v>
      </c>
      <c r="B1547" s="17" t="s">
        <v>1567</v>
      </c>
      <c r="C1547" s="10">
        <v>61.68333333333333</v>
      </c>
      <c r="D1547" s="10">
        <v>176.27499999999998</v>
      </c>
      <c r="E1547" s="11">
        <v>634.58333333333337</v>
      </c>
      <c r="F1547" s="11">
        <v>1371.0833333333333</v>
      </c>
      <c r="G1547" s="11">
        <v>265.58333333333331</v>
      </c>
      <c r="H1547" s="11">
        <v>108.91666666666667</v>
      </c>
      <c r="I1547" s="13">
        <v>3.58</v>
      </c>
      <c r="J1547" s="13">
        <v>0</v>
      </c>
      <c r="K1547" s="13">
        <v>0</v>
      </c>
      <c r="L1547" s="18">
        <v>42.5</v>
      </c>
      <c r="M1547" s="13">
        <v>52</v>
      </c>
      <c r="N1547" s="13">
        <v>33</v>
      </c>
      <c r="O1547" s="13">
        <v>150</v>
      </c>
      <c r="P1547" s="13">
        <v>8.9</v>
      </c>
      <c r="Q1547" s="13">
        <v>0</v>
      </c>
      <c r="R1547" s="13">
        <v>0</v>
      </c>
      <c r="S1547" s="13">
        <v>0</v>
      </c>
      <c r="T1547" s="13">
        <v>0</v>
      </c>
      <c r="U1547" s="13">
        <v>0</v>
      </c>
      <c r="V1547" s="13">
        <v>0</v>
      </c>
      <c r="W1547" s="13">
        <v>0</v>
      </c>
      <c r="X1547" s="13">
        <v>0</v>
      </c>
      <c r="Y1547" s="13">
        <v>0</v>
      </c>
      <c r="Z1547" s="13">
        <v>0</v>
      </c>
      <c r="AA1547" s="13">
        <v>0</v>
      </c>
      <c r="AB1547" s="13">
        <v>0</v>
      </c>
      <c r="AC1547" s="13">
        <v>0</v>
      </c>
      <c r="AD1547" s="13">
        <v>0</v>
      </c>
      <c r="AE1547" s="13">
        <v>0</v>
      </c>
      <c r="AF1547" s="13">
        <v>0</v>
      </c>
      <c r="AG1547" s="13">
        <v>0</v>
      </c>
      <c r="AH1547" s="13">
        <v>0</v>
      </c>
      <c r="AI1547" s="13">
        <v>0</v>
      </c>
      <c r="AJ1547" s="13">
        <v>0</v>
      </c>
    </row>
    <row r="1548" spans="1:36" s="13" customFormat="1" ht="20" customHeight="1" x14ac:dyDescent="0.15">
      <c r="A1548" s="16" t="s">
        <v>1862</v>
      </c>
      <c r="B1548" s="17" t="s">
        <v>1568</v>
      </c>
      <c r="C1548" s="10">
        <v>63.54615384615385</v>
      </c>
      <c r="D1548" s="10">
        <v>169.34615384615384</v>
      </c>
      <c r="E1548" s="11">
        <v>591.61538461538464</v>
      </c>
      <c r="F1548" s="11">
        <v>1268.2307692307693</v>
      </c>
      <c r="G1548" s="11">
        <v>116.69230769230769</v>
      </c>
      <c r="H1548" s="11">
        <v>6.1538461538461542</v>
      </c>
      <c r="I1548" s="13">
        <v>8.0500000000000007</v>
      </c>
      <c r="J1548" s="13">
        <v>0</v>
      </c>
      <c r="K1548" s="13">
        <v>0</v>
      </c>
      <c r="L1548" s="18">
        <v>46</v>
      </c>
      <c r="M1548" s="13">
        <v>51</v>
      </c>
      <c r="N1548" s="13">
        <v>41</v>
      </c>
      <c r="O1548" s="13">
        <v>220</v>
      </c>
      <c r="P1548" s="13">
        <v>16.100000000000001</v>
      </c>
      <c r="Q1548" s="13">
        <v>1</v>
      </c>
      <c r="R1548" s="13">
        <v>0</v>
      </c>
      <c r="S1548" s="13">
        <v>0</v>
      </c>
      <c r="T1548" s="13">
        <v>0</v>
      </c>
      <c r="U1548" s="13">
        <v>0</v>
      </c>
      <c r="V1548" s="13">
        <v>0</v>
      </c>
      <c r="W1548" s="13">
        <v>0</v>
      </c>
      <c r="X1548" s="13">
        <v>1</v>
      </c>
      <c r="Y1548" s="13">
        <v>0</v>
      </c>
      <c r="Z1548" s="13">
        <v>0</v>
      </c>
      <c r="AA1548" s="13">
        <v>0</v>
      </c>
      <c r="AB1548" s="13">
        <v>1</v>
      </c>
      <c r="AC1548" s="13">
        <v>1</v>
      </c>
      <c r="AD1548" s="13">
        <v>0</v>
      </c>
      <c r="AE1548" s="13">
        <v>1</v>
      </c>
      <c r="AF1548" s="13">
        <v>0</v>
      </c>
      <c r="AG1548" s="13">
        <v>0</v>
      </c>
      <c r="AH1548" s="13">
        <v>0</v>
      </c>
      <c r="AI1548" s="13">
        <v>0</v>
      </c>
      <c r="AJ1548" s="13">
        <v>0</v>
      </c>
    </row>
    <row r="1549" spans="1:36" s="13" customFormat="1" ht="20" customHeight="1" x14ac:dyDescent="0.15">
      <c r="A1549" s="16" t="s">
        <v>1862</v>
      </c>
      <c r="B1549" s="17" t="s">
        <v>1569</v>
      </c>
      <c r="C1549" s="10">
        <v>63.238461538461543</v>
      </c>
      <c r="D1549" s="10">
        <v>169.36153846153849</v>
      </c>
      <c r="E1549" s="11">
        <v>597.30769230769226</v>
      </c>
      <c r="F1549" s="11">
        <v>1270.8461538461538</v>
      </c>
      <c r="G1549" s="11">
        <v>90.615384615384613</v>
      </c>
      <c r="H1549" s="11">
        <v>1.0769230769230769</v>
      </c>
      <c r="I1549" s="13">
        <v>8.5</v>
      </c>
      <c r="J1549" s="13">
        <v>0.38</v>
      </c>
      <c r="K1549" s="13">
        <v>0</v>
      </c>
      <c r="L1549" s="18">
        <v>38.5</v>
      </c>
      <c r="M1549" s="13">
        <v>43</v>
      </c>
      <c r="N1549" s="13">
        <v>34</v>
      </c>
      <c r="O1549" s="13">
        <v>300</v>
      </c>
      <c r="P1549" s="13">
        <v>17.899999999999999</v>
      </c>
      <c r="Q1549" s="13">
        <v>1</v>
      </c>
      <c r="R1549" s="13">
        <v>0</v>
      </c>
      <c r="S1549" s="13">
        <v>0</v>
      </c>
      <c r="T1549" s="13">
        <v>0</v>
      </c>
      <c r="U1549" s="13">
        <v>1</v>
      </c>
      <c r="V1549" s="13">
        <v>0</v>
      </c>
      <c r="W1549" s="13">
        <v>0</v>
      </c>
      <c r="X1549" s="13">
        <v>0</v>
      </c>
      <c r="Y1549" s="13">
        <v>0</v>
      </c>
      <c r="Z1549" s="13">
        <v>0</v>
      </c>
      <c r="AA1549" s="13">
        <v>0</v>
      </c>
      <c r="AB1549" s="13">
        <v>1</v>
      </c>
      <c r="AC1549" s="13">
        <v>0</v>
      </c>
      <c r="AD1549" s="13">
        <v>0</v>
      </c>
      <c r="AE1549" s="13">
        <v>1</v>
      </c>
      <c r="AF1549" s="13">
        <v>0</v>
      </c>
      <c r="AG1549" s="13">
        <v>0</v>
      </c>
      <c r="AH1549" s="13">
        <v>0</v>
      </c>
      <c r="AI1549" s="13">
        <v>0</v>
      </c>
      <c r="AJ1549" s="13">
        <v>0</v>
      </c>
    </row>
    <row r="1550" spans="1:36" s="13" customFormat="1" ht="20" customHeight="1" x14ac:dyDescent="0.15">
      <c r="A1550" s="16" t="s">
        <v>1862</v>
      </c>
      <c r="B1550" s="17" t="s">
        <v>1570</v>
      </c>
      <c r="C1550" s="10">
        <v>62.930769230769243</v>
      </c>
      <c r="D1550" s="10">
        <v>169.38461538461539</v>
      </c>
      <c r="E1550" s="11">
        <v>603.23076923076928</v>
      </c>
      <c r="F1550" s="11">
        <v>1273.4615384615386</v>
      </c>
      <c r="G1550" s="11">
        <v>342.76923076923077</v>
      </c>
      <c r="H1550" s="11">
        <v>324.84615384615387</v>
      </c>
      <c r="I1550" s="13">
        <v>3.8</v>
      </c>
      <c r="J1550" s="13">
        <v>0.04</v>
      </c>
      <c r="K1550" s="13">
        <v>0</v>
      </c>
      <c r="L1550" s="18">
        <v>42</v>
      </c>
      <c r="M1550" s="13">
        <v>50</v>
      </c>
      <c r="N1550" s="13">
        <v>34</v>
      </c>
      <c r="O1550" s="13">
        <v>320</v>
      </c>
      <c r="P1550" s="13">
        <v>14.1</v>
      </c>
      <c r="Q1550" s="13">
        <v>1</v>
      </c>
      <c r="R1550" s="13">
        <v>0</v>
      </c>
      <c r="S1550" s="13">
        <v>0</v>
      </c>
      <c r="T1550" s="13">
        <v>0</v>
      </c>
      <c r="U1550" s="13">
        <v>0</v>
      </c>
      <c r="V1550" s="13">
        <v>0</v>
      </c>
      <c r="W1550" s="13">
        <v>0</v>
      </c>
      <c r="X1550" s="13">
        <v>0</v>
      </c>
      <c r="Y1550" s="13">
        <v>0</v>
      </c>
      <c r="Z1550" s="13">
        <v>0</v>
      </c>
      <c r="AA1550" s="13">
        <v>0</v>
      </c>
      <c r="AB1550" s="13">
        <v>1</v>
      </c>
      <c r="AC1550" s="13">
        <v>0</v>
      </c>
      <c r="AD1550" s="13">
        <v>0</v>
      </c>
      <c r="AE1550" s="13">
        <v>1</v>
      </c>
      <c r="AF1550" s="13">
        <v>1</v>
      </c>
      <c r="AG1550" s="13">
        <v>1</v>
      </c>
      <c r="AH1550" s="13">
        <v>0</v>
      </c>
      <c r="AI1550" s="13">
        <v>0</v>
      </c>
      <c r="AJ1550" s="13">
        <v>0</v>
      </c>
    </row>
    <row r="1551" spans="1:36" s="13" customFormat="1" ht="20" customHeight="1" x14ac:dyDescent="0.15">
      <c r="A1551" s="16" t="s">
        <v>1862</v>
      </c>
      <c r="B1551" s="17" t="s">
        <v>1571</v>
      </c>
      <c r="C1551" s="10">
        <v>62.615384615384613</v>
      </c>
      <c r="D1551" s="10">
        <v>169.42307692307688</v>
      </c>
      <c r="E1551" s="11">
        <v>609.07692307692309</v>
      </c>
      <c r="F1551" s="11">
        <v>1276.9230769230769</v>
      </c>
      <c r="G1551" s="11">
        <v>116.76923076923077</v>
      </c>
      <c r="H1551" s="11">
        <v>3.9230769230769229</v>
      </c>
      <c r="I1551" s="13">
        <v>11.41</v>
      </c>
      <c r="J1551" s="13">
        <v>0</v>
      </c>
      <c r="K1551" s="13">
        <v>0</v>
      </c>
      <c r="L1551" s="18">
        <v>42.5</v>
      </c>
      <c r="M1551" s="13">
        <v>47</v>
      </c>
      <c r="N1551" s="13">
        <v>38</v>
      </c>
      <c r="O1551" s="13">
        <v>210</v>
      </c>
      <c r="P1551" s="13">
        <v>21</v>
      </c>
      <c r="Q1551" s="13">
        <v>0</v>
      </c>
      <c r="R1551" s="13">
        <v>0</v>
      </c>
      <c r="S1551" s="13">
        <v>0</v>
      </c>
      <c r="T1551" s="13">
        <v>0</v>
      </c>
      <c r="U1551" s="13">
        <v>0</v>
      </c>
      <c r="V1551" s="13">
        <v>0</v>
      </c>
      <c r="W1551" s="13">
        <v>0</v>
      </c>
      <c r="X1551" s="13">
        <v>0</v>
      </c>
      <c r="Y1551" s="13">
        <v>0</v>
      </c>
      <c r="Z1551" s="13">
        <v>0</v>
      </c>
      <c r="AA1551" s="13">
        <v>0</v>
      </c>
      <c r="AB1551" s="13">
        <v>0</v>
      </c>
      <c r="AC1551" s="13">
        <v>0</v>
      </c>
      <c r="AD1551" s="13">
        <v>0</v>
      </c>
      <c r="AE1551" s="13">
        <v>0</v>
      </c>
      <c r="AF1551" s="13">
        <v>0</v>
      </c>
      <c r="AG1551" s="13">
        <v>0</v>
      </c>
      <c r="AH1551" s="13">
        <v>0</v>
      </c>
      <c r="AI1551" s="13">
        <v>0</v>
      </c>
      <c r="AJ1551" s="13">
        <v>0</v>
      </c>
    </row>
    <row r="1552" spans="1:36" s="13" customFormat="1" ht="20" customHeight="1" x14ac:dyDescent="0.15">
      <c r="A1552" s="16" t="s">
        <v>1862</v>
      </c>
      <c r="B1552" s="17" t="s">
        <v>1572</v>
      </c>
      <c r="C1552" s="10">
        <v>62.292307692307688</v>
      </c>
      <c r="D1552" s="10">
        <v>169.45384615384617</v>
      </c>
      <c r="E1552" s="11">
        <v>614.61538461538464</v>
      </c>
      <c r="F1552" s="11">
        <v>1279.5384615384614</v>
      </c>
      <c r="G1552" s="11">
        <v>263.23076923076923</v>
      </c>
      <c r="H1552" s="11">
        <v>156.23076923076923</v>
      </c>
      <c r="I1552" s="13">
        <v>13.2</v>
      </c>
      <c r="J1552" s="13">
        <v>0.17</v>
      </c>
      <c r="K1552" s="13">
        <v>0</v>
      </c>
      <c r="L1552" s="18">
        <v>42.5</v>
      </c>
      <c r="M1552" s="13">
        <v>48</v>
      </c>
      <c r="N1552" s="13">
        <v>37</v>
      </c>
      <c r="O1552" s="13">
        <v>200</v>
      </c>
      <c r="P1552" s="13">
        <v>23</v>
      </c>
      <c r="Q1552" s="13">
        <v>1</v>
      </c>
      <c r="R1552" s="13">
        <v>0</v>
      </c>
      <c r="S1552" s="13">
        <v>1</v>
      </c>
      <c r="T1552" s="13">
        <v>1</v>
      </c>
      <c r="U1552" s="13">
        <v>1</v>
      </c>
      <c r="V1552" s="13">
        <v>0</v>
      </c>
      <c r="W1552" s="13">
        <v>0</v>
      </c>
      <c r="X1552" s="13">
        <v>1</v>
      </c>
      <c r="Y1552" s="13">
        <v>0</v>
      </c>
      <c r="Z1552" s="13">
        <v>0</v>
      </c>
      <c r="AA1552" s="13">
        <v>0</v>
      </c>
      <c r="AB1552" s="13">
        <v>1</v>
      </c>
      <c r="AC1552" s="13">
        <v>0</v>
      </c>
      <c r="AD1552" s="13">
        <v>0</v>
      </c>
      <c r="AE1552" s="13">
        <v>1</v>
      </c>
      <c r="AF1552" s="13">
        <v>0</v>
      </c>
      <c r="AG1552" s="13">
        <v>0</v>
      </c>
      <c r="AH1552" s="13">
        <v>0</v>
      </c>
      <c r="AI1552" s="13">
        <v>0</v>
      </c>
      <c r="AJ1552" s="13">
        <v>0</v>
      </c>
    </row>
    <row r="1553" spans="1:36" s="13" customFormat="1" ht="20" customHeight="1" x14ac:dyDescent="0.15">
      <c r="A1553" s="16" t="s">
        <v>1862</v>
      </c>
      <c r="B1553" s="17" t="s">
        <v>1573</v>
      </c>
      <c r="C1553" s="10">
        <v>61.992307692307691</v>
      </c>
      <c r="D1553" s="10">
        <v>169.48461538461541</v>
      </c>
      <c r="E1553" s="11">
        <v>620.38461538461536</v>
      </c>
      <c r="F1553" s="11">
        <v>1282.1538461538462</v>
      </c>
      <c r="G1553" s="11">
        <v>84.92307692307692</v>
      </c>
      <c r="H1553" s="11">
        <v>7.6923076923076927E-2</v>
      </c>
      <c r="I1553" s="13">
        <v>11.41</v>
      </c>
      <c r="J1553" s="13">
        <v>0.39</v>
      </c>
      <c r="K1553" s="13">
        <v>0</v>
      </c>
      <c r="L1553" s="18">
        <v>40</v>
      </c>
      <c r="M1553" s="13">
        <v>46</v>
      </c>
      <c r="N1553" s="13">
        <v>34</v>
      </c>
      <c r="O1553" s="13">
        <v>180</v>
      </c>
      <c r="P1553" s="13">
        <v>19.899999999999999</v>
      </c>
      <c r="Q1553" s="13">
        <v>1</v>
      </c>
      <c r="R1553" s="13">
        <v>0</v>
      </c>
      <c r="S1553" s="13">
        <v>0</v>
      </c>
      <c r="T1553" s="13">
        <v>0</v>
      </c>
      <c r="U1553" s="13">
        <v>1</v>
      </c>
      <c r="V1553" s="13">
        <v>0</v>
      </c>
      <c r="W1553" s="13">
        <v>0</v>
      </c>
      <c r="X1553" s="13">
        <v>0</v>
      </c>
      <c r="Y1553" s="13">
        <v>0</v>
      </c>
      <c r="Z1553" s="13">
        <v>0</v>
      </c>
      <c r="AA1553" s="13">
        <v>0</v>
      </c>
      <c r="AB1553" s="13">
        <v>1</v>
      </c>
      <c r="AC1553" s="13">
        <v>1</v>
      </c>
      <c r="AD1553" s="13">
        <v>0</v>
      </c>
      <c r="AE1553" s="13">
        <v>1</v>
      </c>
      <c r="AF1553" s="13">
        <v>0</v>
      </c>
      <c r="AG1553" s="13">
        <v>1</v>
      </c>
      <c r="AH1553" s="13">
        <v>0</v>
      </c>
      <c r="AI1553" s="13">
        <v>0</v>
      </c>
      <c r="AJ1553" s="13">
        <v>0</v>
      </c>
    </row>
    <row r="1554" spans="1:36" s="13" customFormat="1" ht="20" customHeight="1" x14ac:dyDescent="0.15">
      <c r="A1554" s="16" t="s">
        <v>1862</v>
      </c>
      <c r="B1554" s="17" t="s">
        <v>1574</v>
      </c>
      <c r="C1554" s="10">
        <v>61.676923076923075</v>
      </c>
      <c r="D1554" s="10">
        <v>169.53846153846149</v>
      </c>
      <c r="E1554" s="11">
        <v>626</v>
      </c>
      <c r="F1554" s="11">
        <v>1284.6923076923076</v>
      </c>
      <c r="G1554" s="11">
        <v>88.92307692307692</v>
      </c>
      <c r="H1554" s="11">
        <v>0</v>
      </c>
      <c r="I1554" s="13">
        <v>10.29</v>
      </c>
      <c r="J1554" s="13">
        <v>0.92</v>
      </c>
      <c r="K1554" s="13">
        <v>0</v>
      </c>
      <c r="L1554" s="18">
        <v>42.5</v>
      </c>
      <c r="M1554" s="13">
        <v>46</v>
      </c>
      <c r="N1554" s="13">
        <v>39</v>
      </c>
      <c r="O1554" s="13">
        <v>210</v>
      </c>
      <c r="P1554" s="13">
        <v>21.9</v>
      </c>
      <c r="Q1554" s="13">
        <v>1</v>
      </c>
      <c r="R1554" s="13">
        <v>0</v>
      </c>
      <c r="S1554" s="13">
        <v>0</v>
      </c>
      <c r="T1554" s="13">
        <v>0</v>
      </c>
      <c r="U1554" s="13">
        <v>1</v>
      </c>
      <c r="V1554" s="13">
        <v>0</v>
      </c>
      <c r="W1554" s="13">
        <v>0</v>
      </c>
      <c r="X1554" s="13">
        <v>0</v>
      </c>
      <c r="Y1554" s="13">
        <v>0</v>
      </c>
      <c r="Z1554" s="13">
        <v>0</v>
      </c>
      <c r="AA1554" s="13">
        <v>0</v>
      </c>
      <c r="AB1554" s="13">
        <v>1</v>
      </c>
      <c r="AC1554" s="13">
        <v>1</v>
      </c>
      <c r="AD1554" s="13">
        <v>0</v>
      </c>
      <c r="AE1554" s="13">
        <v>1</v>
      </c>
      <c r="AF1554" s="13">
        <v>0</v>
      </c>
      <c r="AG1554" s="13">
        <v>0</v>
      </c>
      <c r="AH1554" s="13">
        <v>0</v>
      </c>
      <c r="AI1554" s="13">
        <v>0</v>
      </c>
      <c r="AJ1554" s="13">
        <v>0</v>
      </c>
    </row>
    <row r="1555" spans="1:36" s="13" customFormat="1" ht="20" customHeight="1" x14ac:dyDescent="0.15">
      <c r="A1555" s="16" t="s">
        <v>1862</v>
      </c>
      <c r="B1555" s="17" t="s">
        <v>1575</v>
      </c>
      <c r="C1555" s="10">
        <v>61.361538461538466</v>
      </c>
      <c r="D1555" s="10">
        <v>169.56153846153848</v>
      </c>
      <c r="E1555" s="11">
        <v>631.61538461538464</v>
      </c>
      <c r="F1555" s="11">
        <v>1287.2307692307693</v>
      </c>
      <c r="G1555" s="11">
        <v>393.61538461538464</v>
      </c>
      <c r="H1555" s="11">
        <v>366.92307692307691</v>
      </c>
      <c r="I1555" s="13">
        <v>4.92</v>
      </c>
      <c r="J1555" s="13">
        <v>0.09</v>
      </c>
      <c r="K1555" s="13">
        <v>0</v>
      </c>
      <c r="L1555" s="18">
        <v>42.5</v>
      </c>
      <c r="M1555" s="13">
        <v>50</v>
      </c>
      <c r="N1555" s="13">
        <v>35</v>
      </c>
      <c r="O1555" s="13">
        <v>30</v>
      </c>
      <c r="P1555" s="13">
        <v>13</v>
      </c>
      <c r="Q1555" s="13">
        <v>1</v>
      </c>
      <c r="R1555" s="13">
        <v>0</v>
      </c>
      <c r="S1555" s="13">
        <v>0</v>
      </c>
      <c r="T1555" s="13">
        <v>0</v>
      </c>
      <c r="U1555" s="13">
        <v>1</v>
      </c>
      <c r="V1555" s="13">
        <v>0</v>
      </c>
      <c r="W1555" s="13">
        <v>0</v>
      </c>
      <c r="X1555" s="13">
        <v>1</v>
      </c>
      <c r="Y1555" s="13">
        <v>0</v>
      </c>
      <c r="Z1555" s="13">
        <v>0</v>
      </c>
      <c r="AA1555" s="13">
        <v>0</v>
      </c>
      <c r="AB1555" s="13">
        <v>1</v>
      </c>
      <c r="AC1555" s="13">
        <v>0</v>
      </c>
      <c r="AD1555" s="13">
        <v>0</v>
      </c>
      <c r="AE1555" s="13">
        <v>1</v>
      </c>
      <c r="AF1555" s="13">
        <v>0</v>
      </c>
      <c r="AG1555" s="13">
        <v>1</v>
      </c>
      <c r="AH1555" s="13">
        <v>0</v>
      </c>
      <c r="AI1555" s="13">
        <v>0</v>
      </c>
      <c r="AJ1555" s="13">
        <v>0</v>
      </c>
    </row>
    <row r="1556" spans="1:36" s="13" customFormat="1" ht="20" customHeight="1" x14ac:dyDescent="0.15">
      <c r="A1556" s="16" t="s">
        <v>1862</v>
      </c>
      <c r="B1556" s="17" t="s">
        <v>1576</v>
      </c>
      <c r="C1556" s="10">
        <v>61.04615384615385</v>
      </c>
      <c r="D1556" s="10">
        <v>169.59230769230771</v>
      </c>
      <c r="E1556" s="11">
        <v>637.30769230769226</v>
      </c>
      <c r="F1556" s="11">
        <v>1290.7692307692307</v>
      </c>
      <c r="G1556" s="11">
        <v>415.69230769230768</v>
      </c>
      <c r="H1556" s="11">
        <v>458.76923076923077</v>
      </c>
      <c r="I1556" s="13">
        <v>6.26</v>
      </c>
      <c r="J1556" s="13">
        <v>0</v>
      </c>
      <c r="K1556" s="13">
        <v>0</v>
      </c>
      <c r="L1556" s="18">
        <v>45</v>
      </c>
      <c r="M1556" s="13">
        <v>57</v>
      </c>
      <c r="N1556" s="13">
        <v>33</v>
      </c>
      <c r="O1556" s="13">
        <v>350</v>
      </c>
      <c r="P1556" s="13">
        <v>12.1</v>
      </c>
      <c r="Q1556" s="13">
        <v>0</v>
      </c>
      <c r="R1556" s="13">
        <v>0</v>
      </c>
      <c r="S1556" s="13">
        <v>0</v>
      </c>
      <c r="T1556" s="13">
        <v>0</v>
      </c>
      <c r="U1556" s="13">
        <v>0</v>
      </c>
      <c r="V1556" s="13">
        <v>0</v>
      </c>
      <c r="W1556" s="13">
        <v>0</v>
      </c>
      <c r="X1556" s="13">
        <v>0</v>
      </c>
      <c r="Y1556" s="13">
        <v>0</v>
      </c>
      <c r="Z1556" s="13">
        <v>0</v>
      </c>
      <c r="AA1556" s="13">
        <v>0</v>
      </c>
      <c r="AB1556" s="13">
        <v>0</v>
      </c>
      <c r="AC1556" s="13">
        <v>0</v>
      </c>
      <c r="AD1556" s="13">
        <v>0</v>
      </c>
      <c r="AE1556" s="13">
        <v>0</v>
      </c>
      <c r="AF1556" s="13">
        <v>0</v>
      </c>
      <c r="AG1556" s="13">
        <v>0</v>
      </c>
      <c r="AH1556" s="13">
        <v>0</v>
      </c>
      <c r="AI1556" s="13">
        <v>0</v>
      </c>
      <c r="AJ1556" s="13">
        <v>0</v>
      </c>
    </row>
    <row r="1557" spans="1:36" s="13" customFormat="1" ht="20" customHeight="1" x14ac:dyDescent="0.15">
      <c r="A1557" s="16" t="s">
        <v>1862</v>
      </c>
      <c r="B1557" s="17" t="s">
        <v>1577</v>
      </c>
      <c r="C1557" s="10">
        <v>60.738461538461543</v>
      </c>
      <c r="D1557" s="10">
        <v>169.62307692307692</v>
      </c>
      <c r="E1557" s="11">
        <v>642.69230769230774</v>
      </c>
      <c r="F1557" s="11">
        <v>1293.3076923076924</v>
      </c>
      <c r="G1557" s="11">
        <v>442.46153846153845</v>
      </c>
      <c r="H1557" s="11">
        <v>518.30769230769226</v>
      </c>
      <c r="I1557" s="13">
        <v>5.82</v>
      </c>
      <c r="J1557" s="13">
        <v>0</v>
      </c>
      <c r="K1557" s="13">
        <v>0</v>
      </c>
      <c r="L1557" s="18">
        <v>54.5</v>
      </c>
      <c r="M1557" s="13">
        <v>69</v>
      </c>
      <c r="N1557" s="13">
        <v>40</v>
      </c>
      <c r="O1557" s="13">
        <v>350</v>
      </c>
      <c r="P1557" s="13">
        <v>12.1</v>
      </c>
      <c r="Q1557" s="13">
        <v>0</v>
      </c>
      <c r="R1557" s="13">
        <v>0</v>
      </c>
      <c r="S1557" s="13">
        <v>0</v>
      </c>
      <c r="T1557" s="13">
        <v>0</v>
      </c>
      <c r="U1557" s="13">
        <v>0</v>
      </c>
      <c r="V1557" s="13">
        <v>0</v>
      </c>
      <c r="W1557" s="13">
        <v>0</v>
      </c>
      <c r="X1557" s="13">
        <v>0</v>
      </c>
      <c r="Y1557" s="13">
        <v>0</v>
      </c>
      <c r="Z1557" s="13">
        <v>0</v>
      </c>
      <c r="AA1557" s="13">
        <v>0</v>
      </c>
      <c r="AB1557" s="13">
        <v>0</v>
      </c>
      <c r="AC1557" s="13">
        <v>0</v>
      </c>
      <c r="AD1557" s="13">
        <v>0</v>
      </c>
      <c r="AE1557" s="13">
        <v>0</v>
      </c>
      <c r="AF1557" s="13">
        <v>0</v>
      </c>
      <c r="AG1557" s="13">
        <v>0</v>
      </c>
      <c r="AH1557" s="13">
        <v>0</v>
      </c>
      <c r="AI1557" s="13">
        <v>0</v>
      </c>
      <c r="AJ1557" s="13">
        <v>0</v>
      </c>
    </row>
    <row r="1558" spans="1:36" s="13" customFormat="1" ht="20" customHeight="1" x14ac:dyDescent="0.15">
      <c r="A1558" s="16" t="s">
        <v>1862</v>
      </c>
      <c r="B1558" s="17" t="s">
        <v>1578</v>
      </c>
      <c r="C1558" s="10">
        <v>60.45384615384615</v>
      </c>
      <c r="D1558" s="10">
        <v>169.67692307692309</v>
      </c>
      <c r="E1558" s="11">
        <v>648.30769230769226</v>
      </c>
      <c r="F1558" s="11">
        <v>1295.8461538461538</v>
      </c>
      <c r="G1558" s="11">
        <v>450.46153846153845</v>
      </c>
      <c r="H1558" s="11">
        <v>572.53846153846155</v>
      </c>
      <c r="I1558" s="13">
        <v>4.03</v>
      </c>
      <c r="J1558" s="13">
        <v>0</v>
      </c>
      <c r="K1558" s="13">
        <v>0</v>
      </c>
      <c r="L1558" s="18">
        <v>55</v>
      </c>
      <c r="M1558" s="13">
        <v>70</v>
      </c>
      <c r="N1558" s="13">
        <v>40</v>
      </c>
      <c r="O1558" s="13">
        <v>20</v>
      </c>
      <c r="P1558" s="13">
        <v>14.1</v>
      </c>
      <c r="Q1558" s="13">
        <v>0</v>
      </c>
      <c r="R1558" s="13">
        <v>0</v>
      </c>
      <c r="S1558" s="13">
        <v>0</v>
      </c>
      <c r="T1558" s="13">
        <v>0</v>
      </c>
      <c r="U1558" s="13">
        <v>0</v>
      </c>
      <c r="V1558" s="13">
        <v>0</v>
      </c>
      <c r="W1558" s="13">
        <v>0</v>
      </c>
      <c r="X1558" s="13">
        <v>0</v>
      </c>
      <c r="Y1558" s="13">
        <v>0</v>
      </c>
      <c r="Z1558" s="13">
        <v>0</v>
      </c>
      <c r="AA1558" s="13">
        <v>0</v>
      </c>
      <c r="AB1558" s="13">
        <v>0</v>
      </c>
      <c r="AC1558" s="13">
        <v>0</v>
      </c>
      <c r="AD1558" s="13">
        <v>0</v>
      </c>
      <c r="AE1558" s="13">
        <v>0</v>
      </c>
      <c r="AF1558" s="13">
        <v>0</v>
      </c>
      <c r="AG1558" s="13">
        <v>0</v>
      </c>
      <c r="AH1558" s="13">
        <v>0</v>
      </c>
      <c r="AI1558" s="13">
        <v>0</v>
      </c>
      <c r="AJ1558" s="13">
        <v>0</v>
      </c>
    </row>
    <row r="1559" spans="1:36" s="13" customFormat="1" ht="20" customHeight="1" x14ac:dyDescent="0.15">
      <c r="A1559" s="16" t="s">
        <v>1862</v>
      </c>
      <c r="B1559" s="17" t="s">
        <v>1579</v>
      </c>
      <c r="C1559" s="10">
        <v>60.138461538461534</v>
      </c>
      <c r="D1559" s="10">
        <v>169.69230769230774</v>
      </c>
      <c r="E1559" s="11">
        <v>653.61538461538464</v>
      </c>
      <c r="F1559" s="11">
        <v>1298.4615384615386</v>
      </c>
      <c r="G1559" s="11">
        <v>397.53846153846155</v>
      </c>
      <c r="H1559" s="11">
        <v>411.07692307692309</v>
      </c>
      <c r="I1559" s="13">
        <v>7.61</v>
      </c>
      <c r="J1559" s="13">
        <v>0</v>
      </c>
      <c r="K1559" s="13">
        <v>0</v>
      </c>
      <c r="L1559" s="18">
        <v>54.5</v>
      </c>
      <c r="M1559" s="13">
        <v>66</v>
      </c>
      <c r="N1559" s="13">
        <v>43</v>
      </c>
      <c r="O1559" s="13">
        <v>350</v>
      </c>
      <c r="P1559" s="13">
        <v>14.1</v>
      </c>
      <c r="Q1559" s="13">
        <v>0</v>
      </c>
      <c r="R1559" s="13">
        <v>0</v>
      </c>
      <c r="S1559" s="13">
        <v>0</v>
      </c>
      <c r="T1559" s="13">
        <v>0</v>
      </c>
      <c r="U1559" s="13">
        <v>0</v>
      </c>
      <c r="V1559" s="13">
        <v>0</v>
      </c>
      <c r="W1559" s="13">
        <v>0</v>
      </c>
      <c r="X1559" s="13">
        <v>1</v>
      </c>
      <c r="Y1559" s="13">
        <v>0</v>
      </c>
      <c r="Z1559" s="13">
        <v>0</v>
      </c>
      <c r="AA1559" s="13">
        <v>0</v>
      </c>
      <c r="AB1559" s="13">
        <v>0</v>
      </c>
      <c r="AC1559" s="13">
        <v>0</v>
      </c>
      <c r="AD1559" s="13">
        <v>0</v>
      </c>
      <c r="AE1559" s="13">
        <v>0</v>
      </c>
      <c r="AF1559" s="13">
        <v>0</v>
      </c>
      <c r="AG1559" s="13">
        <v>0</v>
      </c>
      <c r="AH1559" s="13">
        <v>0</v>
      </c>
      <c r="AI1559" s="13">
        <v>0</v>
      </c>
      <c r="AJ1559" s="13">
        <v>0</v>
      </c>
    </row>
    <row r="1560" spans="1:36" s="13" customFormat="1" ht="20" customHeight="1" x14ac:dyDescent="0.15">
      <c r="A1560" s="16" t="s">
        <v>1862</v>
      </c>
      <c r="B1560" s="17" t="s">
        <v>1580</v>
      </c>
      <c r="C1560" s="10">
        <v>59.823076923076925</v>
      </c>
      <c r="D1560" s="10">
        <v>169.71538461538461</v>
      </c>
      <c r="E1560" s="11">
        <v>659.07692307692309</v>
      </c>
      <c r="F1560" s="11">
        <v>1301</v>
      </c>
      <c r="G1560" s="11">
        <v>279.69230769230768</v>
      </c>
      <c r="H1560" s="11">
        <v>126.53846153846153</v>
      </c>
      <c r="I1560" s="13">
        <v>9.17</v>
      </c>
      <c r="J1560" s="13">
        <v>0</v>
      </c>
      <c r="K1560" s="13">
        <v>0</v>
      </c>
      <c r="L1560" s="18">
        <v>48.5</v>
      </c>
      <c r="M1560" s="13">
        <v>53</v>
      </c>
      <c r="N1560" s="13">
        <v>44</v>
      </c>
      <c r="O1560" s="13">
        <v>250</v>
      </c>
      <c r="P1560" s="13">
        <v>16.100000000000001</v>
      </c>
      <c r="Q1560" s="13">
        <v>0</v>
      </c>
      <c r="R1560" s="13">
        <v>0</v>
      </c>
      <c r="S1560" s="13">
        <v>0</v>
      </c>
      <c r="T1560" s="13">
        <v>0</v>
      </c>
      <c r="U1560" s="13">
        <v>1</v>
      </c>
      <c r="V1560" s="13">
        <v>0</v>
      </c>
      <c r="W1560" s="13">
        <v>0</v>
      </c>
      <c r="X1560" s="13">
        <v>0</v>
      </c>
      <c r="Y1560" s="13">
        <v>0</v>
      </c>
      <c r="Z1560" s="13">
        <v>0</v>
      </c>
      <c r="AA1560" s="13">
        <v>0</v>
      </c>
      <c r="AB1560" s="13">
        <v>0</v>
      </c>
      <c r="AC1560" s="13">
        <v>0</v>
      </c>
      <c r="AD1560" s="13">
        <v>0</v>
      </c>
      <c r="AE1560" s="13">
        <v>0</v>
      </c>
      <c r="AF1560" s="13">
        <v>0</v>
      </c>
      <c r="AG1560" s="13">
        <v>0</v>
      </c>
      <c r="AH1560" s="13">
        <v>0</v>
      </c>
      <c r="AI1560" s="13">
        <v>0</v>
      </c>
      <c r="AJ1560" s="13">
        <v>0</v>
      </c>
    </row>
    <row r="1561" spans="1:36" s="13" customFormat="1" ht="20" customHeight="1" x14ac:dyDescent="0.15">
      <c r="A1561" s="16" t="s">
        <v>1862</v>
      </c>
      <c r="B1561" s="17" t="s">
        <v>1581</v>
      </c>
      <c r="C1561" s="10">
        <v>59.553846153846152</v>
      </c>
      <c r="D1561" s="10">
        <v>169.73846153846154</v>
      </c>
      <c r="E1561" s="11">
        <v>664.30769230769226</v>
      </c>
      <c r="F1561" s="11">
        <v>1303.5384615384614</v>
      </c>
      <c r="G1561" s="11">
        <v>281</v>
      </c>
      <c r="H1561" s="11">
        <v>102.76923076923077</v>
      </c>
      <c r="I1561" s="13">
        <v>4.25</v>
      </c>
      <c r="J1561" s="13">
        <v>0.03</v>
      </c>
      <c r="K1561" s="13">
        <v>0</v>
      </c>
      <c r="L1561" s="18">
        <v>50.5</v>
      </c>
      <c r="M1561" s="13">
        <v>58</v>
      </c>
      <c r="N1561" s="13">
        <v>43</v>
      </c>
      <c r="O1561" s="13">
        <v>260</v>
      </c>
      <c r="P1561" s="13">
        <v>10.1</v>
      </c>
      <c r="Q1561" s="13">
        <v>0</v>
      </c>
      <c r="R1561" s="13">
        <v>0</v>
      </c>
      <c r="S1561" s="13">
        <v>0</v>
      </c>
      <c r="T1561" s="13">
        <v>0</v>
      </c>
      <c r="U1561" s="13">
        <v>1</v>
      </c>
      <c r="V1561" s="13">
        <v>0</v>
      </c>
      <c r="W1561" s="13">
        <v>0</v>
      </c>
      <c r="X1561" s="13">
        <v>0</v>
      </c>
      <c r="Y1561" s="13">
        <v>0</v>
      </c>
      <c r="Z1561" s="13">
        <v>0</v>
      </c>
      <c r="AA1561" s="13">
        <v>0</v>
      </c>
      <c r="AB1561" s="13">
        <v>0</v>
      </c>
      <c r="AC1561" s="13">
        <v>1</v>
      </c>
      <c r="AD1561" s="13">
        <v>0</v>
      </c>
      <c r="AE1561" s="13">
        <v>1</v>
      </c>
      <c r="AF1561" s="13">
        <v>0</v>
      </c>
      <c r="AG1561" s="13">
        <v>0</v>
      </c>
      <c r="AH1561" s="13">
        <v>0</v>
      </c>
      <c r="AI1561" s="13">
        <v>0</v>
      </c>
      <c r="AJ1561" s="13">
        <v>0</v>
      </c>
    </row>
    <row r="1562" spans="1:36" s="13" customFormat="1" ht="20" customHeight="1" x14ac:dyDescent="0.15">
      <c r="A1562" s="16" t="s">
        <v>1862</v>
      </c>
      <c r="B1562" s="17" t="s">
        <v>1582</v>
      </c>
      <c r="C1562" s="10">
        <v>59.230769230769234</v>
      </c>
      <c r="D1562" s="10">
        <v>169.77692307692308</v>
      </c>
      <c r="E1562" s="11">
        <v>669.76923076923072</v>
      </c>
      <c r="F1562" s="11">
        <v>1307</v>
      </c>
      <c r="G1562" s="11">
        <v>137.38461538461539</v>
      </c>
      <c r="H1562" s="11">
        <v>31.384615384615383</v>
      </c>
      <c r="I1562" s="13">
        <v>4.92</v>
      </c>
      <c r="J1562" s="13">
        <v>0.02</v>
      </c>
      <c r="K1562" s="13">
        <v>0</v>
      </c>
      <c r="L1562" s="18">
        <v>47</v>
      </c>
      <c r="M1562" s="13">
        <v>50</v>
      </c>
      <c r="N1562" s="13">
        <v>44</v>
      </c>
      <c r="O1562" s="13">
        <v>200</v>
      </c>
      <c r="P1562" s="13">
        <v>8.9</v>
      </c>
      <c r="Q1562" s="13">
        <v>0</v>
      </c>
      <c r="R1562" s="13">
        <v>0</v>
      </c>
      <c r="S1562" s="13">
        <v>0</v>
      </c>
      <c r="T1562" s="13">
        <v>0</v>
      </c>
      <c r="U1562" s="13">
        <v>1</v>
      </c>
      <c r="V1562" s="13">
        <v>0</v>
      </c>
      <c r="W1562" s="13">
        <v>0</v>
      </c>
      <c r="X1562" s="13">
        <v>0</v>
      </c>
      <c r="Y1562" s="13">
        <v>0</v>
      </c>
      <c r="Z1562" s="13">
        <v>0</v>
      </c>
      <c r="AA1562" s="13">
        <v>0</v>
      </c>
      <c r="AB1562" s="13">
        <v>0</v>
      </c>
      <c r="AC1562" s="13">
        <v>0</v>
      </c>
      <c r="AD1562" s="13">
        <v>0</v>
      </c>
      <c r="AE1562" s="13">
        <v>1</v>
      </c>
      <c r="AF1562" s="13">
        <v>0</v>
      </c>
      <c r="AG1562" s="13">
        <v>0</v>
      </c>
      <c r="AH1562" s="13">
        <v>0</v>
      </c>
      <c r="AI1562" s="13">
        <v>0</v>
      </c>
      <c r="AJ1562" s="13">
        <v>0</v>
      </c>
    </row>
    <row r="1563" spans="1:36" s="13" customFormat="1" ht="20" customHeight="1" x14ac:dyDescent="0.15">
      <c r="A1563" s="16" t="s">
        <v>1862</v>
      </c>
      <c r="B1563" s="17" t="s">
        <v>1583</v>
      </c>
      <c r="C1563" s="10">
        <v>58.953846153846143</v>
      </c>
      <c r="D1563" s="10">
        <v>169.7923076923077</v>
      </c>
      <c r="E1563" s="11">
        <v>675.07692307692309</v>
      </c>
      <c r="F1563" s="11">
        <v>1309.5384615384614</v>
      </c>
      <c r="G1563" s="11">
        <v>179.69230769230768</v>
      </c>
      <c r="H1563" s="11">
        <v>13.23076923076923</v>
      </c>
      <c r="I1563" s="13">
        <v>8.5</v>
      </c>
      <c r="J1563" s="13">
        <v>0.06</v>
      </c>
      <c r="K1563" s="13">
        <v>0</v>
      </c>
      <c r="L1563" s="18">
        <v>47.5</v>
      </c>
      <c r="M1563" s="13">
        <v>51</v>
      </c>
      <c r="N1563" s="13">
        <v>44</v>
      </c>
      <c r="O1563" s="13">
        <v>220</v>
      </c>
      <c r="P1563" s="13">
        <v>16.100000000000001</v>
      </c>
      <c r="Q1563" s="13">
        <v>1</v>
      </c>
      <c r="R1563" s="13">
        <v>0</v>
      </c>
      <c r="S1563" s="13">
        <v>0</v>
      </c>
      <c r="T1563" s="13">
        <v>0</v>
      </c>
      <c r="U1563" s="13">
        <v>1</v>
      </c>
      <c r="V1563" s="13">
        <v>0</v>
      </c>
      <c r="W1563" s="13">
        <v>0</v>
      </c>
      <c r="X1563" s="13">
        <v>0</v>
      </c>
      <c r="Y1563" s="13">
        <v>0</v>
      </c>
      <c r="Z1563" s="13">
        <v>0</v>
      </c>
      <c r="AA1563" s="13">
        <v>0</v>
      </c>
      <c r="AB1563" s="13">
        <v>1</v>
      </c>
      <c r="AC1563" s="13">
        <v>0</v>
      </c>
      <c r="AD1563" s="13">
        <v>0</v>
      </c>
      <c r="AE1563" s="13">
        <v>1</v>
      </c>
      <c r="AF1563" s="13">
        <v>0</v>
      </c>
      <c r="AG1563" s="13">
        <v>0</v>
      </c>
      <c r="AH1563" s="13">
        <v>0</v>
      </c>
      <c r="AI1563" s="13">
        <v>0</v>
      </c>
      <c r="AJ1563" s="13">
        <v>0</v>
      </c>
    </row>
    <row r="1564" spans="1:36" s="13" customFormat="1" ht="20" customHeight="1" x14ac:dyDescent="0.15">
      <c r="A1564" s="16" t="s">
        <v>1862</v>
      </c>
      <c r="B1564" s="17" t="s">
        <v>1584</v>
      </c>
      <c r="C1564" s="10">
        <v>58.669230769230779</v>
      </c>
      <c r="D1564" s="10">
        <v>169.83076923076925</v>
      </c>
      <c r="E1564" s="11">
        <v>680.15384615384619</v>
      </c>
      <c r="F1564" s="11">
        <v>1312.0769230769231</v>
      </c>
      <c r="G1564" s="11">
        <v>96.692307692307693</v>
      </c>
      <c r="H1564" s="11">
        <v>7.6923076923076927E-2</v>
      </c>
      <c r="I1564" s="13">
        <v>11.41</v>
      </c>
      <c r="J1564" s="13">
        <v>0.83</v>
      </c>
      <c r="K1564" s="13">
        <v>0</v>
      </c>
      <c r="L1564" s="18">
        <v>48</v>
      </c>
      <c r="M1564" s="13">
        <v>53</v>
      </c>
      <c r="N1564" s="13">
        <v>43</v>
      </c>
      <c r="O1564" s="13">
        <v>210</v>
      </c>
      <c r="P1564" s="13">
        <v>23</v>
      </c>
      <c r="Q1564" s="13">
        <v>1</v>
      </c>
      <c r="R1564" s="13">
        <v>0</v>
      </c>
      <c r="S1564" s="13">
        <v>0</v>
      </c>
      <c r="T1564" s="13">
        <v>0</v>
      </c>
      <c r="U1564" s="13">
        <v>1</v>
      </c>
      <c r="V1564" s="13">
        <v>0</v>
      </c>
      <c r="W1564" s="13">
        <v>0</v>
      </c>
      <c r="X1564" s="13">
        <v>0</v>
      </c>
      <c r="Y1564" s="13">
        <v>0</v>
      </c>
      <c r="Z1564" s="13">
        <v>0</v>
      </c>
      <c r="AA1564" s="13">
        <v>0</v>
      </c>
      <c r="AB1564" s="13">
        <v>1</v>
      </c>
      <c r="AC1564" s="13">
        <v>0</v>
      </c>
      <c r="AD1564" s="13">
        <v>0</v>
      </c>
      <c r="AE1564" s="13">
        <v>1</v>
      </c>
      <c r="AF1564" s="13">
        <v>0</v>
      </c>
      <c r="AG1564" s="13">
        <v>0</v>
      </c>
      <c r="AH1564" s="13">
        <v>0</v>
      </c>
      <c r="AI1564" s="13">
        <v>0</v>
      </c>
      <c r="AJ1564" s="13">
        <v>0</v>
      </c>
    </row>
    <row r="1565" spans="1:36" s="13" customFormat="1" ht="20" customHeight="1" x14ac:dyDescent="0.15">
      <c r="A1565" s="16" t="s">
        <v>1862</v>
      </c>
      <c r="B1565" s="17" t="s">
        <v>1585</v>
      </c>
      <c r="C1565" s="10">
        <v>58.353846153846135</v>
      </c>
      <c r="D1565" s="10">
        <v>169.84615384615384</v>
      </c>
      <c r="E1565" s="11">
        <v>685.30769230769226</v>
      </c>
      <c r="F1565" s="11">
        <v>1314.6153846153845</v>
      </c>
      <c r="G1565" s="11">
        <v>228.53846153846155</v>
      </c>
      <c r="H1565" s="11">
        <v>86.92307692307692</v>
      </c>
      <c r="I1565" s="13">
        <v>11.41</v>
      </c>
      <c r="J1565" s="13">
        <v>0.32</v>
      </c>
      <c r="K1565" s="13">
        <v>0</v>
      </c>
      <c r="L1565" s="18">
        <v>42.5</v>
      </c>
      <c r="M1565" s="13">
        <v>48</v>
      </c>
      <c r="N1565" s="13">
        <v>37</v>
      </c>
      <c r="O1565" s="13">
        <v>100</v>
      </c>
      <c r="P1565" s="13">
        <v>19.899999999999999</v>
      </c>
      <c r="Q1565" s="13">
        <v>1</v>
      </c>
      <c r="R1565" s="13">
        <v>0</v>
      </c>
      <c r="S1565" s="13">
        <v>0</v>
      </c>
      <c r="T1565" s="13">
        <v>1</v>
      </c>
      <c r="U1565" s="13">
        <v>1</v>
      </c>
      <c r="V1565" s="13">
        <v>0</v>
      </c>
      <c r="W1565" s="13">
        <v>0</v>
      </c>
      <c r="X1565" s="13">
        <v>0</v>
      </c>
      <c r="Y1565" s="13">
        <v>0</v>
      </c>
      <c r="Z1565" s="13">
        <v>0</v>
      </c>
      <c r="AA1565" s="13">
        <v>0</v>
      </c>
      <c r="AB1565" s="13">
        <v>1</v>
      </c>
      <c r="AC1565" s="13">
        <v>0</v>
      </c>
      <c r="AD1565" s="13">
        <v>0</v>
      </c>
      <c r="AE1565" s="13">
        <v>1</v>
      </c>
      <c r="AF1565" s="13">
        <v>0</v>
      </c>
      <c r="AG1565" s="13">
        <v>0</v>
      </c>
      <c r="AH1565" s="13">
        <v>0</v>
      </c>
      <c r="AI1565" s="13">
        <v>0</v>
      </c>
      <c r="AJ1565" s="13">
        <v>0</v>
      </c>
    </row>
    <row r="1566" spans="1:36" s="13" customFormat="1" ht="20" customHeight="1" x14ac:dyDescent="0.15">
      <c r="A1566" s="16" t="s">
        <v>1862</v>
      </c>
      <c r="B1566" s="17" t="s">
        <v>1586</v>
      </c>
      <c r="C1566" s="10">
        <v>58.092307692307699</v>
      </c>
      <c r="D1566" s="10">
        <v>169.87692307692308</v>
      </c>
      <c r="E1566" s="11">
        <v>690.38461538461536</v>
      </c>
      <c r="F1566" s="11">
        <v>1318</v>
      </c>
      <c r="G1566" s="11">
        <v>297.15384615384613</v>
      </c>
      <c r="H1566" s="11">
        <v>202.69230769230768</v>
      </c>
      <c r="I1566" s="13">
        <v>5.82</v>
      </c>
      <c r="J1566" s="13">
        <v>0.01</v>
      </c>
      <c r="K1566" s="13">
        <v>0</v>
      </c>
      <c r="L1566" s="18">
        <v>44.5</v>
      </c>
      <c r="M1566" s="13">
        <v>52</v>
      </c>
      <c r="N1566" s="13">
        <v>37</v>
      </c>
      <c r="O1566" s="13">
        <v>360</v>
      </c>
      <c r="P1566" s="13">
        <v>17</v>
      </c>
      <c r="Q1566" s="13">
        <v>1</v>
      </c>
      <c r="R1566" s="13">
        <v>0</v>
      </c>
      <c r="S1566" s="13">
        <v>0</v>
      </c>
      <c r="T1566" s="13">
        <v>0</v>
      </c>
      <c r="U1566" s="13">
        <v>1</v>
      </c>
      <c r="V1566" s="13">
        <v>0</v>
      </c>
      <c r="W1566" s="13">
        <v>0</v>
      </c>
      <c r="X1566" s="13">
        <v>0</v>
      </c>
      <c r="Y1566" s="13">
        <v>0</v>
      </c>
      <c r="Z1566" s="13">
        <v>0</v>
      </c>
      <c r="AA1566" s="13">
        <v>0</v>
      </c>
      <c r="AB1566" s="13">
        <v>1</v>
      </c>
      <c r="AC1566" s="13">
        <v>0</v>
      </c>
      <c r="AD1566" s="13">
        <v>0</v>
      </c>
      <c r="AE1566" s="13">
        <v>1</v>
      </c>
      <c r="AF1566" s="13">
        <v>0</v>
      </c>
      <c r="AG1566" s="13">
        <v>0</v>
      </c>
      <c r="AH1566" s="13">
        <v>0</v>
      </c>
      <c r="AI1566" s="13">
        <v>0</v>
      </c>
      <c r="AJ1566" s="13">
        <v>0</v>
      </c>
    </row>
    <row r="1567" spans="1:36" s="13" customFormat="1" ht="20" customHeight="1" x14ac:dyDescent="0.15">
      <c r="A1567" s="16" t="s">
        <v>1862</v>
      </c>
      <c r="B1567" s="17" t="s">
        <v>1587</v>
      </c>
      <c r="C1567" s="10">
        <v>57.784615384615378</v>
      </c>
      <c r="D1567" s="10">
        <v>169.90000000000003</v>
      </c>
      <c r="E1567" s="11">
        <v>695.23076923076928</v>
      </c>
      <c r="F1567" s="11">
        <v>1320.5384615384614</v>
      </c>
      <c r="G1567" s="11">
        <v>385.76923076923077</v>
      </c>
      <c r="H1567" s="11">
        <v>378.69230769230768</v>
      </c>
      <c r="I1567" s="13">
        <v>4.92</v>
      </c>
      <c r="J1567" s="13">
        <v>0</v>
      </c>
      <c r="K1567" s="13">
        <v>0</v>
      </c>
      <c r="L1567" s="18">
        <v>44.5</v>
      </c>
      <c r="M1567" s="13">
        <v>54</v>
      </c>
      <c r="N1567" s="13">
        <v>35</v>
      </c>
      <c r="O1567" s="13">
        <v>240</v>
      </c>
      <c r="P1567" s="13">
        <v>10.1</v>
      </c>
      <c r="Q1567" s="13">
        <v>1</v>
      </c>
      <c r="R1567" s="13">
        <v>0</v>
      </c>
      <c r="S1567" s="13">
        <v>0</v>
      </c>
      <c r="T1567" s="13">
        <v>0</v>
      </c>
      <c r="U1567" s="13">
        <v>0</v>
      </c>
      <c r="V1567" s="13">
        <v>0</v>
      </c>
      <c r="W1567" s="13">
        <v>0</v>
      </c>
      <c r="X1567" s="13">
        <v>1</v>
      </c>
      <c r="Y1567" s="13">
        <v>0</v>
      </c>
      <c r="Z1567" s="13">
        <v>0</v>
      </c>
      <c r="AA1567" s="13">
        <v>0</v>
      </c>
      <c r="AB1567" s="13">
        <v>1</v>
      </c>
      <c r="AC1567" s="13">
        <v>0</v>
      </c>
      <c r="AD1567" s="13">
        <v>0</v>
      </c>
      <c r="AE1567" s="13">
        <v>0</v>
      </c>
      <c r="AF1567" s="13">
        <v>0</v>
      </c>
      <c r="AG1567" s="13">
        <v>0</v>
      </c>
      <c r="AH1567" s="13">
        <v>0</v>
      </c>
      <c r="AI1567" s="13">
        <v>0</v>
      </c>
      <c r="AJ1567" s="13">
        <v>0</v>
      </c>
    </row>
    <row r="1568" spans="1:36" s="13" customFormat="1" ht="20" customHeight="1" x14ac:dyDescent="0.15">
      <c r="A1568" s="16" t="s">
        <v>1862</v>
      </c>
      <c r="B1568" s="17" t="s">
        <v>1588</v>
      </c>
      <c r="C1568" s="10">
        <v>57.507692307692309</v>
      </c>
      <c r="D1568" s="10">
        <v>169.93076923076919</v>
      </c>
      <c r="E1568" s="11">
        <v>700.38461538461536</v>
      </c>
      <c r="F1568" s="11">
        <v>1323.0769230769231</v>
      </c>
      <c r="G1568" s="11">
        <v>410.76923076923077</v>
      </c>
      <c r="H1568" s="11">
        <v>318.23076923076923</v>
      </c>
      <c r="I1568" s="13">
        <v>5.14</v>
      </c>
      <c r="J1568" s="13">
        <v>0.01</v>
      </c>
      <c r="K1568" s="13">
        <v>0</v>
      </c>
      <c r="L1568" s="18">
        <v>48.5</v>
      </c>
      <c r="M1568" s="13">
        <v>60</v>
      </c>
      <c r="N1568" s="13">
        <v>37</v>
      </c>
      <c r="O1568" s="13">
        <v>240</v>
      </c>
      <c r="P1568" s="13">
        <v>13</v>
      </c>
      <c r="Q1568" s="13">
        <v>0</v>
      </c>
      <c r="R1568" s="13">
        <v>0</v>
      </c>
      <c r="S1568" s="13">
        <v>0</v>
      </c>
      <c r="T1568" s="13">
        <v>0</v>
      </c>
      <c r="U1568" s="13">
        <v>1</v>
      </c>
      <c r="V1568" s="13">
        <v>0</v>
      </c>
      <c r="W1568" s="13">
        <v>0</v>
      </c>
      <c r="X1568" s="13">
        <v>0</v>
      </c>
      <c r="Y1568" s="13">
        <v>0</v>
      </c>
      <c r="Z1568" s="13">
        <v>0</v>
      </c>
      <c r="AA1568" s="13">
        <v>0</v>
      </c>
      <c r="AB1568" s="13">
        <v>0</v>
      </c>
      <c r="AC1568" s="13">
        <v>0</v>
      </c>
      <c r="AD1568" s="13">
        <v>0</v>
      </c>
      <c r="AE1568" s="13">
        <v>1</v>
      </c>
      <c r="AF1568" s="13">
        <v>0</v>
      </c>
      <c r="AG1568" s="13">
        <v>0</v>
      </c>
      <c r="AH1568" s="13">
        <v>0</v>
      </c>
      <c r="AI1568" s="13">
        <v>0</v>
      </c>
      <c r="AJ1568" s="13">
        <v>0</v>
      </c>
    </row>
    <row r="1569" spans="1:36" s="13" customFormat="1" ht="20" customHeight="1" x14ac:dyDescent="0.15">
      <c r="A1569" s="16" t="s">
        <v>1862</v>
      </c>
      <c r="B1569" s="17" t="s">
        <v>1589</v>
      </c>
      <c r="C1569" s="10">
        <v>57.223076923076924</v>
      </c>
      <c r="D1569" s="10">
        <v>169.95384615384617</v>
      </c>
      <c r="E1569" s="11">
        <v>705.38461538461536</v>
      </c>
      <c r="F1569" s="11">
        <v>1323.8461538461538</v>
      </c>
      <c r="G1569" s="11">
        <v>408.53846153846155</v>
      </c>
      <c r="H1569" s="11">
        <v>366.38461538461536</v>
      </c>
      <c r="I1569" s="13">
        <v>7.38</v>
      </c>
      <c r="J1569" s="13">
        <v>0.25</v>
      </c>
      <c r="K1569" s="13">
        <v>0</v>
      </c>
      <c r="L1569" s="18">
        <v>51.5</v>
      </c>
      <c r="M1569" s="13">
        <v>60</v>
      </c>
      <c r="N1569" s="13">
        <v>43</v>
      </c>
      <c r="O1569" s="13">
        <v>240</v>
      </c>
      <c r="P1569" s="13">
        <v>19.899999999999999</v>
      </c>
      <c r="Q1569" s="13">
        <v>1</v>
      </c>
      <c r="R1569" s="13">
        <v>0</v>
      </c>
      <c r="S1569" s="13">
        <v>0</v>
      </c>
      <c r="T1569" s="13">
        <v>0</v>
      </c>
      <c r="U1569" s="13">
        <v>1</v>
      </c>
      <c r="V1569" s="13">
        <v>0</v>
      </c>
      <c r="W1569" s="13">
        <v>0</v>
      </c>
      <c r="X1569" s="13">
        <v>0</v>
      </c>
      <c r="Y1569" s="13">
        <v>0</v>
      </c>
      <c r="Z1569" s="13">
        <v>0</v>
      </c>
      <c r="AA1569" s="13">
        <v>0</v>
      </c>
      <c r="AB1569" s="13">
        <v>1</v>
      </c>
      <c r="AC1569" s="13">
        <v>0</v>
      </c>
      <c r="AD1569" s="13">
        <v>0</v>
      </c>
      <c r="AE1569" s="13">
        <v>1</v>
      </c>
      <c r="AF1569" s="13">
        <v>0</v>
      </c>
      <c r="AG1569" s="13">
        <v>0</v>
      </c>
      <c r="AH1569" s="13">
        <v>0</v>
      </c>
      <c r="AI1569" s="13">
        <v>0</v>
      </c>
      <c r="AJ1569" s="13">
        <v>0</v>
      </c>
    </row>
    <row r="1570" spans="1:36" s="13" customFormat="1" ht="20" customHeight="1" x14ac:dyDescent="0.15">
      <c r="A1570" s="16" t="s">
        <v>1862</v>
      </c>
      <c r="B1570" s="17" t="s">
        <v>1590</v>
      </c>
      <c r="C1570" s="10">
        <v>56.938461538461539</v>
      </c>
      <c r="D1570" s="10">
        <v>169.98461538461535</v>
      </c>
      <c r="E1570" s="11">
        <v>710.15384615384619</v>
      </c>
      <c r="F1570" s="11">
        <v>1326.3846153846155</v>
      </c>
      <c r="G1570" s="11">
        <v>375.07692307692309</v>
      </c>
      <c r="H1570" s="11">
        <v>245.38461538461539</v>
      </c>
      <c r="I1570" s="13">
        <v>4.7</v>
      </c>
      <c r="J1570" s="13">
        <v>0</v>
      </c>
      <c r="K1570" s="13">
        <v>0</v>
      </c>
      <c r="L1570" s="18">
        <v>48</v>
      </c>
      <c r="M1570" s="13">
        <v>58</v>
      </c>
      <c r="N1570" s="13">
        <v>38</v>
      </c>
      <c r="O1570" s="13">
        <v>290</v>
      </c>
      <c r="P1570" s="13">
        <v>13</v>
      </c>
      <c r="Q1570" s="13">
        <v>0</v>
      </c>
      <c r="R1570" s="13">
        <v>0</v>
      </c>
      <c r="S1570" s="13">
        <v>0</v>
      </c>
      <c r="T1570" s="13">
        <v>0</v>
      </c>
      <c r="U1570" s="13">
        <v>0</v>
      </c>
      <c r="V1570" s="13">
        <v>0</v>
      </c>
      <c r="W1570" s="13">
        <v>0</v>
      </c>
      <c r="X1570" s="13">
        <v>1</v>
      </c>
      <c r="Y1570" s="13">
        <v>0</v>
      </c>
      <c r="Z1570" s="13">
        <v>0</v>
      </c>
      <c r="AA1570" s="13">
        <v>0</v>
      </c>
      <c r="AB1570" s="13">
        <v>0</v>
      </c>
      <c r="AC1570" s="13">
        <v>0</v>
      </c>
      <c r="AD1570" s="13">
        <v>0</v>
      </c>
      <c r="AE1570" s="13">
        <v>0</v>
      </c>
      <c r="AF1570" s="13">
        <v>0</v>
      </c>
      <c r="AG1570" s="13">
        <v>0</v>
      </c>
      <c r="AH1570" s="13">
        <v>0</v>
      </c>
      <c r="AI1570" s="13">
        <v>0</v>
      </c>
      <c r="AJ1570" s="13">
        <v>0</v>
      </c>
    </row>
    <row r="1571" spans="1:36" s="13" customFormat="1" ht="20" customHeight="1" x14ac:dyDescent="0.15">
      <c r="A1571" s="16" t="s">
        <v>1862</v>
      </c>
      <c r="B1571" s="17" t="s">
        <v>1591</v>
      </c>
      <c r="C1571" s="10">
        <v>56.676923076923075</v>
      </c>
      <c r="D1571" s="10">
        <v>170</v>
      </c>
      <c r="E1571" s="11">
        <v>714.84615384615381</v>
      </c>
      <c r="F1571" s="11">
        <v>1329.7692307692307</v>
      </c>
      <c r="G1571" s="11">
        <v>410.92307692307691</v>
      </c>
      <c r="H1571" s="11">
        <v>352</v>
      </c>
      <c r="I1571" s="13">
        <v>5.59</v>
      </c>
      <c r="J1571" s="13">
        <v>0</v>
      </c>
      <c r="K1571" s="13">
        <v>0</v>
      </c>
      <c r="L1571" s="18">
        <v>57.5</v>
      </c>
      <c r="M1571" s="13">
        <v>68</v>
      </c>
      <c r="N1571" s="13">
        <v>47</v>
      </c>
      <c r="O1571" s="13">
        <v>140</v>
      </c>
      <c r="P1571" s="13">
        <v>13</v>
      </c>
      <c r="Q1571" s="13">
        <v>0</v>
      </c>
      <c r="R1571" s="13">
        <v>0</v>
      </c>
      <c r="S1571" s="13">
        <v>0</v>
      </c>
      <c r="T1571" s="13">
        <v>0</v>
      </c>
      <c r="U1571" s="13">
        <v>0</v>
      </c>
      <c r="V1571" s="13">
        <v>0</v>
      </c>
      <c r="W1571" s="13">
        <v>0</v>
      </c>
      <c r="X1571" s="13">
        <v>0</v>
      </c>
      <c r="Y1571" s="13">
        <v>0</v>
      </c>
      <c r="Z1571" s="13">
        <v>0</v>
      </c>
      <c r="AA1571" s="13">
        <v>0</v>
      </c>
      <c r="AB1571" s="13">
        <v>0</v>
      </c>
      <c r="AC1571" s="13">
        <v>0</v>
      </c>
      <c r="AD1571" s="13">
        <v>0</v>
      </c>
      <c r="AE1571" s="13">
        <v>0</v>
      </c>
      <c r="AF1571" s="13">
        <v>0</v>
      </c>
      <c r="AG1571" s="13">
        <v>0</v>
      </c>
      <c r="AH1571" s="13">
        <v>0</v>
      </c>
      <c r="AI1571" s="13">
        <v>0</v>
      </c>
      <c r="AJ1571" s="13">
        <v>0</v>
      </c>
    </row>
    <row r="1572" spans="1:36" s="13" customFormat="1" ht="20" customHeight="1" x14ac:dyDescent="0.15">
      <c r="A1572" s="16" t="s">
        <v>1862</v>
      </c>
      <c r="B1572" s="17" t="s">
        <v>1592</v>
      </c>
      <c r="C1572" s="10">
        <v>56.399999999999991</v>
      </c>
      <c r="D1572" s="10">
        <v>170.01538461538465</v>
      </c>
      <c r="E1572" s="11">
        <v>719.69230769230774</v>
      </c>
      <c r="F1572" s="11">
        <v>1332.3076923076924</v>
      </c>
      <c r="G1572" s="11">
        <v>528.61538461538464</v>
      </c>
      <c r="H1572" s="11">
        <v>679.76923076923072</v>
      </c>
      <c r="I1572" s="13">
        <v>4.92</v>
      </c>
      <c r="J1572" s="13">
        <v>0</v>
      </c>
      <c r="K1572" s="13">
        <v>0</v>
      </c>
      <c r="L1572" s="18">
        <v>60.5</v>
      </c>
      <c r="M1572" s="13">
        <v>74</v>
      </c>
      <c r="N1572" s="13">
        <v>47</v>
      </c>
      <c r="O1572" s="13">
        <v>20</v>
      </c>
      <c r="P1572" s="13">
        <v>13</v>
      </c>
      <c r="Q1572" s="13">
        <v>0</v>
      </c>
      <c r="R1572" s="13">
        <v>0</v>
      </c>
      <c r="S1572" s="13">
        <v>0</v>
      </c>
      <c r="T1572" s="13">
        <v>0</v>
      </c>
      <c r="U1572" s="13">
        <v>0</v>
      </c>
      <c r="V1572" s="13">
        <v>0</v>
      </c>
      <c r="W1572" s="13">
        <v>0</v>
      </c>
      <c r="X1572" s="13">
        <v>1</v>
      </c>
      <c r="Y1572" s="13">
        <v>0</v>
      </c>
      <c r="Z1572" s="13">
        <v>0</v>
      </c>
      <c r="AA1572" s="13">
        <v>0</v>
      </c>
      <c r="AB1572" s="13">
        <v>0</v>
      </c>
      <c r="AC1572" s="13">
        <v>0</v>
      </c>
      <c r="AD1572" s="13">
        <v>0</v>
      </c>
      <c r="AE1572" s="13">
        <v>0</v>
      </c>
      <c r="AF1572" s="13">
        <v>0</v>
      </c>
      <c r="AG1572" s="13">
        <v>0</v>
      </c>
      <c r="AH1572" s="13">
        <v>0</v>
      </c>
      <c r="AI1572" s="13">
        <v>0</v>
      </c>
      <c r="AJ1572" s="13">
        <v>0</v>
      </c>
    </row>
    <row r="1573" spans="1:36" s="13" customFormat="1" ht="20" customHeight="1" x14ac:dyDescent="0.15">
      <c r="A1573" s="16" t="s">
        <v>1862</v>
      </c>
      <c r="B1573" s="17" t="s">
        <v>1593</v>
      </c>
      <c r="C1573" s="10">
        <v>56.138461538461534</v>
      </c>
      <c r="D1573" s="10">
        <v>170.03076923076924</v>
      </c>
      <c r="E1573" s="11">
        <v>724.23076923076928</v>
      </c>
      <c r="F1573" s="11">
        <v>1334.7692307692307</v>
      </c>
      <c r="G1573" s="11">
        <v>510.07692307692309</v>
      </c>
      <c r="H1573" s="11">
        <v>569.23076923076928</v>
      </c>
      <c r="I1573" s="13">
        <v>5.37</v>
      </c>
      <c r="J1573" s="13">
        <v>0</v>
      </c>
      <c r="K1573" s="13">
        <v>0</v>
      </c>
      <c r="L1573" s="18">
        <v>59.5</v>
      </c>
      <c r="M1573" s="13">
        <v>71</v>
      </c>
      <c r="N1573" s="13">
        <v>48</v>
      </c>
      <c r="O1573" s="13">
        <v>10</v>
      </c>
      <c r="P1573" s="13">
        <v>17</v>
      </c>
      <c r="Q1573" s="13">
        <v>0</v>
      </c>
      <c r="R1573" s="13">
        <v>0</v>
      </c>
      <c r="S1573" s="13">
        <v>0</v>
      </c>
      <c r="T1573" s="13">
        <v>0</v>
      </c>
      <c r="U1573" s="13">
        <v>0</v>
      </c>
      <c r="V1573" s="13">
        <v>0</v>
      </c>
      <c r="W1573" s="13">
        <v>0</v>
      </c>
      <c r="X1573" s="13">
        <v>0</v>
      </c>
      <c r="Y1573" s="13">
        <v>0</v>
      </c>
      <c r="Z1573" s="13">
        <v>0</v>
      </c>
      <c r="AA1573" s="13">
        <v>0</v>
      </c>
      <c r="AB1573" s="13">
        <v>0</v>
      </c>
      <c r="AC1573" s="13">
        <v>0</v>
      </c>
      <c r="AD1573" s="13">
        <v>0</v>
      </c>
      <c r="AE1573" s="13">
        <v>0</v>
      </c>
      <c r="AF1573" s="13">
        <v>0</v>
      </c>
      <c r="AG1573" s="13">
        <v>0</v>
      </c>
      <c r="AH1573" s="13">
        <v>0</v>
      </c>
      <c r="AI1573" s="13">
        <v>0</v>
      </c>
      <c r="AJ1573" s="13">
        <v>0</v>
      </c>
    </row>
    <row r="1574" spans="1:36" s="13" customFormat="1" ht="20" customHeight="1" x14ac:dyDescent="0.15">
      <c r="A1574" s="16" t="s">
        <v>1862</v>
      </c>
      <c r="B1574" s="17" t="s">
        <v>1594</v>
      </c>
      <c r="C1574" s="10">
        <v>55.876923076923084</v>
      </c>
      <c r="D1574" s="10">
        <v>170.05384615384614</v>
      </c>
      <c r="E1574" s="11">
        <v>728.92307692307691</v>
      </c>
      <c r="F1574" s="11">
        <v>1337.3076923076924</v>
      </c>
      <c r="G1574" s="11">
        <v>254.07692307692307</v>
      </c>
      <c r="H1574" s="11">
        <v>128.53846153846155</v>
      </c>
      <c r="I1574" s="13">
        <v>7.16</v>
      </c>
      <c r="J1574" s="13">
        <v>0.25</v>
      </c>
      <c r="K1574" s="13">
        <v>0</v>
      </c>
      <c r="L1574" s="18">
        <v>46</v>
      </c>
      <c r="M1574" s="13">
        <v>53</v>
      </c>
      <c r="N1574" s="13">
        <v>39</v>
      </c>
      <c r="O1574" s="13">
        <v>30</v>
      </c>
      <c r="P1574" s="13">
        <v>21</v>
      </c>
      <c r="Q1574" s="13">
        <v>1</v>
      </c>
      <c r="R1574" s="13">
        <v>0</v>
      </c>
      <c r="S1574" s="13">
        <v>0</v>
      </c>
      <c r="T1574" s="13">
        <v>0</v>
      </c>
      <c r="U1574" s="13">
        <v>1</v>
      </c>
      <c r="V1574" s="13">
        <v>0</v>
      </c>
      <c r="W1574" s="13">
        <v>0</v>
      </c>
      <c r="X1574" s="13">
        <v>1</v>
      </c>
      <c r="Y1574" s="13">
        <v>0</v>
      </c>
      <c r="Z1574" s="13">
        <v>0</v>
      </c>
      <c r="AA1574" s="13">
        <v>0</v>
      </c>
      <c r="AB1574" s="13">
        <v>1</v>
      </c>
      <c r="AC1574" s="13">
        <v>1</v>
      </c>
      <c r="AD1574" s="13">
        <v>0</v>
      </c>
      <c r="AE1574" s="13">
        <v>1</v>
      </c>
      <c r="AF1574" s="13">
        <v>0</v>
      </c>
      <c r="AG1574" s="13">
        <v>0</v>
      </c>
      <c r="AH1574" s="13">
        <v>0</v>
      </c>
      <c r="AI1574" s="13">
        <v>0</v>
      </c>
      <c r="AJ1574" s="13">
        <v>0</v>
      </c>
    </row>
    <row r="1575" spans="1:36" s="13" customFormat="1" ht="20" customHeight="1" x14ac:dyDescent="0.15">
      <c r="A1575" s="16" t="s">
        <v>1862</v>
      </c>
      <c r="B1575" s="17" t="s">
        <v>1595</v>
      </c>
      <c r="C1575" s="10">
        <v>55.592307692307699</v>
      </c>
      <c r="D1575" s="10">
        <v>170.06923076923078</v>
      </c>
      <c r="E1575" s="11">
        <v>733.53846153846155</v>
      </c>
      <c r="F1575" s="11">
        <v>1339</v>
      </c>
      <c r="G1575" s="11">
        <v>460.23076923076923</v>
      </c>
      <c r="H1575" s="11">
        <v>428.53846153846155</v>
      </c>
      <c r="I1575" s="13">
        <v>4.92</v>
      </c>
      <c r="J1575" s="13">
        <v>0.06</v>
      </c>
      <c r="K1575" s="13">
        <v>0</v>
      </c>
      <c r="L1575" s="18">
        <v>45.5</v>
      </c>
      <c r="M1575" s="13">
        <v>54</v>
      </c>
      <c r="N1575" s="13">
        <v>37</v>
      </c>
      <c r="O1575" s="13">
        <v>240</v>
      </c>
      <c r="P1575" s="13">
        <v>14.1</v>
      </c>
      <c r="Q1575" s="13">
        <v>1</v>
      </c>
      <c r="R1575" s="13">
        <v>0</v>
      </c>
      <c r="S1575" s="13">
        <v>0</v>
      </c>
      <c r="T1575" s="13">
        <v>0</v>
      </c>
      <c r="U1575" s="13">
        <v>1</v>
      </c>
      <c r="V1575" s="13">
        <v>0</v>
      </c>
      <c r="W1575" s="13">
        <v>0</v>
      </c>
      <c r="X1575" s="13">
        <v>1</v>
      </c>
      <c r="Y1575" s="13">
        <v>0</v>
      </c>
      <c r="Z1575" s="13">
        <v>0</v>
      </c>
      <c r="AA1575" s="13">
        <v>0</v>
      </c>
      <c r="AB1575" s="13">
        <v>1</v>
      </c>
      <c r="AC1575" s="13">
        <v>0</v>
      </c>
      <c r="AD1575" s="13">
        <v>0</v>
      </c>
      <c r="AE1575" s="13">
        <v>1</v>
      </c>
      <c r="AF1575" s="13">
        <v>0</v>
      </c>
      <c r="AG1575" s="13">
        <v>0</v>
      </c>
      <c r="AH1575" s="13">
        <v>0</v>
      </c>
      <c r="AI1575" s="13">
        <v>0</v>
      </c>
      <c r="AJ1575" s="13">
        <v>0</v>
      </c>
    </row>
    <row r="1576" spans="1:36" s="13" customFormat="1" ht="20" customHeight="1" x14ac:dyDescent="0.15">
      <c r="A1576" s="16" t="s">
        <v>1862</v>
      </c>
      <c r="B1576" s="17" t="s">
        <v>1596</v>
      </c>
      <c r="C1576" s="10">
        <v>55.346153846153847</v>
      </c>
      <c r="D1576" s="10">
        <v>170.07692307692307</v>
      </c>
      <c r="E1576" s="11">
        <v>738.15384615384619</v>
      </c>
      <c r="F1576" s="11">
        <v>1341.4615384615386</v>
      </c>
      <c r="G1576" s="11">
        <v>496.38461538461536</v>
      </c>
      <c r="H1576" s="11">
        <v>497.76923076923077</v>
      </c>
      <c r="I1576" s="13">
        <v>6.04</v>
      </c>
      <c r="J1576" s="13">
        <v>0</v>
      </c>
      <c r="K1576" s="13">
        <v>0</v>
      </c>
      <c r="L1576" s="18">
        <v>48.5</v>
      </c>
      <c r="M1576" s="13">
        <v>60</v>
      </c>
      <c r="N1576" s="13">
        <v>37</v>
      </c>
      <c r="O1576" s="13">
        <v>230</v>
      </c>
      <c r="P1576" s="13">
        <v>10.1</v>
      </c>
      <c r="Q1576" s="13">
        <v>1</v>
      </c>
      <c r="R1576" s="13">
        <v>0</v>
      </c>
      <c r="S1576" s="13">
        <v>0</v>
      </c>
      <c r="T1576" s="13">
        <v>0</v>
      </c>
      <c r="U1576" s="13">
        <v>0</v>
      </c>
      <c r="V1576" s="13">
        <v>0</v>
      </c>
      <c r="W1576" s="13">
        <v>0</v>
      </c>
      <c r="X1576" s="13">
        <v>1</v>
      </c>
      <c r="Y1576" s="13">
        <v>0</v>
      </c>
      <c r="Z1576" s="13">
        <v>0</v>
      </c>
      <c r="AA1576" s="13">
        <v>0</v>
      </c>
      <c r="AB1576" s="13">
        <v>1</v>
      </c>
      <c r="AC1576" s="13">
        <v>0</v>
      </c>
      <c r="AD1576" s="13">
        <v>0</v>
      </c>
      <c r="AE1576" s="13">
        <v>0</v>
      </c>
      <c r="AF1576" s="13">
        <v>0</v>
      </c>
      <c r="AG1576" s="13">
        <v>0</v>
      </c>
      <c r="AH1576" s="13">
        <v>0</v>
      </c>
      <c r="AI1576" s="13">
        <v>0</v>
      </c>
      <c r="AJ1576" s="13">
        <v>0</v>
      </c>
    </row>
    <row r="1577" spans="1:36" s="13" customFormat="1" ht="20" customHeight="1" x14ac:dyDescent="0.15">
      <c r="A1577" s="16" t="s">
        <v>1862</v>
      </c>
      <c r="B1577" s="17" t="s">
        <v>1597</v>
      </c>
      <c r="C1577" s="10">
        <v>55.08461538461539</v>
      </c>
      <c r="D1577" s="10">
        <v>170.07692307692307</v>
      </c>
      <c r="E1577" s="11">
        <v>742.46153846153845</v>
      </c>
      <c r="F1577" s="11">
        <v>1343.9230769230769</v>
      </c>
      <c r="G1577" s="11">
        <v>292.92307692307691</v>
      </c>
      <c r="H1577" s="11">
        <v>132</v>
      </c>
      <c r="I1577" s="13">
        <v>7.16</v>
      </c>
      <c r="J1577" s="13">
        <v>0</v>
      </c>
      <c r="K1577" s="13">
        <v>0</v>
      </c>
      <c r="L1577" s="18">
        <v>47</v>
      </c>
      <c r="M1577" s="13">
        <v>53</v>
      </c>
      <c r="N1577" s="13">
        <v>41</v>
      </c>
      <c r="O1577" s="13">
        <v>210</v>
      </c>
      <c r="P1577" s="13">
        <v>15</v>
      </c>
      <c r="Q1577" s="13">
        <v>0</v>
      </c>
      <c r="R1577" s="13">
        <v>0</v>
      </c>
      <c r="S1577" s="13">
        <v>0</v>
      </c>
      <c r="T1577" s="13">
        <v>0</v>
      </c>
      <c r="U1577" s="13">
        <v>0</v>
      </c>
      <c r="V1577" s="13">
        <v>0</v>
      </c>
      <c r="W1577" s="13">
        <v>0</v>
      </c>
      <c r="X1577" s="13">
        <v>0</v>
      </c>
      <c r="Y1577" s="13">
        <v>0</v>
      </c>
      <c r="Z1577" s="13">
        <v>0</v>
      </c>
      <c r="AA1577" s="13">
        <v>0</v>
      </c>
      <c r="AB1577" s="13">
        <v>0</v>
      </c>
      <c r="AC1577" s="13">
        <v>0</v>
      </c>
      <c r="AD1577" s="13">
        <v>0</v>
      </c>
      <c r="AE1577" s="13">
        <v>0</v>
      </c>
      <c r="AF1577" s="13">
        <v>0</v>
      </c>
      <c r="AG1577" s="13">
        <v>0</v>
      </c>
      <c r="AH1577" s="13">
        <v>0</v>
      </c>
      <c r="AI1577" s="13">
        <v>0</v>
      </c>
      <c r="AJ1577" s="13">
        <v>0</v>
      </c>
    </row>
    <row r="1578" spans="1:36" s="13" customFormat="1" ht="20" customHeight="1" x14ac:dyDescent="0.15">
      <c r="A1578" s="16" t="s">
        <v>1862</v>
      </c>
      <c r="B1578" s="17" t="s">
        <v>1598</v>
      </c>
      <c r="C1578" s="10">
        <v>54.830769230769228</v>
      </c>
      <c r="D1578" s="10">
        <v>170.10000000000002</v>
      </c>
      <c r="E1578" s="11">
        <v>746.61538461538464</v>
      </c>
      <c r="F1578" s="11">
        <v>1344.6923076923076</v>
      </c>
      <c r="G1578" s="11">
        <v>458.61538461538464</v>
      </c>
      <c r="H1578" s="11">
        <v>423.76923076923077</v>
      </c>
      <c r="I1578" s="13">
        <v>6.49</v>
      </c>
      <c r="J1578" s="13">
        <v>0</v>
      </c>
      <c r="K1578" s="13">
        <v>0</v>
      </c>
      <c r="L1578" s="18">
        <v>49</v>
      </c>
      <c r="M1578" s="13">
        <v>58</v>
      </c>
      <c r="N1578" s="13">
        <v>40</v>
      </c>
      <c r="O1578" s="13">
        <v>30</v>
      </c>
      <c r="P1578" s="13">
        <v>15</v>
      </c>
      <c r="Q1578" s="13">
        <v>0</v>
      </c>
      <c r="R1578" s="13">
        <v>0</v>
      </c>
      <c r="S1578" s="13">
        <v>0</v>
      </c>
      <c r="T1578" s="13">
        <v>0</v>
      </c>
      <c r="U1578" s="13">
        <v>0</v>
      </c>
      <c r="V1578" s="13">
        <v>0</v>
      </c>
      <c r="W1578" s="13">
        <v>0</v>
      </c>
      <c r="X1578" s="13">
        <v>0</v>
      </c>
      <c r="Y1578" s="13">
        <v>0</v>
      </c>
      <c r="Z1578" s="13">
        <v>0</v>
      </c>
      <c r="AA1578" s="13">
        <v>0</v>
      </c>
      <c r="AB1578" s="13">
        <v>0</v>
      </c>
      <c r="AC1578" s="13">
        <v>0</v>
      </c>
      <c r="AD1578" s="13">
        <v>0</v>
      </c>
      <c r="AE1578" s="13">
        <v>0</v>
      </c>
      <c r="AF1578" s="13">
        <v>0</v>
      </c>
      <c r="AG1578" s="13">
        <v>0</v>
      </c>
      <c r="AH1578" s="13">
        <v>0</v>
      </c>
      <c r="AI1578" s="13">
        <v>0</v>
      </c>
      <c r="AJ1578" s="13">
        <v>0</v>
      </c>
    </row>
    <row r="1579" spans="1:36" s="13" customFormat="1" ht="20" customHeight="1" x14ac:dyDescent="0.15">
      <c r="A1579" s="16" t="s">
        <v>1862</v>
      </c>
      <c r="B1579" s="17" t="s">
        <v>1599</v>
      </c>
      <c r="C1579" s="10">
        <v>54.584615384615375</v>
      </c>
      <c r="D1579" s="10">
        <v>170.10769230769228</v>
      </c>
      <c r="E1579" s="11">
        <v>750.92307692307691</v>
      </c>
      <c r="F1579" s="11">
        <v>1348.0769230769231</v>
      </c>
      <c r="G1579" s="11">
        <v>467.61538461538464</v>
      </c>
      <c r="H1579" s="11">
        <v>423.38461538461536</v>
      </c>
      <c r="I1579" s="13">
        <v>8.0500000000000007</v>
      </c>
      <c r="J1579" s="13">
        <v>0</v>
      </c>
      <c r="K1579" s="13">
        <v>0</v>
      </c>
      <c r="L1579" s="18">
        <v>53</v>
      </c>
      <c r="M1579" s="13">
        <v>62</v>
      </c>
      <c r="N1579" s="13">
        <v>44</v>
      </c>
      <c r="O1579" s="13">
        <v>130</v>
      </c>
      <c r="P1579" s="13">
        <v>17</v>
      </c>
      <c r="Q1579" s="13">
        <v>0</v>
      </c>
      <c r="R1579" s="13">
        <v>0</v>
      </c>
      <c r="S1579" s="13">
        <v>0</v>
      </c>
      <c r="T1579" s="13">
        <v>0</v>
      </c>
      <c r="U1579" s="13">
        <v>1</v>
      </c>
      <c r="V1579" s="13">
        <v>0</v>
      </c>
      <c r="W1579" s="13">
        <v>0</v>
      </c>
      <c r="X1579" s="13">
        <v>1</v>
      </c>
      <c r="Y1579" s="13">
        <v>0</v>
      </c>
      <c r="Z1579" s="13">
        <v>0</v>
      </c>
      <c r="AA1579" s="13">
        <v>0</v>
      </c>
      <c r="AB1579" s="13">
        <v>0</v>
      </c>
      <c r="AC1579" s="13">
        <v>0</v>
      </c>
      <c r="AD1579" s="13">
        <v>0</v>
      </c>
      <c r="AE1579" s="13">
        <v>1</v>
      </c>
      <c r="AF1579" s="13">
        <v>0</v>
      </c>
      <c r="AG1579" s="13">
        <v>0</v>
      </c>
      <c r="AH1579" s="13">
        <v>0</v>
      </c>
      <c r="AI1579" s="13">
        <v>0</v>
      </c>
      <c r="AJ1579" s="13">
        <v>0</v>
      </c>
    </row>
    <row r="1580" spans="1:36" s="13" customFormat="1" ht="20" customHeight="1" x14ac:dyDescent="0.15">
      <c r="A1580" s="16" t="s">
        <v>1862</v>
      </c>
      <c r="B1580" s="17" t="s">
        <v>1600</v>
      </c>
      <c r="C1580" s="10">
        <v>54.315384615384616</v>
      </c>
      <c r="D1580" s="10">
        <v>170.13076923076926</v>
      </c>
      <c r="E1580" s="11">
        <v>755.23076923076928</v>
      </c>
      <c r="F1580" s="11">
        <v>1348</v>
      </c>
      <c r="G1580" s="11">
        <v>243.07692307692307</v>
      </c>
      <c r="H1580" s="11">
        <v>32.769230769230766</v>
      </c>
      <c r="I1580" s="13">
        <v>4.7</v>
      </c>
      <c r="J1580" s="13">
        <v>0.12</v>
      </c>
      <c r="K1580" s="13">
        <v>0</v>
      </c>
      <c r="L1580" s="18">
        <v>49.5</v>
      </c>
      <c r="M1580" s="13">
        <v>54</v>
      </c>
      <c r="N1580" s="13">
        <v>45</v>
      </c>
      <c r="O1580" s="13">
        <v>30</v>
      </c>
      <c r="P1580" s="13">
        <v>19.899999999999999</v>
      </c>
      <c r="Q1580" s="13">
        <v>0</v>
      </c>
      <c r="R1580" s="13">
        <v>0</v>
      </c>
      <c r="S1580" s="13">
        <v>0</v>
      </c>
      <c r="T1580" s="13">
        <v>0</v>
      </c>
      <c r="U1580" s="13">
        <v>1</v>
      </c>
      <c r="V1580" s="13">
        <v>0</v>
      </c>
      <c r="W1580" s="13">
        <v>0</v>
      </c>
      <c r="X1580" s="13">
        <v>0</v>
      </c>
      <c r="Y1580" s="13">
        <v>0</v>
      </c>
      <c r="Z1580" s="13">
        <v>0</v>
      </c>
      <c r="AA1580" s="13">
        <v>0</v>
      </c>
      <c r="AB1580" s="13">
        <v>0</v>
      </c>
      <c r="AC1580" s="13">
        <v>0</v>
      </c>
      <c r="AD1580" s="13">
        <v>0</v>
      </c>
      <c r="AE1580" s="13">
        <v>1</v>
      </c>
      <c r="AF1580" s="13">
        <v>0</v>
      </c>
      <c r="AG1580" s="13">
        <v>0</v>
      </c>
      <c r="AH1580" s="13">
        <v>0</v>
      </c>
      <c r="AI1580" s="13">
        <v>0</v>
      </c>
      <c r="AJ1580" s="13">
        <v>0</v>
      </c>
    </row>
    <row r="1581" spans="1:36" s="13" customFormat="1" ht="20" customHeight="1" x14ac:dyDescent="0.15">
      <c r="A1581" s="16" t="s">
        <v>1862</v>
      </c>
      <c r="B1581" s="17" t="s">
        <v>1601</v>
      </c>
      <c r="C1581" s="10">
        <v>54.07692307692308</v>
      </c>
      <c r="D1581" s="10">
        <v>170.15384615384616</v>
      </c>
      <c r="E1581" s="11">
        <v>759.15384615384619</v>
      </c>
      <c r="F1581" s="11">
        <v>1347</v>
      </c>
      <c r="G1581" s="11">
        <v>282.76923076923077</v>
      </c>
      <c r="H1581" s="11">
        <v>137.07692307692307</v>
      </c>
      <c r="I1581" s="13">
        <v>4.7</v>
      </c>
      <c r="J1581" s="13">
        <v>0</v>
      </c>
      <c r="K1581" s="13">
        <v>0</v>
      </c>
      <c r="L1581" s="18">
        <v>51.5</v>
      </c>
      <c r="M1581" s="13">
        <v>59</v>
      </c>
      <c r="N1581" s="13">
        <v>44</v>
      </c>
      <c r="O1581" s="13">
        <v>360</v>
      </c>
      <c r="P1581" s="13">
        <v>12.1</v>
      </c>
      <c r="Q1581" s="13">
        <v>0</v>
      </c>
      <c r="R1581" s="13">
        <v>0</v>
      </c>
      <c r="S1581" s="13">
        <v>0</v>
      </c>
      <c r="T1581" s="13">
        <v>0</v>
      </c>
      <c r="U1581" s="13">
        <v>0</v>
      </c>
      <c r="V1581" s="13">
        <v>0</v>
      </c>
      <c r="W1581" s="13">
        <v>0</v>
      </c>
      <c r="X1581" s="13">
        <v>0</v>
      </c>
      <c r="Y1581" s="13">
        <v>0</v>
      </c>
      <c r="Z1581" s="13">
        <v>0</v>
      </c>
      <c r="AA1581" s="13">
        <v>0</v>
      </c>
      <c r="AB1581" s="13">
        <v>0</v>
      </c>
      <c r="AC1581" s="13">
        <v>0</v>
      </c>
      <c r="AD1581" s="13">
        <v>0</v>
      </c>
      <c r="AE1581" s="13">
        <v>1</v>
      </c>
      <c r="AF1581" s="13">
        <v>0</v>
      </c>
      <c r="AG1581" s="13">
        <v>0</v>
      </c>
      <c r="AH1581" s="13">
        <v>0</v>
      </c>
      <c r="AI1581" s="13">
        <v>0</v>
      </c>
      <c r="AJ1581" s="13">
        <v>0</v>
      </c>
    </row>
    <row r="1582" spans="1:36" s="13" customFormat="1" ht="20" customHeight="1" x14ac:dyDescent="0.15">
      <c r="A1582" s="16" t="s">
        <v>1862</v>
      </c>
      <c r="B1582" s="17" t="s">
        <v>1602</v>
      </c>
      <c r="C1582" s="10">
        <v>53.823076923076918</v>
      </c>
      <c r="D1582" s="10">
        <v>170.16923076923078</v>
      </c>
      <c r="E1582" s="11">
        <v>763.30769230769226</v>
      </c>
      <c r="F1582" s="11">
        <v>1347</v>
      </c>
      <c r="G1582" s="11">
        <v>539</v>
      </c>
      <c r="H1582" s="11">
        <v>605.46153846153845</v>
      </c>
      <c r="I1582" s="13">
        <v>5.82</v>
      </c>
      <c r="J1582" s="13">
        <v>0</v>
      </c>
      <c r="K1582" s="13">
        <v>0</v>
      </c>
      <c r="L1582" s="18">
        <v>52.5</v>
      </c>
      <c r="M1582" s="13">
        <v>64</v>
      </c>
      <c r="N1582" s="13">
        <v>41</v>
      </c>
      <c r="O1582" s="13">
        <v>30</v>
      </c>
      <c r="P1582" s="13">
        <v>12.1</v>
      </c>
      <c r="Q1582" s="13">
        <v>0</v>
      </c>
      <c r="R1582" s="13">
        <v>0</v>
      </c>
      <c r="S1582" s="13">
        <v>0</v>
      </c>
      <c r="T1582" s="13">
        <v>0</v>
      </c>
      <c r="U1582" s="13">
        <v>0</v>
      </c>
      <c r="V1582" s="13">
        <v>0</v>
      </c>
      <c r="W1582" s="13">
        <v>0</v>
      </c>
      <c r="X1582" s="13">
        <v>1</v>
      </c>
      <c r="Y1582" s="13">
        <v>0</v>
      </c>
      <c r="Z1582" s="13">
        <v>0</v>
      </c>
      <c r="AA1582" s="13">
        <v>0</v>
      </c>
      <c r="AB1582" s="13">
        <v>0</v>
      </c>
      <c r="AC1582" s="13">
        <v>0</v>
      </c>
      <c r="AD1582" s="13">
        <v>0</v>
      </c>
      <c r="AE1582" s="13">
        <v>0</v>
      </c>
      <c r="AF1582" s="13">
        <v>0</v>
      </c>
      <c r="AG1582" s="13">
        <v>0</v>
      </c>
      <c r="AH1582" s="13">
        <v>0</v>
      </c>
      <c r="AI1582" s="13">
        <v>0</v>
      </c>
      <c r="AJ1582" s="13">
        <v>0</v>
      </c>
    </row>
    <row r="1583" spans="1:36" s="13" customFormat="1" ht="20" customHeight="1" x14ac:dyDescent="0.15">
      <c r="A1583" s="16" t="s">
        <v>1862</v>
      </c>
      <c r="B1583" s="17" t="s">
        <v>1603</v>
      </c>
      <c r="C1583" s="10">
        <v>53.58461538461539</v>
      </c>
      <c r="D1583" s="10">
        <v>170.16923076923075</v>
      </c>
      <c r="E1583" s="11">
        <v>767.15384615384619</v>
      </c>
      <c r="F1583" s="11">
        <v>1346</v>
      </c>
      <c r="G1583" s="11">
        <v>533.76923076923072</v>
      </c>
      <c r="H1583" s="11">
        <v>580.61538461538464</v>
      </c>
      <c r="I1583" s="13">
        <v>12.97</v>
      </c>
      <c r="J1583" s="13">
        <v>0</v>
      </c>
      <c r="K1583" s="13">
        <v>0</v>
      </c>
      <c r="L1583" s="18">
        <v>59</v>
      </c>
      <c r="M1583" s="13">
        <v>73</v>
      </c>
      <c r="N1583" s="13">
        <v>45</v>
      </c>
      <c r="O1583" s="13">
        <v>80</v>
      </c>
      <c r="P1583" s="13">
        <v>25.1</v>
      </c>
      <c r="Q1583" s="13">
        <v>0</v>
      </c>
      <c r="R1583" s="13">
        <v>0</v>
      </c>
      <c r="S1583" s="13">
        <v>0</v>
      </c>
      <c r="T1583" s="13">
        <v>0</v>
      </c>
      <c r="U1583" s="13">
        <v>0</v>
      </c>
      <c r="V1583" s="13">
        <v>0</v>
      </c>
      <c r="W1583" s="13">
        <v>0</v>
      </c>
      <c r="X1583" s="13">
        <v>1</v>
      </c>
      <c r="Y1583" s="13">
        <v>0</v>
      </c>
      <c r="Z1583" s="13">
        <v>0</v>
      </c>
      <c r="AA1583" s="13">
        <v>0</v>
      </c>
      <c r="AB1583" s="13">
        <v>0</v>
      </c>
      <c r="AC1583" s="13">
        <v>0</v>
      </c>
      <c r="AD1583" s="13">
        <v>0</v>
      </c>
      <c r="AE1583" s="13">
        <v>0</v>
      </c>
      <c r="AF1583" s="13">
        <v>0</v>
      </c>
      <c r="AG1583" s="13">
        <v>0</v>
      </c>
      <c r="AH1583" s="13">
        <v>0</v>
      </c>
      <c r="AI1583" s="13">
        <v>0</v>
      </c>
      <c r="AJ1583" s="13">
        <v>0</v>
      </c>
    </row>
    <row r="1584" spans="1:36" s="13" customFormat="1" ht="20" customHeight="1" x14ac:dyDescent="0.15">
      <c r="A1584" s="16" t="s">
        <v>1862</v>
      </c>
      <c r="B1584" s="17" t="s">
        <v>1604</v>
      </c>
      <c r="C1584" s="10">
        <v>53.34615384615384</v>
      </c>
      <c r="D1584" s="10">
        <v>170.2</v>
      </c>
      <c r="E1584" s="11">
        <v>771.15384615384619</v>
      </c>
      <c r="F1584" s="11">
        <v>1345</v>
      </c>
      <c r="G1584" s="11">
        <v>184.07692307692307</v>
      </c>
      <c r="H1584" s="11">
        <v>29</v>
      </c>
      <c r="I1584" s="13">
        <v>8.7200000000000006</v>
      </c>
      <c r="J1584" s="13">
        <v>0.32</v>
      </c>
      <c r="K1584" s="13">
        <v>0</v>
      </c>
      <c r="L1584" s="18">
        <v>56</v>
      </c>
      <c r="M1584" s="13">
        <v>66</v>
      </c>
      <c r="N1584" s="13">
        <v>46</v>
      </c>
      <c r="O1584" s="13">
        <v>200</v>
      </c>
      <c r="P1584" s="13">
        <v>29.1</v>
      </c>
      <c r="Q1584" s="13">
        <v>1</v>
      </c>
      <c r="R1584" s="13">
        <v>0</v>
      </c>
      <c r="S1584" s="13">
        <v>0</v>
      </c>
      <c r="T1584" s="13">
        <v>0</v>
      </c>
      <c r="U1584" s="13">
        <v>1</v>
      </c>
      <c r="V1584" s="13">
        <v>0</v>
      </c>
      <c r="W1584" s="13">
        <v>0</v>
      </c>
      <c r="X1584" s="13">
        <v>0</v>
      </c>
      <c r="Y1584" s="13">
        <v>0</v>
      </c>
      <c r="Z1584" s="13">
        <v>0</v>
      </c>
      <c r="AA1584" s="13">
        <v>0</v>
      </c>
      <c r="AB1584" s="13">
        <v>1</v>
      </c>
      <c r="AC1584" s="13">
        <v>0</v>
      </c>
      <c r="AD1584" s="13">
        <v>0</v>
      </c>
      <c r="AE1584" s="13">
        <v>1</v>
      </c>
      <c r="AF1584" s="13">
        <v>0</v>
      </c>
      <c r="AG1584" s="13">
        <v>0</v>
      </c>
      <c r="AH1584" s="13">
        <v>0</v>
      </c>
      <c r="AI1584" s="13">
        <v>0</v>
      </c>
      <c r="AJ1584" s="13">
        <v>0</v>
      </c>
    </row>
    <row r="1585" spans="1:36" s="13" customFormat="1" ht="20" customHeight="1" x14ac:dyDescent="0.15">
      <c r="A1585" s="16" t="s">
        <v>1862</v>
      </c>
      <c r="B1585" s="17" t="s">
        <v>1605</v>
      </c>
      <c r="C1585" s="10">
        <v>53.100000000000016</v>
      </c>
      <c r="D1585" s="10">
        <v>170.2</v>
      </c>
      <c r="E1585" s="11">
        <v>774.76923076923072</v>
      </c>
      <c r="F1585" s="11">
        <v>1344</v>
      </c>
      <c r="G1585" s="11">
        <v>508.23076923076923</v>
      </c>
      <c r="H1585" s="11">
        <v>468.30769230769232</v>
      </c>
      <c r="I1585" s="13">
        <v>5.82</v>
      </c>
      <c r="J1585" s="13">
        <v>0.01</v>
      </c>
      <c r="K1585" s="13">
        <v>0</v>
      </c>
      <c r="L1585" s="18">
        <v>53</v>
      </c>
      <c r="M1585" s="13">
        <v>62</v>
      </c>
      <c r="N1585" s="13">
        <v>44</v>
      </c>
      <c r="O1585" s="13">
        <v>260</v>
      </c>
      <c r="P1585" s="13">
        <v>15</v>
      </c>
      <c r="Q1585" s="13">
        <v>0</v>
      </c>
      <c r="R1585" s="13">
        <v>0</v>
      </c>
      <c r="S1585" s="13">
        <v>0</v>
      </c>
      <c r="T1585" s="13">
        <v>0</v>
      </c>
      <c r="U1585" s="13">
        <v>0</v>
      </c>
      <c r="V1585" s="13">
        <v>0</v>
      </c>
      <c r="W1585" s="13">
        <v>0</v>
      </c>
      <c r="X1585" s="13">
        <v>0</v>
      </c>
      <c r="Y1585" s="13">
        <v>0</v>
      </c>
      <c r="Z1585" s="13">
        <v>0</v>
      </c>
      <c r="AA1585" s="13">
        <v>0</v>
      </c>
      <c r="AB1585" s="13">
        <v>0</v>
      </c>
      <c r="AC1585" s="13">
        <v>0</v>
      </c>
      <c r="AD1585" s="13">
        <v>0</v>
      </c>
      <c r="AE1585" s="13">
        <v>1</v>
      </c>
      <c r="AF1585" s="13">
        <v>0</v>
      </c>
      <c r="AG1585" s="13">
        <v>0</v>
      </c>
      <c r="AH1585" s="13">
        <v>0</v>
      </c>
      <c r="AI1585" s="13">
        <v>0</v>
      </c>
      <c r="AJ1585" s="13">
        <v>0</v>
      </c>
    </row>
    <row r="1586" spans="1:36" s="13" customFormat="1" ht="20" customHeight="1" x14ac:dyDescent="0.15">
      <c r="A1586" s="16" t="s">
        <v>1862</v>
      </c>
      <c r="B1586" s="17" t="s">
        <v>1606</v>
      </c>
      <c r="C1586" s="10">
        <v>52.861538461538466</v>
      </c>
      <c r="D1586" s="10">
        <v>170.2</v>
      </c>
      <c r="E1586" s="11">
        <v>778.46153846153845</v>
      </c>
      <c r="F1586" s="11">
        <v>1344</v>
      </c>
      <c r="G1586" s="11">
        <v>176.69230769230768</v>
      </c>
      <c r="H1586" s="11">
        <v>49.46153846153846</v>
      </c>
      <c r="I1586" s="13">
        <v>8.7200000000000006</v>
      </c>
      <c r="J1586" s="13">
        <v>0.36</v>
      </c>
      <c r="K1586" s="13">
        <v>0</v>
      </c>
      <c r="L1586" s="18">
        <v>53.5</v>
      </c>
      <c r="M1586" s="13">
        <v>62</v>
      </c>
      <c r="N1586" s="13">
        <v>45</v>
      </c>
      <c r="O1586" s="13">
        <v>200</v>
      </c>
      <c r="P1586" s="13">
        <v>21.9</v>
      </c>
      <c r="Q1586" s="13">
        <v>1</v>
      </c>
      <c r="R1586" s="13">
        <v>0</v>
      </c>
      <c r="S1586" s="13">
        <v>0</v>
      </c>
      <c r="T1586" s="13">
        <v>0</v>
      </c>
      <c r="U1586" s="13">
        <v>1</v>
      </c>
      <c r="V1586" s="13">
        <v>0</v>
      </c>
      <c r="W1586" s="13">
        <v>0</v>
      </c>
      <c r="X1586" s="13">
        <v>0</v>
      </c>
      <c r="Y1586" s="13">
        <v>0</v>
      </c>
      <c r="Z1586" s="13">
        <v>0</v>
      </c>
      <c r="AA1586" s="13">
        <v>0</v>
      </c>
      <c r="AB1586" s="13">
        <v>1</v>
      </c>
      <c r="AC1586" s="13">
        <v>0</v>
      </c>
      <c r="AD1586" s="13">
        <v>0</v>
      </c>
      <c r="AE1586" s="13">
        <v>1</v>
      </c>
      <c r="AF1586" s="13">
        <v>0</v>
      </c>
      <c r="AG1586" s="13">
        <v>0</v>
      </c>
      <c r="AH1586" s="13">
        <v>0</v>
      </c>
      <c r="AI1586" s="13">
        <v>0</v>
      </c>
      <c r="AJ1586" s="13">
        <v>0</v>
      </c>
    </row>
    <row r="1587" spans="1:36" s="13" customFormat="1" ht="20" customHeight="1" x14ac:dyDescent="0.15">
      <c r="A1587" s="16" t="s">
        <v>1862</v>
      </c>
      <c r="B1587" s="17" t="s">
        <v>1607</v>
      </c>
      <c r="C1587" s="10">
        <v>52.653846153846153</v>
      </c>
      <c r="D1587" s="10">
        <v>170.2076923076923</v>
      </c>
      <c r="E1587" s="11">
        <v>782.15384615384619</v>
      </c>
      <c r="F1587" s="11">
        <v>1343</v>
      </c>
      <c r="G1587" s="11">
        <v>238.53846153846155</v>
      </c>
      <c r="H1587" s="11">
        <v>106.46153846153847</v>
      </c>
      <c r="I1587" s="13">
        <v>14.54</v>
      </c>
      <c r="J1587" s="13">
        <v>0.59</v>
      </c>
      <c r="K1587" s="13">
        <v>0</v>
      </c>
      <c r="L1587" s="18">
        <v>51.5</v>
      </c>
      <c r="M1587" s="13">
        <v>56</v>
      </c>
      <c r="N1587" s="13">
        <v>47</v>
      </c>
      <c r="O1587" s="13">
        <v>220</v>
      </c>
      <c r="P1587" s="13">
        <v>25.9</v>
      </c>
      <c r="Q1587" s="13">
        <v>1</v>
      </c>
      <c r="R1587" s="13">
        <v>0</v>
      </c>
      <c r="S1587" s="13">
        <v>0</v>
      </c>
      <c r="T1587" s="13">
        <v>0</v>
      </c>
      <c r="U1587" s="13">
        <v>1</v>
      </c>
      <c r="V1587" s="13">
        <v>0</v>
      </c>
      <c r="W1587" s="13">
        <v>0</v>
      </c>
      <c r="X1587" s="13">
        <v>0</v>
      </c>
      <c r="Y1587" s="13">
        <v>0</v>
      </c>
      <c r="Z1587" s="13">
        <v>0</v>
      </c>
      <c r="AA1587" s="13">
        <v>0</v>
      </c>
      <c r="AB1587" s="13">
        <v>1</v>
      </c>
      <c r="AC1587" s="13">
        <v>0</v>
      </c>
      <c r="AD1587" s="13">
        <v>0</v>
      </c>
      <c r="AE1587" s="13">
        <v>1</v>
      </c>
      <c r="AF1587" s="13">
        <v>0</v>
      </c>
      <c r="AG1587" s="13">
        <v>0</v>
      </c>
      <c r="AH1587" s="13">
        <v>0</v>
      </c>
      <c r="AI1587" s="13">
        <v>0</v>
      </c>
      <c r="AJ1587" s="13">
        <v>0</v>
      </c>
    </row>
    <row r="1588" spans="1:36" s="13" customFormat="1" ht="20" customHeight="1" x14ac:dyDescent="0.15">
      <c r="A1588" s="16" t="s">
        <v>1862</v>
      </c>
      <c r="B1588" s="17" t="s">
        <v>1608</v>
      </c>
      <c r="C1588" s="10">
        <v>52.438461538461539</v>
      </c>
      <c r="D1588" s="10">
        <v>170.19230769230768</v>
      </c>
      <c r="E1588" s="11">
        <v>785.69230769230774</v>
      </c>
      <c r="F1588" s="11">
        <v>1342</v>
      </c>
      <c r="G1588" s="11">
        <v>111.07692307692308</v>
      </c>
      <c r="H1588" s="11">
        <v>1.8461538461538463</v>
      </c>
      <c r="I1588" s="13">
        <v>8.5</v>
      </c>
      <c r="J1588" s="13">
        <v>0.89</v>
      </c>
      <c r="K1588" s="13">
        <v>0</v>
      </c>
      <c r="L1588" s="18">
        <v>50</v>
      </c>
      <c r="M1588" s="13">
        <v>54</v>
      </c>
      <c r="N1588" s="13">
        <v>46</v>
      </c>
      <c r="O1588" s="13">
        <v>210</v>
      </c>
      <c r="P1588" s="13">
        <v>21.9</v>
      </c>
      <c r="Q1588" s="13">
        <v>1</v>
      </c>
      <c r="R1588" s="13">
        <v>0</v>
      </c>
      <c r="S1588" s="13">
        <v>0</v>
      </c>
      <c r="T1588" s="13">
        <v>0</v>
      </c>
      <c r="U1588" s="13">
        <v>1</v>
      </c>
      <c r="V1588" s="13">
        <v>0</v>
      </c>
      <c r="W1588" s="13">
        <v>0</v>
      </c>
      <c r="X1588" s="13">
        <v>0</v>
      </c>
      <c r="Y1588" s="13">
        <v>0</v>
      </c>
      <c r="Z1588" s="13">
        <v>0</v>
      </c>
      <c r="AA1588" s="13">
        <v>0</v>
      </c>
      <c r="AB1588" s="13">
        <v>1</v>
      </c>
      <c r="AC1588" s="13">
        <v>1</v>
      </c>
      <c r="AD1588" s="13">
        <v>0</v>
      </c>
      <c r="AE1588" s="13">
        <v>1</v>
      </c>
      <c r="AF1588" s="13">
        <v>0</v>
      </c>
      <c r="AG1588" s="13">
        <v>0</v>
      </c>
      <c r="AH1588" s="13">
        <v>0</v>
      </c>
      <c r="AI1588" s="13">
        <v>0</v>
      </c>
      <c r="AJ1588" s="13">
        <v>0</v>
      </c>
    </row>
    <row r="1589" spans="1:36" s="13" customFormat="1" ht="20" customHeight="1" x14ac:dyDescent="0.15">
      <c r="A1589" s="16" t="s">
        <v>1862</v>
      </c>
      <c r="B1589" s="17" t="s">
        <v>1609</v>
      </c>
      <c r="C1589" s="10">
        <v>52.192307692307693</v>
      </c>
      <c r="D1589" s="10">
        <v>170.20769230769233</v>
      </c>
      <c r="E1589" s="11">
        <v>789.23076923076928</v>
      </c>
      <c r="F1589" s="11">
        <v>1342</v>
      </c>
      <c r="G1589" s="11">
        <v>449.53846153846155</v>
      </c>
      <c r="H1589" s="11">
        <v>318.30769230769232</v>
      </c>
      <c r="I1589" s="13">
        <v>12.97</v>
      </c>
      <c r="J1589" s="13">
        <v>0</v>
      </c>
      <c r="K1589" s="13">
        <v>0</v>
      </c>
      <c r="L1589" s="18">
        <v>51</v>
      </c>
      <c r="M1589" s="13">
        <v>58</v>
      </c>
      <c r="N1589" s="13">
        <v>44</v>
      </c>
      <c r="O1589" s="13">
        <v>210</v>
      </c>
      <c r="P1589" s="13">
        <v>23.9</v>
      </c>
      <c r="Q1589" s="13">
        <v>0</v>
      </c>
      <c r="R1589" s="13">
        <v>0</v>
      </c>
      <c r="S1589" s="13">
        <v>0</v>
      </c>
      <c r="T1589" s="13">
        <v>0</v>
      </c>
      <c r="U1589" s="13">
        <v>0</v>
      </c>
      <c r="V1589" s="13">
        <v>0</v>
      </c>
      <c r="W1589" s="13">
        <v>0</v>
      </c>
      <c r="X1589" s="13">
        <v>0</v>
      </c>
      <c r="Y1589" s="13">
        <v>0</v>
      </c>
      <c r="Z1589" s="13">
        <v>0</v>
      </c>
      <c r="AA1589" s="13">
        <v>0</v>
      </c>
      <c r="AB1589" s="13">
        <v>0</v>
      </c>
      <c r="AC1589" s="13">
        <v>0</v>
      </c>
      <c r="AD1589" s="13">
        <v>0</v>
      </c>
      <c r="AE1589" s="13">
        <v>1</v>
      </c>
      <c r="AF1589" s="13">
        <v>0</v>
      </c>
      <c r="AG1589" s="13">
        <v>0</v>
      </c>
      <c r="AH1589" s="13">
        <v>0</v>
      </c>
      <c r="AI1589" s="13">
        <v>0</v>
      </c>
      <c r="AJ1589" s="13">
        <v>0</v>
      </c>
    </row>
    <row r="1590" spans="1:36" s="13" customFormat="1" ht="20" customHeight="1" x14ac:dyDescent="0.15">
      <c r="A1590" s="16" t="s">
        <v>1862</v>
      </c>
      <c r="B1590" s="17" t="s">
        <v>1610</v>
      </c>
      <c r="C1590" s="10">
        <v>51.976923076923072</v>
      </c>
      <c r="D1590" s="10">
        <v>170.2076923076923</v>
      </c>
      <c r="E1590" s="11">
        <v>792.53846153846155</v>
      </c>
      <c r="F1590" s="11">
        <v>1341</v>
      </c>
      <c r="G1590" s="11">
        <v>402.38461538461536</v>
      </c>
      <c r="H1590" s="11">
        <v>311.76923076923077</v>
      </c>
      <c r="I1590" s="13">
        <v>6.71</v>
      </c>
      <c r="J1590" s="13">
        <v>0</v>
      </c>
      <c r="K1590" s="13">
        <v>0</v>
      </c>
      <c r="L1590" s="18">
        <v>50.5</v>
      </c>
      <c r="M1590" s="13">
        <v>58</v>
      </c>
      <c r="N1590" s="13">
        <v>43</v>
      </c>
      <c r="O1590" s="13">
        <v>30</v>
      </c>
      <c r="P1590" s="13">
        <v>14.1</v>
      </c>
      <c r="Q1590" s="13">
        <v>0</v>
      </c>
      <c r="R1590" s="13">
        <v>0</v>
      </c>
      <c r="S1590" s="13">
        <v>0</v>
      </c>
      <c r="T1590" s="13">
        <v>0</v>
      </c>
      <c r="U1590" s="13">
        <v>0</v>
      </c>
      <c r="V1590" s="13">
        <v>0</v>
      </c>
      <c r="W1590" s="13">
        <v>0</v>
      </c>
      <c r="X1590" s="13">
        <v>1</v>
      </c>
      <c r="Y1590" s="13">
        <v>0</v>
      </c>
      <c r="Z1590" s="13">
        <v>0</v>
      </c>
      <c r="AA1590" s="13">
        <v>0</v>
      </c>
      <c r="AB1590" s="13">
        <v>0</v>
      </c>
      <c r="AC1590" s="13">
        <v>0</v>
      </c>
      <c r="AD1590" s="13">
        <v>0</v>
      </c>
      <c r="AE1590" s="13">
        <v>0</v>
      </c>
      <c r="AF1590" s="13">
        <v>0</v>
      </c>
      <c r="AG1590" s="13">
        <v>0</v>
      </c>
      <c r="AH1590" s="13">
        <v>0</v>
      </c>
      <c r="AI1590" s="13">
        <v>0</v>
      </c>
      <c r="AJ1590" s="13">
        <v>0</v>
      </c>
    </row>
    <row r="1591" spans="1:36" s="13" customFormat="1" ht="20" customHeight="1" x14ac:dyDescent="0.15">
      <c r="A1591" s="16" t="s">
        <v>1862</v>
      </c>
      <c r="B1591" s="17" t="s">
        <v>1611</v>
      </c>
      <c r="C1591" s="10">
        <v>51.769230769230766</v>
      </c>
      <c r="D1591" s="10">
        <v>170.22307692307692</v>
      </c>
      <c r="E1591" s="11">
        <v>795.76923076923072</v>
      </c>
      <c r="F1591" s="11">
        <v>1341</v>
      </c>
      <c r="G1591" s="11">
        <v>579.76923076923072</v>
      </c>
      <c r="H1591" s="11">
        <v>676.84615384615381</v>
      </c>
      <c r="I1591" s="13">
        <v>7.83</v>
      </c>
      <c r="J1591" s="13">
        <v>0</v>
      </c>
      <c r="K1591" s="13">
        <v>0</v>
      </c>
      <c r="L1591" s="18">
        <v>54</v>
      </c>
      <c r="M1591" s="13">
        <v>64</v>
      </c>
      <c r="N1591" s="13">
        <v>44</v>
      </c>
      <c r="O1591" s="13">
        <v>300</v>
      </c>
      <c r="P1591" s="13">
        <v>14.1</v>
      </c>
      <c r="Q1591" s="13">
        <v>0</v>
      </c>
      <c r="R1591" s="13">
        <v>0</v>
      </c>
      <c r="S1591" s="13">
        <v>0</v>
      </c>
      <c r="T1591" s="13">
        <v>0</v>
      </c>
      <c r="U1591" s="13">
        <v>0</v>
      </c>
      <c r="V1591" s="13">
        <v>0</v>
      </c>
      <c r="W1591" s="13">
        <v>0</v>
      </c>
      <c r="X1591" s="13">
        <v>0</v>
      </c>
      <c r="Y1591" s="13">
        <v>0</v>
      </c>
      <c r="Z1591" s="13">
        <v>0</v>
      </c>
      <c r="AA1591" s="13">
        <v>0</v>
      </c>
      <c r="AB1591" s="13">
        <v>0</v>
      </c>
      <c r="AC1591" s="13">
        <v>0</v>
      </c>
      <c r="AD1591" s="13">
        <v>0</v>
      </c>
      <c r="AE1591" s="13">
        <v>0</v>
      </c>
      <c r="AF1591" s="13">
        <v>0</v>
      </c>
      <c r="AG1591" s="13">
        <v>0</v>
      </c>
      <c r="AH1591" s="13">
        <v>0</v>
      </c>
      <c r="AI1591" s="13">
        <v>0</v>
      </c>
      <c r="AJ1591" s="13">
        <v>0</v>
      </c>
    </row>
    <row r="1592" spans="1:36" s="13" customFormat="1" ht="20" customHeight="1" x14ac:dyDescent="0.15">
      <c r="A1592" s="16" t="s">
        <v>1862</v>
      </c>
      <c r="B1592" s="17" t="s">
        <v>1612</v>
      </c>
      <c r="C1592" s="10">
        <v>51.561538461538461</v>
      </c>
      <c r="D1592" s="10">
        <v>170.2</v>
      </c>
      <c r="E1592" s="11">
        <v>798.92307692307691</v>
      </c>
      <c r="F1592" s="11">
        <v>1340</v>
      </c>
      <c r="G1592" s="11">
        <v>310.69230769230768</v>
      </c>
      <c r="H1592" s="11">
        <v>170.23076923076923</v>
      </c>
      <c r="I1592" s="13">
        <v>4.03</v>
      </c>
      <c r="J1592" s="13">
        <v>0.04</v>
      </c>
      <c r="K1592" s="13">
        <v>0</v>
      </c>
      <c r="L1592" s="18">
        <v>54.5</v>
      </c>
      <c r="M1592" s="13">
        <v>64</v>
      </c>
      <c r="N1592" s="13">
        <v>45</v>
      </c>
      <c r="O1592" s="13">
        <v>250</v>
      </c>
      <c r="P1592" s="13">
        <v>13</v>
      </c>
      <c r="Q1592" s="13">
        <v>0</v>
      </c>
      <c r="R1592" s="13">
        <v>0</v>
      </c>
      <c r="S1592" s="13">
        <v>0</v>
      </c>
      <c r="T1592" s="13">
        <v>0</v>
      </c>
      <c r="U1592" s="13">
        <v>1</v>
      </c>
      <c r="V1592" s="13">
        <v>0</v>
      </c>
      <c r="W1592" s="13">
        <v>0</v>
      </c>
      <c r="X1592" s="13">
        <v>0</v>
      </c>
      <c r="Y1592" s="13">
        <v>0</v>
      </c>
      <c r="Z1592" s="13">
        <v>0</v>
      </c>
      <c r="AA1592" s="13">
        <v>0</v>
      </c>
      <c r="AB1592" s="13">
        <v>0</v>
      </c>
      <c r="AC1592" s="13">
        <v>0</v>
      </c>
      <c r="AD1592" s="13">
        <v>0</v>
      </c>
      <c r="AE1592" s="13">
        <v>1</v>
      </c>
      <c r="AF1592" s="13">
        <v>0</v>
      </c>
      <c r="AG1592" s="13">
        <v>0</v>
      </c>
      <c r="AH1592" s="13">
        <v>0</v>
      </c>
      <c r="AI1592" s="13">
        <v>0</v>
      </c>
      <c r="AJ1592" s="13">
        <v>0</v>
      </c>
    </row>
    <row r="1593" spans="1:36" s="13" customFormat="1" ht="20" customHeight="1" x14ac:dyDescent="0.15">
      <c r="A1593" s="16" t="s">
        <v>1862</v>
      </c>
      <c r="B1593" s="17" t="s">
        <v>1613</v>
      </c>
      <c r="C1593" s="10">
        <v>51.361538461538458</v>
      </c>
      <c r="D1593" s="10">
        <v>170.18461538461537</v>
      </c>
      <c r="E1593" s="11">
        <v>802.07692307692309</v>
      </c>
      <c r="F1593" s="11">
        <v>1339</v>
      </c>
      <c r="G1593" s="11">
        <v>368.15384615384613</v>
      </c>
      <c r="H1593" s="11">
        <v>246.07692307692307</v>
      </c>
      <c r="I1593" s="13">
        <v>12.75</v>
      </c>
      <c r="J1593" s="13">
        <v>0.03</v>
      </c>
      <c r="K1593" s="13">
        <v>0</v>
      </c>
      <c r="L1593" s="18">
        <v>53</v>
      </c>
      <c r="M1593" s="13">
        <v>61</v>
      </c>
      <c r="N1593" s="13">
        <v>45</v>
      </c>
      <c r="O1593" s="13">
        <v>240</v>
      </c>
      <c r="P1593" s="13">
        <v>25.1</v>
      </c>
      <c r="Q1593" s="13">
        <v>1</v>
      </c>
      <c r="R1593" s="13">
        <v>0</v>
      </c>
      <c r="S1593" s="13">
        <v>0</v>
      </c>
      <c r="T1593" s="13">
        <v>0</v>
      </c>
      <c r="U1593" s="13">
        <v>1</v>
      </c>
      <c r="V1593" s="13">
        <v>0</v>
      </c>
      <c r="W1593" s="13">
        <v>0</v>
      </c>
      <c r="X1593" s="13">
        <v>0</v>
      </c>
      <c r="Y1593" s="13">
        <v>0</v>
      </c>
      <c r="Z1593" s="13">
        <v>0</v>
      </c>
      <c r="AA1593" s="13">
        <v>0</v>
      </c>
      <c r="AB1593" s="13">
        <v>1</v>
      </c>
      <c r="AC1593" s="13">
        <v>0</v>
      </c>
      <c r="AD1593" s="13">
        <v>0</v>
      </c>
      <c r="AE1593" s="13">
        <v>1</v>
      </c>
      <c r="AF1593" s="13">
        <v>0</v>
      </c>
      <c r="AG1593" s="13">
        <v>0</v>
      </c>
      <c r="AH1593" s="13">
        <v>0</v>
      </c>
      <c r="AI1593" s="13">
        <v>0</v>
      </c>
      <c r="AJ1593" s="13">
        <v>0</v>
      </c>
    </row>
    <row r="1594" spans="1:36" s="13" customFormat="1" ht="20" customHeight="1" x14ac:dyDescent="0.15">
      <c r="A1594" s="16" t="s">
        <v>1862</v>
      </c>
      <c r="B1594" s="17" t="s">
        <v>1614</v>
      </c>
      <c r="C1594" s="10">
        <v>51.161538461538463</v>
      </c>
      <c r="D1594" s="10">
        <v>170.18461538461537</v>
      </c>
      <c r="E1594" s="11">
        <v>805.07692307692309</v>
      </c>
      <c r="F1594" s="11">
        <v>1339</v>
      </c>
      <c r="G1594" s="11">
        <v>412.07692307692309</v>
      </c>
      <c r="H1594" s="11">
        <v>253.61538461538461</v>
      </c>
      <c r="I1594" s="13">
        <v>10.29</v>
      </c>
      <c r="J1594" s="13">
        <v>0.04</v>
      </c>
      <c r="K1594" s="13">
        <v>0</v>
      </c>
      <c r="L1594" s="18">
        <v>48</v>
      </c>
      <c r="M1594" s="13">
        <v>56</v>
      </c>
      <c r="N1594" s="13">
        <v>40</v>
      </c>
      <c r="O1594" s="13">
        <v>230</v>
      </c>
      <c r="P1594" s="13">
        <v>23</v>
      </c>
      <c r="Q1594" s="13">
        <v>0</v>
      </c>
      <c r="R1594" s="13">
        <v>0</v>
      </c>
      <c r="S1594" s="13">
        <v>0</v>
      </c>
      <c r="T1594" s="13">
        <v>0</v>
      </c>
      <c r="U1594" s="13">
        <v>0</v>
      </c>
      <c r="V1594" s="13">
        <v>0</v>
      </c>
      <c r="W1594" s="13">
        <v>0</v>
      </c>
      <c r="X1594" s="13">
        <v>0</v>
      </c>
      <c r="Y1594" s="13">
        <v>0</v>
      </c>
      <c r="Z1594" s="13">
        <v>0</v>
      </c>
      <c r="AA1594" s="13">
        <v>0</v>
      </c>
      <c r="AB1594" s="13">
        <v>0</v>
      </c>
      <c r="AC1594" s="13">
        <v>0</v>
      </c>
      <c r="AD1594" s="13">
        <v>0</v>
      </c>
      <c r="AE1594" s="13">
        <v>1</v>
      </c>
      <c r="AF1594" s="13">
        <v>0</v>
      </c>
      <c r="AG1594" s="13">
        <v>0</v>
      </c>
      <c r="AH1594" s="13">
        <v>0</v>
      </c>
      <c r="AI1594" s="13">
        <v>0</v>
      </c>
      <c r="AJ1594" s="13">
        <v>0</v>
      </c>
    </row>
    <row r="1595" spans="1:36" s="13" customFormat="1" ht="20" customHeight="1" x14ac:dyDescent="0.15">
      <c r="A1595" s="16" t="s">
        <v>1862</v>
      </c>
      <c r="B1595" s="17" t="s">
        <v>1615</v>
      </c>
      <c r="C1595" s="10">
        <v>50.969230769230762</v>
      </c>
      <c r="D1595" s="10">
        <v>170.16153846153844</v>
      </c>
      <c r="E1595" s="11">
        <v>808.07692307692309</v>
      </c>
      <c r="F1595" s="11">
        <v>1338</v>
      </c>
      <c r="G1595" s="11">
        <v>174.23076923076923</v>
      </c>
      <c r="H1595" s="11">
        <v>9.2307692307692299</v>
      </c>
      <c r="I1595" s="13">
        <v>6.04</v>
      </c>
      <c r="J1595" s="13">
        <v>0.44</v>
      </c>
      <c r="K1595" s="13">
        <v>0</v>
      </c>
      <c r="L1595" s="18">
        <v>47</v>
      </c>
      <c r="M1595" s="13">
        <v>52</v>
      </c>
      <c r="N1595" s="13">
        <v>42</v>
      </c>
      <c r="O1595" s="13">
        <v>190</v>
      </c>
      <c r="P1595" s="13">
        <v>16.100000000000001</v>
      </c>
      <c r="Q1595" s="13">
        <v>1</v>
      </c>
      <c r="R1595" s="13">
        <v>0</v>
      </c>
      <c r="S1595" s="13">
        <v>0</v>
      </c>
      <c r="T1595" s="13">
        <v>0</v>
      </c>
      <c r="U1595" s="13">
        <v>1</v>
      </c>
      <c r="V1595" s="13">
        <v>0</v>
      </c>
      <c r="W1595" s="13">
        <v>0</v>
      </c>
      <c r="X1595" s="13">
        <v>0</v>
      </c>
      <c r="Y1595" s="13">
        <v>0</v>
      </c>
      <c r="Z1595" s="13">
        <v>0</v>
      </c>
      <c r="AA1595" s="13">
        <v>0</v>
      </c>
      <c r="AB1595" s="13">
        <v>1</v>
      </c>
      <c r="AC1595" s="13">
        <v>0</v>
      </c>
      <c r="AD1595" s="13">
        <v>0</v>
      </c>
      <c r="AE1595" s="13">
        <v>1</v>
      </c>
      <c r="AF1595" s="13">
        <v>0</v>
      </c>
      <c r="AG1595" s="13">
        <v>0</v>
      </c>
      <c r="AH1595" s="13">
        <v>0</v>
      </c>
      <c r="AI1595" s="13">
        <v>0</v>
      </c>
      <c r="AJ1595" s="13">
        <v>0</v>
      </c>
    </row>
    <row r="1596" spans="1:36" s="13" customFormat="1" ht="20" customHeight="1" x14ac:dyDescent="0.15">
      <c r="A1596" s="16" t="s">
        <v>1862</v>
      </c>
      <c r="B1596" s="17" t="s">
        <v>1616</v>
      </c>
      <c r="C1596" s="10">
        <v>50.769230769230781</v>
      </c>
      <c r="D1596" s="10">
        <v>170.13846153846154</v>
      </c>
      <c r="E1596" s="11">
        <v>810.84615384615381</v>
      </c>
      <c r="F1596" s="11">
        <v>1337</v>
      </c>
      <c r="G1596" s="11">
        <v>252.92307692307693</v>
      </c>
      <c r="H1596" s="11">
        <v>72.692307692307693</v>
      </c>
      <c r="I1596" s="13">
        <v>6.04</v>
      </c>
      <c r="J1596" s="13">
        <v>0.32</v>
      </c>
      <c r="K1596" s="13">
        <v>0</v>
      </c>
      <c r="L1596" s="18">
        <v>50</v>
      </c>
      <c r="M1596" s="13">
        <v>55</v>
      </c>
      <c r="N1596" s="13">
        <v>45</v>
      </c>
      <c r="O1596" s="13">
        <v>150</v>
      </c>
      <c r="P1596" s="13">
        <v>15</v>
      </c>
      <c r="Q1596" s="13">
        <v>1</v>
      </c>
      <c r="R1596" s="13">
        <v>0</v>
      </c>
      <c r="S1596" s="13">
        <v>0</v>
      </c>
      <c r="T1596" s="13">
        <v>0</v>
      </c>
      <c r="U1596" s="13">
        <v>1</v>
      </c>
      <c r="V1596" s="13">
        <v>0</v>
      </c>
      <c r="W1596" s="13">
        <v>0</v>
      </c>
      <c r="X1596" s="13">
        <v>1</v>
      </c>
      <c r="Y1596" s="13">
        <v>0</v>
      </c>
      <c r="Z1596" s="13">
        <v>0</v>
      </c>
      <c r="AA1596" s="13">
        <v>0</v>
      </c>
      <c r="AB1596" s="13">
        <v>1</v>
      </c>
      <c r="AC1596" s="13">
        <v>1</v>
      </c>
      <c r="AD1596" s="13">
        <v>0</v>
      </c>
      <c r="AE1596" s="13">
        <v>1</v>
      </c>
      <c r="AF1596" s="13">
        <v>0</v>
      </c>
      <c r="AG1596" s="13">
        <v>0</v>
      </c>
      <c r="AH1596" s="13">
        <v>0</v>
      </c>
      <c r="AI1596" s="13">
        <v>0</v>
      </c>
      <c r="AJ1596" s="13">
        <v>0</v>
      </c>
    </row>
    <row r="1597" spans="1:36" s="13" customFormat="1" ht="20" customHeight="1" x14ac:dyDescent="0.15">
      <c r="A1597" s="16" t="s">
        <v>1862</v>
      </c>
      <c r="B1597" s="17" t="s">
        <v>1617</v>
      </c>
      <c r="C1597" s="10">
        <v>50.592307692307699</v>
      </c>
      <c r="D1597" s="10">
        <v>170.12307692307692</v>
      </c>
      <c r="E1597" s="11">
        <v>813.53846153846155</v>
      </c>
      <c r="F1597" s="11">
        <v>1337</v>
      </c>
      <c r="G1597" s="11">
        <v>558.69230769230774</v>
      </c>
      <c r="H1597" s="11">
        <v>548.23076923076928</v>
      </c>
      <c r="I1597" s="13">
        <v>4.25</v>
      </c>
      <c r="J1597" s="13">
        <v>0</v>
      </c>
      <c r="K1597" s="13">
        <v>0</v>
      </c>
      <c r="L1597" s="18">
        <v>54.5</v>
      </c>
      <c r="M1597" s="13">
        <v>66</v>
      </c>
      <c r="N1597" s="13">
        <v>43</v>
      </c>
      <c r="O1597" s="13">
        <v>300</v>
      </c>
      <c r="P1597" s="13">
        <v>13</v>
      </c>
      <c r="Q1597" s="13">
        <v>0</v>
      </c>
      <c r="R1597" s="13">
        <v>0</v>
      </c>
      <c r="S1597" s="13">
        <v>0</v>
      </c>
      <c r="T1597" s="13">
        <v>0</v>
      </c>
      <c r="U1597" s="13">
        <v>0</v>
      </c>
      <c r="V1597" s="13">
        <v>0</v>
      </c>
      <c r="W1597" s="13">
        <v>0</v>
      </c>
      <c r="X1597" s="13">
        <v>1</v>
      </c>
      <c r="Y1597" s="13">
        <v>0</v>
      </c>
      <c r="Z1597" s="13">
        <v>0</v>
      </c>
      <c r="AA1597" s="13">
        <v>0</v>
      </c>
      <c r="AB1597" s="13">
        <v>0</v>
      </c>
      <c r="AC1597" s="13">
        <v>0</v>
      </c>
      <c r="AD1597" s="13">
        <v>0</v>
      </c>
      <c r="AE1597" s="13">
        <v>0</v>
      </c>
      <c r="AF1597" s="13">
        <v>0</v>
      </c>
      <c r="AG1597" s="13">
        <v>0</v>
      </c>
      <c r="AH1597" s="13">
        <v>0</v>
      </c>
      <c r="AI1597" s="13">
        <v>0</v>
      </c>
      <c r="AJ1597" s="13">
        <v>0</v>
      </c>
    </row>
    <row r="1598" spans="1:36" s="13" customFormat="1" ht="20" customHeight="1" x14ac:dyDescent="0.15">
      <c r="A1598" s="16" t="s">
        <v>1862</v>
      </c>
      <c r="B1598" s="17" t="s">
        <v>1618</v>
      </c>
      <c r="C1598" s="10">
        <v>50.41538461538461</v>
      </c>
      <c r="D1598" s="10">
        <v>170.1076923076923</v>
      </c>
      <c r="E1598" s="11">
        <v>816.38461538461536</v>
      </c>
      <c r="F1598" s="11">
        <v>1336</v>
      </c>
      <c r="G1598" s="11">
        <v>576.84615384615381</v>
      </c>
      <c r="H1598" s="11">
        <v>592.30769230769226</v>
      </c>
      <c r="I1598" s="13">
        <v>2.2400000000000002</v>
      </c>
      <c r="J1598" s="13">
        <v>0</v>
      </c>
      <c r="K1598" s="13">
        <v>0</v>
      </c>
      <c r="L1598" s="18">
        <v>61</v>
      </c>
      <c r="M1598" s="13">
        <v>76</v>
      </c>
      <c r="N1598" s="13">
        <v>46</v>
      </c>
      <c r="O1598" s="13">
        <v>350</v>
      </c>
      <c r="P1598" s="13">
        <v>8.9</v>
      </c>
      <c r="Q1598" s="13">
        <v>0</v>
      </c>
      <c r="R1598" s="13">
        <v>0</v>
      </c>
      <c r="S1598" s="13">
        <v>0</v>
      </c>
      <c r="T1598" s="13">
        <v>0</v>
      </c>
      <c r="U1598" s="13">
        <v>0</v>
      </c>
      <c r="V1598" s="13">
        <v>0</v>
      </c>
      <c r="W1598" s="13">
        <v>0</v>
      </c>
      <c r="X1598" s="13">
        <v>1</v>
      </c>
      <c r="Y1598" s="13">
        <v>0</v>
      </c>
      <c r="Z1598" s="13">
        <v>0</v>
      </c>
      <c r="AA1598" s="13">
        <v>0</v>
      </c>
      <c r="AB1598" s="13">
        <v>0</v>
      </c>
      <c r="AC1598" s="13">
        <v>0</v>
      </c>
      <c r="AD1598" s="13">
        <v>0</v>
      </c>
      <c r="AE1598" s="13">
        <v>0</v>
      </c>
      <c r="AF1598" s="13">
        <v>0</v>
      </c>
      <c r="AG1598" s="13">
        <v>0</v>
      </c>
      <c r="AH1598" s="13">
        <v>0</v>
      </c>
      <c r="AI1598" s="13">
        <v>0</v>
      </c>
      <c r="AJ1598" s="13">
        <v>0</v>
      </c>
    </row>
    <row r="1599" spans="1:36" s="13" customFormat="1" ht="20" customHeight="1" x14ac:dyDescent="0.15">
      <c r="A1599" s="16" t="s">
        <v>1862</v>
      </c>
      <c r="B1599" s="17" t="s">
        <v>1619</v>
      </c>
      <c r="C1599" s="10">
        <v>50.223076923076931</v>
      </c>
      <c r="D1599" s="10">
        <v>170.08461538461538</v>
      </c>
      <c r="E1599" s="11">
        <v>818.92307692307691</v>
      </c>
      <c r="F1599" s="11">
        <v>1336</v>
      </c>
      <c r="G1599" s="11">
        <v>559.69230769230774</v>
      </c>
      <c r="H1599" s="11">
        <v>559.53846153846155</v>
      </c>
      <c r="I1599" s="13">
        <v>2.91</v>
      </c>
      <c r="J1599" s="13">
        <v>0</v>
      </c>
      <c r="K1599" s="13">
        <v>0</v>
      </c>
      <c r="L1599" s="18">
        <v>62.5</v>
      </c>
      <c r="M1599" s="13">
        <v>75</v>
      </c>
      <c r="N1599" s="13">
        <v>50</v>
      </c>
      <c r="O1599" s="13">
        <v>330</v>
      </c>
      <c r="P1599" s="13">
        <v>8.1</v>
      </c>
      <c r="Q1599" s="13">
        <v>0</v>
      </c>
      <c r="R1599" s="13">
        <v>0</v>
      </c>
      <c r="S1599" s="13">
        <v>0</v>
      </c>
      <c r="T1599" s="13">
        <v>0</v>
      </c>
      <c r="U1599" s="13">
        <v>0</v>
      </c>
      <c r="V1599" s="13">
        <v>0</v>
      </c>
      <c r="W1599" s="13">
        <v>0</v>
      </c>
      <c r="X1599" s="13">
        <v>0</v>
      </c>
      <c r="Y1599" s="13">
        <v>0</v>
      </c>
      <c r="Z1599" s="13">
        <v>0</v>
      </c>
      <c r="AA1599" s="13">
        <v>0</v>
      </c>
      <c r="AB1599" s="13">
        <v>0</v>
      </c>
      <c r="AC1599" s="13">
        <v>0</v>
      </c>
      <c r="AD1599" s="13">
        <v>0</v>
      </c>
      <c r="AE1599" s="13">
        <v>0</v>
      </c>
      <c r="AF1599" s="13">
        <v>0</v>
      </c>
      <c r="AG1599" s="13">
        <v>0</v>
      </c>
      <c r="AH1599" s="13">
        <v>0</v>
      </c>
      <c r="AI1599" s="13">
        <v>0</v>
      </c>
      <c r="AJ1599" s="13">
        <v>0</v>
      </c>
    </row>
    <row r="1600" spans="1:36" s="13" customFormat="1" ht="20" customHeight="1" x14ac:dyDescent="0.15">
      <c r="A1600" s="16" t="s">
        <v>1862</v>
      </c>
      <c r="B1600" s="17" t="s">
        <v>1620</v>
      </c>
      <c r="C1600" s="10">
        <v>50.069230769230771</v>
      </c>
      <c r="D1600" s="10">
        <v>170.06153846153845</v>
      </c>
      <c r="E1600" s="11">
        <v>821.53846153846155</v>
      </c>
      <c r="F1600" s="11">
        <v>1335</v>
      </c>
      <c r="G1600" s="11">
        <v>404.84615384615387</v>
      </c>
      <c r="H1600" s="11">
        <v>210.23076923076923</v>
      </c>
      <c r="I1600" s="13">
        <v>7.61</v>
      </c>
      <c r="J1600" s="13">
        <v>0.45</v>
      </c>
      <c r="K1600" s="13">
        <v>0</v>
      </c>
      <c r="L1600" s="18">
        <v>57</v>
      </c>
      <c r="M1600" s="13">
        <v>66</v>
      </c>
      <c r="N1600" s="13">
        <v>48</v>
      </c>
      <c r="O1600" s="13">
        <v>200</v>
      </c>
      <c r="P1600" s="13">
        <v>16.100000000000001</v>
      </c>
      <c r="Q1600" s="13">
        <v>1</v>
      </c>
      <c r="R1600" s="13">
        <v>0</v>
      </c>
      <c r="S1600" s="13">
        <v>0</v>
      </c>
      <c r="T1600" s="13">
        <v>0</v>
      </c>
      <c r="U1600" s="13">
        <v>1</v>
      </c>
      <c r="V1600" s="13">
        <v>0</v>
      </c>
      <c r="W1600" s="13">
        <v>0</v>
      </c>
      <c r="X1600" s="13">
        <v>1</v>
      </c>
      <c r="Y1600" s="13">
        <v>0</v>
      </c>
      <c r="Z1600" s="13">
        <v>0</v>
      </c>
      <c r="AA1600" s="13">
        <v>0</v>
      </c>
      <c r="AB1600" s="13">
        <v>1</v>
      </c>
      <c r="AC1600" s="13">
        <v>0</v>
      </c>
      <c r="AD1600" s="13">
        <v>0</v>
      </c>
      <c r="AE1600" s="13">
        <v>1</v>
      </c>
      <c r="AF1600" s="13">
        <v>0</v>
      </c>
      <c r="AG1600" s="13">
        <v>0</v>
      </c>
      <c r="AH1600" s="13">
        <v>0</v>
      </c>
      <c r="AI1600" s="13">
        <v>0</v>
      </c>
      <c r="AJ1600" s="13">
        <v>0</v>
      </c>
    </row>
    <row r="1601" spans="1:36" s="13" customFormat="1" ht="20" customHeight="1" x14ac:dyDescent="0.15">
      <c r="A1601" s="16" t="s">
        <v>1862</v>
      </c>
      <c r="B1601" s="17" t="s">
        <v>1621</v>
      </c>
      <c r="C1601" s="10">
        <v>49.884615384615387</v>
      </c>
      <c r="D1601" s="10">
        <v>170.03076923076924</v>
      </c>
      <c r="E1601" s="11">
        <v>823.69230769230774</v>
      </c>
      <c r="F1601" s="11">
        <v>1335</v>
      </c>
      <c r="G1601" s="11">
        <v>325.30769230769232</v>
      </c>
      <c r="H1601" s="11">
        <v>157.69230769230768</v>
      </c>
      <c r="I1601" s="13">
        <v>11.86</v>
      </c>
      <c r="J1601" s="13">
        <v>0.12</v>
      </c>
      <c r="K1601" s="13">
        <v>0</v>
      </c>
      <c r="L1601" s="18">
        <v>52</v>
      </c>
      <c r="M1601" s="13">
        <v>58</v>
      </c>
      <c r="N1601" s="13">
        <v>46</v>
      </c>
      <c r="O1601" s="13">
        <v>210</v>
      </c>
      <c r="P1601" s="13">
        <v>21</v>
      </c>
      <c r="Q1601" s="13">
        <v>1</v>
      </c>
      <c r="R1601" s="13">
        <v>0</v>
      </c>
      <c r="S1601" s="13">
        <v>0</v>
      </c>
      <c r="T1601" s="13">
        <v>0</v>
      </c>
      <c r="U1601" s="13">
        <v>1</v>
      </c>
      <c r="V1601" s="13">
        <v>0</v>
      </c>
      <c r="W1601" s="13">
        <v>0</v>
      </c>
      <c r="X1601" s="13">
        <v>0</v>
      </c>
      <c r="Y1601" s="13">
        <v>0</v>
      </c>
      <c r="Z1601" s="13">
        <v>0</v>
      </c>
      <c r="AA1601" s="13">
        <v>0</v>
      </c>
      <c r="AB1601" s="13">
        <v>1</v>
      </c>
      <c r="AC1601" s="13">
        <v>0</v>
      </c>
      <c r="AD1601" s="13">
        <v>0</v>
      </c>
      <c r="AE1601" s="13">
        <v>1</v>
      </c>
      <c r="AF1601" s="13">
        <v>0</v>
      </c>
      <c r="AG1601" s="13">
        <v>0</v>
      </c>
      <c r="AH1601" s="13">
        <v>0</v>
      </c>
      <c r="AI1601" s="13">
        <v>0</v>
      </c>
      <c r="AJ1601" s="13">
        <v>0</v>
      </c>
    </row>
    <row r="1602" spans="1:36" s="13" customFormat="1" ht="20" customHeight="1" x14ac:dyDescent="0.15">
      <c r="A1602" s="16" t="s">
        <v>1862</v>
      </c>
      <c r="B1602" s="17" t="s">
        <v>1622</v>
      </c>
      <c r="C1602" s="10">
        <v>49.730769230769234</v>
      </c>
      <c r="D1602" s="10">
        <v>170.00769230769231</v>
      </c>
      <c r="E1602" s="11">
        <v>826.07692307692309</v>
      </c>
      <c r="F1602" s="11">
        <v>1334</v>
      </c>
      <c r="G1602" s="11">
        <v>534.84615384615381</v>
      </c>
      <c r="H1602" s="11">
        <v>483.23076923076923</v>
      </c>
      <c r="I1602" s="13">
        <v>8.7200000000000006</v>
      </c>
      <c r="J1602" s="13">
        <v>0</v>
      </c>
      <c r="K1602" s="13">
        <v>0</v>
      </c>
      <c r="L1602" s="18">
        <v>54</v>
      </c>
      <c r="M1602" s="13">
        <v>62</v>
      </c>
      <c r="N1602" s="13">
        <v>46</v>
      </c>
      <c r="O1602" s="13">
        <v>30</v>
      </c>
      <c r="P1602" s="13">
        <v>17.899999999999999</v>
      </c>
      <c r="Q1602" s="13">
        <v>0</v>
      </c>
      <c r="R1602" s="13">
        <v>0</v>
      </c>
      <c r="S1602" s="13">
        <v>0</v>
      </c>
      <c r="T1602" s="13">
        <v>0</v>
      </c>
      <c r="U1602" s="13">
        <v>0</v>
      </c>
      <c r="V1602" s="13">
        <v>0</v>
      </c>
      <c r="W1602" s="13">
        <v>0</v>
      </c>
      <c r="X1602" s="13">
        <v>0</v>
      </c>
      <c r="Y1602" s="13">
        <v>0</v>
      </c>
      <c r="Z1602" s="13">
        <v>0</v>
      </c>
      <c r="AA1602" s="13">
        <v>0</v>
      </c>
      <c r="AB1602" s="13">
        <v>0</v>
      </c>
      <c r="AC1602" s="13">
        <v>0</v>
      </c>
      <c r="AD1602" s="13">
        <v>0</v>
      </c>
      <c r="AE1602" s="13">
        <v>0</v>
      </c>
      <c r="AF1602" s="13">
        <v>0</v>
      </c>
      <c r="AG1602" s="13">
        <v>0</v>
      </c>
      <c r="AH1602" s="13">
        <v>0</v>
      </c>
      <c r="AI1602" s="13">
        <v>0</v>
      </c>
      <c r="AJ1602" s="13">
        <v>0</v>
      </c>
    </row>
    <row r="1603" spans="1:36" s="13" customFormat="1" ht="20" customHeight="1" x14ac:dyDescent="0.15">
      <c r="A1603" s="16" t="s">
        <v>1862</v>
      </c>
      <c r="B1603" s="17" t="s">
        <v>1623</v>
      </c>
      <c r="C1603" s="10">
        <v>49.576923076923087</v>
      </c>
      <c r="D1603" s="10">
        <v>169.96153846153845</v>
      </c>
      <c r="E1603" s="11">
        <v>828.46153846153845</v>
      </c>
      <c r="F1603" s="11">
        <v>1334</v>
      </c>
      <c r="G1603" s="11">
        <v>612.76923076923072</v>
      </c>
      <c r="H1603" s="11">
        <v>725.84615384615381</v>
      </c>
      <c r="I1603" s="13">
        <v>9.4</v>
      </c>
      <c r="J1603" s="13">
        <v>0</v>
      </c>
      <c r="K1603" s="13">
        <v>0</v>
      </c>
      <c r="L1603" s="18">
        <v>56</v>
      </c>
      <c r="M1603" s="13">
        <v>67</v>
      </c>
      <c r="N1603" s="13">
        <v>45</v>
      </c>
      <c r="O1603" s="13">
        <v>30</v>
      </c>
      <c r="P1603" s="13">
        <v>17.899999999999999</v>
      </c>
      <c r="Q1603" s="13">
        <v>0</v>
      </c>
      <c r="R1603" s="13">
        <v>0</v>
      </c>
      <c r="S1603" s="13">
        <v>0</v>
      </c>
      <c r="T1603" s="13">
        <v>0</v>
      </c>
      <c r="U1603" s="13">
        <v>0</v>
      </c>
      <c r="V1603" s="13">
        <v>0</v>
      </c>
      <c r="W1603" s="13">
        <v>0</v>
      </c>
      <c r="X1603" s="13">
        <v>0</v>
      </c>
      <c r="Y1603" s="13">
        <v>0</v>
      </c>
      <c r="Z1603" s="13">
        <v>0</v>
      </c>
      <c r="AA1603" s="13">
        <v>0</v>
      </c>
      <c r="AB1603" s="13">
        <v>0</v>
      </c>
      <c r="AC1603" s="13">
        <v>0</v>
      </c>
      <c r="AD1603" s="13">
        <v>0</v>
      </c>
      <c r="AE1603" s="13">
        <v>0</v>
      </c>
      <c r="AF1603" s="13">
        <v>0</v>
      </c>
      <c r="AG1603" s="13">
        <v>0</v>
      </c>
      <c r="AH1603" s="13">
        <v>0</v>
      </c>
      <c r="AI1603" s="13">
        <v>0</v>
      </c>
      <c r="AJ1603" s="13">
        <v>0</v>
      </c>
    </row>
    <row r="1604" spans="1:36" s="13" customFormat="1" ht="20" customHeight="1" x14ac:dyDescent="0.15">
      <c r="A1604" s="16" t="s">
        <v>1862</v>
      </c>
      <c r="B1604" s="17" t="s">
        <v>1624</v>
      </c>
      <c r="C1604" s="10">
        <v>49.41538461538461</v>
      </c>
      <c r="D1604" s="10">
        <v>169.93846153846152</v>
      </c>
      <c r="E1604" s="11">
        <v>830.61538461538464</v>
      </c>
      <c r="F1604" s="11">
        <v>1333</v>
      </c>
      <c r="G1604" s="11">
        <v>597.76923076923072</v>
      </c>
      <c r="H1604" s="11">
        <v>662.38461538461536</v>
      </c>
      <c r="I1604" s="13">
        <v>8.0500000000000007</v>
      </c>
      <c r="J1604" s="13">
        <v>0</v>
      </c>
      <c r="K1604" s="13">
        <v>0</v>
      </c>
      <c r="L1604" s="18">
        <v>59.5</v>
      </c>
      <c r="M1604" s="13">
        <v>70</v>
      </c>
      <c r="N1604" s="13">
        <v>49</v>
      </c>
      <c r="O1604" s="13">
        <v>30</v>
      </c>
      <c r="P1604" s="13">
        <v>17</v>
      </c>
      <c r="Q1604" s="13">
        <v>0</v>
      </c>
      <c r="R1604" s="13">
        <v>0</v>
      </c>
      <c r="S1604" s="13">
        <v>0</v>
      </c>
      <c r="T1604" s="13">
        <v>0</v>
      </c>
      <c r="U1604" s="13">
        <v>0</v>
      </c>
      <c r="V1604" s="13">
        <v>0</v>
      </c>
      <c r="W1604" s="13">
        <v>0</v>
      </c>
      <c r="X1604" s="13">
        <v>1</v>
      </c>
      <c r="Y1604" s="13">
        <v>0</v>
      </c>
      <c r="Z1604" s="13">
        <v>0</v>
      </c>
      <c r="AA1604" s="13">
        <v>0</v>
      </c>
      <c r="AB1604" s="13">
        <v>0</v>
      </c>
      <c r="AC1604" s="13">
        <v>0</v>
      </c>
      <c r="AD1604" s="13">
        <v>0</v>
      </c>
      <c r="AE1604" s="13">
        <v>0</v>
      </c>
      <c r="AF1604" s="13">
        <v>0</v>
      </c>
      <c r="AG1604" s="13">
        <v>0</v>
      </c>
      <c r="AH1604" s="13">
        <v>0</v>
      </c>
      <c r="AI1604" s="13">
        <v>0</v>
      </c>
      <c r="AJ1604" s="13">
        <v>0</v>
      </c>
    </row>
    <row r="1605" spans="1:36" s="13" customFormat="1" ht="20" customHeight="1" x14ac:dyDescent="0.15">
      <c r="A1605" s="16" t="s">
        <v>1862</v>
      </c>
      <c r="B1605" s="17" t="s">
        <v>1625</v>
      </c>
      <c r="C1605" s="10">
        <v>49.276923076923069</v>
      </c>
      <c r="D1605" s="10">
        <v>169.8923076923077</v>
      </c>
      <c r="E1605" s="11">
        <v>832.61538461538464</v>
      </c>
      <c r="F1605" s="11">
        <v>1332</v>
      </c>
      <c r="G1605" s="11">
        <v>604.92307692307691</v>
      </c>
      <c r="H1605" s="11">
        <v>691.61538461538464</v>
      </c>
      <c r="I1605" s="13">
        <v>8.2799999999999994</v>
      </c>
      <c r="J1605" s="13">
        <v>0</v>
      </c>
      <c r="K1605" s="13">
        <v>0</v>
      </c>
      <c r="L1605" s="18">
        <v>60</v>
      </c>
      <c r="M1605" s="13">
        <v>71</v>
      </c>
      <c r="N1605" s="13">
        <v>49</v>
      </c>
      <c r="O1605" s="13">
        <v>350</v>
      </c>
      <c r="P1605" s="13">
        <v>15</v>
      </c>
      <c r="Q1605" s="13">
        <v>0</v>
      </c>
      <c r="R1605" s="13">
        <v>0</v>
      </c>
      <c r="S1605" s="13">
        <v>0</v>
      </c>
      <c r="T1605" s="13">
        <v>0</v>
      </c>
      <c r="U1605" s="13">
        <v>0</v>
      </c>
      <c r="V1605" s="13">
        <v>0</v>
      </c>
      <c r="W1605" s="13">
        <v>0</v>
      </c>
      <c r="X1605" s="13">
        <v>0</v>
      </c>
      <c r="Y1605" s="13">
        <v>0</v>
      </c>
      <c r="Z1605" s="13">
        <v>0</v>
      </c>
      <c r="AA1605" s="13">
        <v>0</v>
      </c>
      <c r="AB1605" s="13">
        <v>0</v>
      </c>
      <c r="AC1605" s="13">
        <v>0</v>
      </c>
      <c r="AD1605" s="13">
        <v>0</v>
      </c>
      <c r="AE1605" s="13">
        <v>0</v>
      </c>
      <c r="AF1605" s="13">
        <v>0</v>
      </c>
      <c r="AG1605" s="13">
        <v>0</v>
      </c>
      <c r="AH1605" s="13">
        <v>0</v>
      </c>
      <c r="AI1605" s="13">
        <v>0</v>
      </c>
      <c r="AJ1605" s="13">
        <v>0</v>
      </c>
    </row>
    <row r="1606" spans="1:36" s="13" customFormat="1" ht="20" customHeight="1" x14ac:dyDescent="0.15">
      <c r="A1606" s="16" t="s">
        <v>1862</v>
      </c>
      <c r="B1606" s="17" t="s">
        <v>1626</v>
      </c>
      <c r="C1606" s="10">
        <v>49.130769230769232</v>
      </c>
      <c r="D1606" s="10">
        <v>169.85384615384615</v>
      </c>
      <c r="E1606" s="11">
        <v>834.84615384615381</v>
      </c>
      <c r="F1606" s="11">
        <v>1332</v>
      </c>
      <c r="G1606" s="11">
        <v>544.92307692307691</v>
      </c>
      <c r="H1606" s="11">
        <v>520.15384615384619</v>
      </c>
      <c r="I1606" s="13">
        <v>5.14</v>
      </c>
      <c r="J1606" s="13">
        <v>0</v>
      </c>
      <c r="K1606" s="13">
        <v>0</v>
      </c>
      <c r="L1606" s="18">
        <v>59</v>
      </c>
      <c r="M1606" s="13">
        <v>71</v>
      </c>
      <c r="N1606" s="13">
        <v>47</v>
      </c>
      <c r="O1606" s="13">
        <v>210</v>
      </c>
      <c r="P1606" s="13">
        <v>8.9</v>
      </c>
      <c r="Q1606" s="13">
        <v>1</v>
      </c>
      <c r="R1606" s="13">
        <v>0</v>
      </c>
      <c r="S1606" s="13">
        <v>0</v>
      </c>
      <c r="T1606" s="13">
        <v>0</v>
      </c>
      <c r="U1606" s="13">
        <v>0</v>
      </c>
      <c r="V1606" s="13">
        <v>0</v>
      </c>
      <c r="W1606" s="13">
        <v>0</v>
      </c>
      <c r="X1606" s="13">
        <v>0</v>
      </c>
      <c r="Y1606" s="13">
        <v>0</v>
      </c>
      <c r="Z1606" s="13">
        <v>0</v>
      </c>
      <c r="AA1606" s="13">
        <v>0</v>
      </c>
      <c r="AB1606" s="13">
        <v>1</v>
      </c>
      <c r="AC1606" s="13">
        <v>0</v>
      </c>
      <c r="AD1606" s="13">
        <v>0</v>
      </c>
      <c r="AE1606" s="13">
        <v>0</v>
      </c>
      <c r="AF1606" s="13">
        <v>0</v>
      </c>
      <c r="AG1606" s="13">
        <v>0</v>
      </c>
      <c r="AH1606" s="13">
        <v>0</v>
      </c>
      <c r="AI1606" s="13">
        <v>0</v>
      </c>
      <c r="AJ1606" s="13">
        <v>0</v>
      </c>
    </row>
    <row r="1607" spans="1:36" s="13" customFormat="1" ht="20" customHeight="1" x14ac:dyDescent="0.15">
      <c r="A1607" s="16" t="s">
        <v>1862</v>
      </c>
      <c r="B1607" s="17" t="s">
        <v>1627</v>
      </c>
      <c r="C1607" s="10">
        <v>48.992307692307691</v>
      </c>
      <c r="D1607" s="10">
        <v>169.8</v>
      </c>
      <c r="E1607" s="11">
        <v>836.53846153846155</v>
      </c>
      <c r="F1607" s="11">
        <v>1331</v>
      </c>
      <c r="G1607" s="11">
        <v>591.23076923076928</v>
      </c>
      <c r="H1607" s="11">
        <v>578.15384615384619</v>
      </c>
      <c r="I1607" s="13">
        <v>4.47</v>
      </c>
      <c r="J1607" s="13">
        <v>0</v>
      </c>
      <c r="K1607" s="13">
        <v>0</v>
      </c>
      <c r="L1607" s="18">
        <v>58</v>
      </c>
      <c r="M1607" s="13">
        <v>69</v>
      </c>
      <c r="N1607" s="13">
        <v>47</v>
      </c>
      <c r="O1607" s="13">
        <v>200</v>
      </c>
      <c r="P1607" s="13">
        <v>13</v>
      </c>
      <c r="Q1607" s="13">
        <v>0</v>
      </c>
      <c r="R1607" s="13">
        <v>0</v>
      </c>
      <c r="S1607" s="13">
        <v>0</v>
      </c>
      <c r="T1607" s="13">
        <v>0</v>
      </c>
      <c r="U1607" s="13">
        <v>0</v>
      </c>
      <c r="V1607" s="13">
        <v>0</v>
      </c>
      <c r="W1607" s="13">
        <v>0</v>
      </c>
      <c r="X1607" s="13">
        <v>0</v>
      </c>
      <c r="Y1607" s="13">
        <v>0</v>
      </c>
      <c r="Z1607" s="13">
        <v>0</v>
      </c>
      <c r="AA1607" s="13">
        <v>0</v>
      </c>
      <c r="AB1607" s="13">
        <v>0</v>
      </c>
      <c r="AC1607" s="13">
        <v>0</v>
      </c>
      <c r="AD1607" s="13">
        <v>0</v>
      </c>
      <c r="AE1607" s="13">
        <v>0</v>
      </c>
      <c r="AF1607" s="13">
        <v>0</v>
      </c>
      <c r="AG1607" s="13">
        <v>0</v>
      </c>
      <c r="AH1607" s="13">
        <v>0</v>
      </c>
      <c r="AI1607" s="13">
        <v>0</v>
      </c>
      <c r="AJ1607" s="13">
        <v>0</v>
      </c>
    </row>
    <row r="1608" spans="1:36" s="13" customFormat="1" ht="20" customHeight="1" x14ac:dyDescent="0.15">
      <c r="A1608" s="16" t="s">
        <v>1862</v>
      </c>
      <c r="B1608" s="17" t="s">
        <v>1628</v>
      </c>
      <c r="C1608" s="10">
        <v>48.861538461538444</v>
      </c>
      <c r="D1608" s="10">
        <v>169.76153846153846</v>
      </c>
      <c r="E1608" s="11">
        <v>838.38461538461536</v>
      </c>
      <c r="F1608" s="11">
        <v>1331</v>
      </c>
      <c r="G1608" s="11">
        <v>436.23076923076923</v>
      </c>
      <c r="H1608" s="11">
        <v>258</v>
      </c>
      <c r="I1608" s="13">
        <v>9.4</v>
      </c>
      <c r="J1608" s="13">
        <v>0</v>
      </c>
      <c r="K1608" s="13">
        <v>0</v>
      </c>
      <c r="L1608" s="18">
        <v>58.5</v>
      </c>
      <c r="M1608" s="13">
        <v>65</v>
      </c>
      <c r="N1608" s="13">
        <v>52</v>
      </c>
      <c r="O1608" s="13">
        <v>210</v>
      </c>
      <c r="P1608" s="13">
        <v>19.899999999999999</v>
      </c>
      <c r="Q1608" s="13">
        <v>0</v>
      </c>
      <c r="R1608" s="13">
        <v>0</v>
      </c>
      <c r="S1608" s="13">
        <v>0</v>
      </c>
      <c r="T1608" s="13">
        <v>0</v>
      </c>
      <c r="U1608" s="13">
        <v>0</v>
      </c>
      <c r="V1608" s="13">
        <v>0</v>
      </c>
      <c r="W1608" s="13">
        <v>0</v>
      </c>
      <c r="X1608" s="13">
        <v>0</v>
      </c>
      <c r="Y1608" s="13">
        <v>0</v>
      </c>
      <c r="Z1608" s="13">
        <v>0</v>
      </c>
      <c r="AA1608" s="13">
        <v>0</v>
      </c>
      <c r="AB1608" s="13">
        <v>0</v>
      </c>
      <c r="AC1608" s="13">
        <v>0</v>
      </c>
      <c r="AD1608" s="13">
        <v>0</v>
      </c>
      <c r="AE1608" s="13">
        <v>0</v>
      </c>
      <c r="AF1608" s="13">
        <v>0</v>
      </c>
      <c r="AG1608" s="13">
        <v>0</v>
      </c>
      <c r="AH1608" s="13">
        <v>0</v>
      </c>
      <c r="AI1608" s="13">
        <v>0</v>
      </c>
      <c r="AJ1608" s="13">
        <v>0</v>
      </c>
    </row>
    <row r="1609" spans="1:36" s="13" customFormat="1" ht="20" customHeight="1" x14ac:dyDescent="0.15">
      <c r="A1609" s="16" t="s">
        <v>1862</v>
      </c>
      <c r="B1609" s="17" t="s">
        <v>1629</v>
      </c>
      <c r="C1609" s="10">
        <v>48.738461538461543</v>
      </c>
      <c r="D1609" s="10">
        <v>169.73846153846154</v>
      </c>
      <c r="E1609" s="11">
        <v>840.15384615384619</v>
      </c>
      <c r="F1609" s="11">
        <v>1331</v>
      </c>
      <c r="G1609" s="11">
        <v>610.53846153846155</v>
      </c>
      <c r="H1609" s="11">
        <v>676.23076923076928</v>
      </c>
      <c r="I1609" s="13">
        <v>4.92</v>
      </c>
      <c r="J1609" s="13">
        <v>0</v>
      </c>
      <c r="K1609" s="13">
        <v>0</v>
      </c>
      <c r="L1609" s="18">
        <v>56.5</v>
      </c>
      <c r="M1609" s="13">
        <v>67</v>
      </c>
      <c r="N1609" s="13">
        <v>46</v>
      </c>
      <c r="O1609" s="13">
        <v>10</v>
      </c>
      <c r="P1609" s="13">
        <v>10.1</v>
      </c>
      <c r="Q1609" s="13">
        <v>0</v>
      </c>
      <c r="R1609" s="13">
        <v>0</v>
      </c>
      <c r="S1609" s="13">
        <v>0</v>
      </c>
      <c r="T1609" s="13">
        <v>0</v>
      </c>
      <c r="U1609" s="13">
        <v>0</v>
      </c>
      <c r="V1609" s="13">
        <v>0</v>
      </c>
      <c r="W1609" s="13">
        <v>0</v>
      </c>
      <c r="X1609" s="13">
        <v>0</v>
      </c>
      <c r="Y1609" s="13">
        <v>0</v>
      </c>
      <c r="Z1609" s="13">
        <v>0</v>
      </c>
      <c r="AA1609" s="13">
        <v>0</v>
      </c>
      <c r="AB1609" s="13">
        <v>0</v>
      </c>
      <c r="AC1609" s="13">
        <v>0</v>
      </c>
      <c r="AD1609" s="13">
        <v>0</v>
      </c>
      <c r="AE1609" s="13">
        <v>0</v>
      </c>
      <c r="AF1609" s="13">
        <v>0</v>
      </c>
      <c r="AG1609" s="13">
        <v>0</v>
      </c>
      <c r="AH1609" s="13">
        <v>0</v>
      </c>
      <c r="AI1609" s="13">
        <v>0</v>
      </c>
      <c r="AJ1609" s="13">
        <v>0</v>
      </c>
    </row>
    <row r="1610" spans="1:36" s="13" customFormat="1" ht="20" customHeight="1" x14ac:dyDescent="0.15">
      <c r="A1610" s="16" t="s">
        <v>1862</v>
      </c>
      <c r="B1610" s="17" t="s">
        <v>1630</v>
      </c>
      <c r="C1610" s="10">
        <v>48.607692307692318</v>
      </c>
      <c r="D1610" s="10">
        <v>169.6846153846154</v>
      </c>
      <c r="E1610" s="11">
        <v>841.92307692307691</v>
      </c>
      <c r="F1610" s="11">
        <v>1330</v>
      </c>
      <c r="G1610" s="11">
        <v>631.76923076923072</v>
      </c>
      <c r="H1610" s="11">
        <v>744.76923076923072</v>
      </c>
      <c r="I1610" s="13">
        <v>6.93</v>
      </c>
      <c r="J1610" s="13">
        <v>0</v>
      </c>
      <c r="K1610" s="13">
        <v>0</v>
      </c>
      <c r="L1610" s="18">
        <v>62.5</v>
      </c>
      <c r="M1610" s="13">
        <v>77</v>
      </c>
      <c r="N1610" s="13">
        <v>48</v>
      </c>
      <c r="O1610" s="13">
        <v>340</v>
      </c>
      <c r="P1610" s="13">
        <v>14.1</v>
      </c>
      <c r="Q1610" s="13">
        <v>0</v>
      </c>
      <c r="R1610" s="13">
        <v>0</v>
      </c>
      <c r="S1610" s="13">
        <v>0</v>
      </c>
      <c r="T1610" s="13">
        <v>0</v>
      </c>
      <c r="U1610" s="13">
        <v>0</v>
      </c>
      <c r="V1610" s="13">
        <v>0</v>
      </c>
      <c r="W1610" s="13">
        <v>1</v>
      </c>
      <c r="X1610" s="13">
        <v>1</v>
      </c>
      <c r="Y1610" s="13">
        <v>0</v>
      </c>
      <c r="Z1610" s="13">
        <v>0</v>
      </c>
      <c r="AA1610" s="13">
        <v>0</v>
      </c>
      <c r="AB1610" s="13">
        <v>0</v>
      </c>
      <c r="AC1610" s="13">
        <v>0</v>
      </c>
      <c r="AD1610" s="13">
        <v>0</v>
      </c>
      <c r="AE1610" s="13">
        <v>0</v>
      </c>
      <c r="AF1610" s="13">
        <v>0</v>
      </c>
      <c r="AG1610" s="13">
        <v>0</v>
      </c>
      <c r="AH1610" s="13">
        <v>0</v>
      </c>
      <c r="AI1610" s="13">
        <v>0</v>
      </c>
      <c r="AJ1610" s="13">
        <v>0</v>
      </c>
    </row>
    <row r="1611" spans="1:36" s="13" customFormat="1" ht="20" customHeight="1" x14ac:dyDescent="0.15">
      <c r="A1611" s="16" t="s">
        <v>1862</v>
      </c>
      <c r="B1611" s="17" t="s">
        <v>1631</v>
      </c>
      <c r="C1611" s="10">
        <v>48.492307692307691</v>
      </c>
      <c r="D1611" s="10">
        <v>169.62307692307692</v>
      </c>
      <c r="E1611" s="11">
        <v>843.38461538461536</v>
      </c>
      <c r="F1611" s="11">
        <v>1330</v>
      </c>
      <c r="G1611" s="11">
        <v>615.76923076923072</v>
      </c>
      <c r="H1611" s="11">
        <v>703</v>
      </c>
      <c r="I1611" s="13">
        <v>6.26</v>
      </c>
      <c r="J1611" s="13">
        <v>0</v>
      </c>
      <c r="K1611" s="13">
        <v>0</v>
      </c>
      <c r="L1611" s="18">
        <v>69</v>
      </c>
      <c r="M1611" s="13">
        <v>83</v>
      </c>
      <c r="N1611" s="13">
        <v>55</v>
      </c>
      <c r="O1611" s="13">
        <v>30</v>
      </c>
      <c r="P1611" s="13">
        <v>17.899999999999999</v>
      </c>
      <c r="Q1611" s="13">
        <v>0</v>
      </c>
      <c r="R1611" s="13">
        <v>0</v>
      </c>
      <c r="S1611" s="13">
        <v>0</v>
      </c>
      <c r="T1611" s="13">
        <v>0</v>
      </c>
      <c r="U1611" s="13">
        <v>0</v>
      </c>
      <c r="V1611" s="13">
        <v>0</v>
      </c>
      <c r="W1611" s="13">
        <v>0</v>
      </c>
      <c r="X1611" s="13">
        <v>1</v>
      </c>
      <c r="Y1611" s="13">
        <v>0</v>
      </c>
      <c r="Z1611" s="13">
        <v>0</v>
      </c>
      <c r="AA1611" s="13">
        <v>0</v>
      </c>
      <c r="AB1611" s="13">
        <v>0</v>
      </c>
      <c r="AC1611" s="13">
        <v>0</v>
      </c>
      <c r="AD1611" s="13">
        <v>0</v>
      </c>
      <c r="AE1611" s="13">
        <v>0</v>
      </c>
      <c r="AF1611" s="13">
        <v>0</v>
      </c>
      <c r="AG1611" s="13">
        <v>0</v>
      </c>
      <c r="AH1611" s="13">
        <v>0</v>
      </c>
      <c r="AI1611" s="13">
        <v>0</v>
      </c>
      <c r="AJ1611" s="13">
        <v>0</v>
      </c>
    </row>
    <row r="1612" spans="1:36" s="13" customFormat="1" ht="20" customHeight="1" x14ac:dyDescent="0.15">
      <c r="A1612" s="16" t="s">
        <v>1862</v>
      </c>
      <c r="B1612" s="17" t="s">
        <v>1632</v>
      </c>
      <c r="C1612" s="10">
        <v>48.376923076923077</v>
      </c>
      <c r="D1612" s="10">
        <v>169.57692307692307</v>
      </c>
      <c r="E1612" s="11">
        <v>844.92307692307691</v>
      </c>
      <c r="F1612" s="11">
        <v>1329</v>
      </c>
      <c r="G1612" s="11">
        <v>578.69230769230774</v>
      </c>
      <c r="H1612" s="11">
        <v>600.84615384615381</v>
      </c>
      <c r="I1612" s="13">
        <v>8.0500000000000007</v>
      </c>
      <c r="J1612" s="13">
        <v>0</v>
      </c>
      <c r="K1612" s="13">
        <v>0</v>
      </c>
      <c r="L1612" s="18">
        <v>65.5</v>
      </c>
      <c r="M1612" s="13">
        <v>78</v>
      </c>
      <c r="N1612" s="13">
        <v>53</v>
      </c>
      <c r="O1612" s="13">
        <v>10</v>
      </c>
      <c r="P1612" s="13">
        <v>14.1</v>
      </c>
      <c r="Q1612" s="13">
        <v>0</v>
      </c>
      <c r="R1612" s="13">
        <v>0</v>
      </c>
      <c r="S1612" s="13">
        <v>0</v>
      </c>
      <c r="T1612" s="13">
        <v>0</v>
      </c>
      <c r="U1612" s="13">
        <v>0</v>
      </c>
      <c r="V1612" s="13">
        <v>0</v>
      </c>
      <c r="W1612" s="13">
        <v>0</v>
      </c>
      <c r="X1612" s="13">
        <v>1</v>
      </c>
      <c r="Y1612" s="13">
        <v>0</v>
      </c>
      <c r="Z1612" s="13">
        <v>0</v>
      </c>
      <c r="AA1612" s="13">
        <v>0</v>
      </c>
      <c r="AB1612" s="13">
        <v>0</v>
      </c>
      <c r="AC1612" s="13">
        <v>0</v>
      </c>
      <c r="AD1612" s="13">
        <v>0</v>
      </c>
      <c r="AE1612" s="13">
        <v>0</v>
      </c>
      <c r="AF1612" s="13">
        <v>0</v>
      </c>
      <c r="AG1612" s="13">
        <v>0</v>
      </c>
      <c r="AH1612" s="13">
        <v>0</v>
      </c>
      <c r="AI1612" s="13">
        <v>0</v>
      </c>
      <c r="AJ1612" s="13">
        <v>0</v>
      </c>
    </row>
    <row r="1613" spans="1:36" s="13" customFormat="1" ht="20" customHeight="1" x14ac:dyDescent="0.15">
      <c r="A1613" s="16" t="s">
        <v>1862</v>
      </c>
      <c r="B1613" s="17" t="s">
        <v>1633</v>
      </c>
      <c r="C1613" s="10">
        <v>48.261538461538457</v>
      </c>
      <c r="D1613" s="10">
        <v>169.53846153846158</v>
      </c>
      <c r="E1613" s="11">
        <v>846.38461538461536</v>
      </c>
      <c r="F1613" s="11">
        <v>1329</v>
      </c>
      <c r="G1613" s="11">
        <v>520.23076923076928</v>
      </c>
      <c r="H1613" s="11">
        <v>423.07692307692309</v>
      </c>
      <c r="I1613" s="13">
        <v>5.37</v>
      </c>
      <c r="J1613" s="13">
        <v>0</v>
      </c>
      <c r="K1613" s="13">
        <v>0</v>
      </c>
      <c r="L1613" s="18">
        <v>67</v>
      </c>
      <c r="M1613" s="13">
        <v>80</v>
      </c>
      <c r="N1613" s="13">
        <v>54</v>
      </c>
      <c r="O1613" s="13">
        <v>340</v>
      </c>
      <c r="P1613" s="13">
        <v>14.1</v>
      </c>
      <c r="Q1613" s="13">
        <v>0</v>
      </c>
      <c r="R1613" s="13">
        <v>0</v>
      </c>
      <c r="S1613" s="13">
        <v>0</v>
      </c>
      <c r="T1613" s="13">
        <v>0</v>
      </c>
      <c r="U1613" s="13">
        <v>0</v>
      </c>
      <c r="V1613" s="13">
        <v>0</v>
      </c>
      <c r="W1613" s="13">
        <v>0</v>
      </c>
      <c r="X1613" s="13">
        <v>0</v>
      </c>
      <c r="Y1613" s="13">
        <v>0</v>
      </c>
      <c r="Z1613" s="13">
        <v>0</v>
      </c>
      <c r="AA1613" s="13">
        <v>0</v>
      </c>
      <c r="AB1613" s="13">
        <v>0</v>
      </c>
      <c r="AC1613" s="13">
        <v>0</v>
      </c>
      <c r="AD1613" s="13">
        <v>0</v>
      </c>
      <c r="AE1613" s="13">
        <v>0</v>
      </c>
      <c r="AF1613" s="13">
        <v>0</v>
      </c>
      <c r="AG1613" s="13">
        <v>0</v>
      </c>
      <c r="AH1613" s="13">
        <v>0</v>
      </c>
      <c r="AI1613" s="13">
        <v>0</v>
      </c>
      <c r="AJ1613" s="13">
        <v>0</v>
      </c>
    </row>
    <row r="1614" spans="1:36" s="13" customFormat="1" ht="20" customHeight="1" x14ac:dyDescent="0.15">
      <c r="A1614" s="16" t="s">
        <v>1862</v>
      </c>
      <c r="B1614" s="17" t="s">
        <v>1634</v>
      </c>
      <c r="C1614" s="10">
        <v>48.176923076923082</v>
      </c>
      <c r="D1614" s="10">
        <v>169.48461538461541</v>
      </c>
      <c r="E1614" s="11">
        <v>847.76923076923072</v>
      </c>
      <c r="F1614" s="11">
        <v>1328</v>
      </c>
      <c r="G1614" s="11">
        <v>565.15384615384619</v>
      </c>
      <c r="H1614" s="11">
        <v>495.92307692307691</v>
      </c>
      <c r="I1614" s="13">
        <v>5.82</v>
      </c>
      <c r="J1614" s="13">
        <v>0</v>
      </c>
      <c r="K1614" s="13">
        <v>0</v>
      </c>
      <c r="L1614" s="18">
        <v>67.5</v>
      </c>
      <c r="M1614" s="13">
        <v>82</v>
      </c>
      <c r="N1614" s="13">
        <v>53</v>
      </c>
      <c r="O1614" s="13">
        <v>340</v>
      </c>
      <c r="P1614" s="13">
        <v>17.899999999999999</v>
      </c>
      <c r="Q1614" s="13">
        <v>0</v>
      </c>
      <c r="R1614" s="13">
        <v>0</v>
      </c>
      <c r="S1614" s="13">
        <v>0</v>
      </c>
      <c r="T1614" s="13">
        <v>0</v>
      </c>
      <c r="U1614" s="13">
        <v>0</v>
      </c>
      <c r="V1614" s="13">
        <v>0</v>
      </c>
      <c r="W1614" s="13">
        <v>0</v>
      </c>
      <c r="X1614" s="13">
        <v>1</v>
      </c>
      <c r="Y1614" s="13">
        <v>0</v>
      </c>
      <c r="Z1614" s="13">
        <v>0</v>
      </c>
      <c r="AA1614" s="13">
        <v>0</v>
      </c>
      <c r="AB1614" s="13">
        <v>0</v>
      </c>
      <c r="AC1614" s="13">
        <v>0</v>
      </c>
      <c r="AD1614" s="13">
        <v>0</v>
      </c>
      <c r="AE1614" s="13">
        <v>0</v>
      </c>
      <c r="AF1614" s="13">
        <v>0</v>
      </c>
      <c r="AG1614" s="13">
        <v>0</v>
      </c>
      <c r="AH1614" s="13">
        <v>0</v>
      </c>
      <c r="AI1614" s="13">
        <v>0</v>
      </c>
      <c r="AJ1614" s="13">
        <v>0</v>
      </c>
    </row>
    <row r="1615" spans="1:36" s="13" customFormat="1" ht="20" customHeight="1" x14ac:dyDescent="0.15">
      <c r="A1615" s="16" t="s">
        <v>1862</v>
      </c>
      <c r="B1615" s="17" t="s">
        <v>1635</v>
      </c>
      <c r="C1615" s="10">
        <v>48.07692307692308</v>
      </c>
      <c r="D1615" s="10">
        <v>169.42307692307693</v>
      </c>
      <c r="E1615" s="11">
        <v>849</v>
      </c>
      <c r="F1615" s="11">
        <v>1328</v>
      </c>
      <c r="G1615" s="11">
        <v>513.69230769230774</v>
      </c>
      <c r="H1615" s="11">
        <v>358.30769230769232</v>
      </c>
      <c r="I1615" s="13">
        <v>8.7200000000000006</v>
      </c>
      <c r="J1615" s="13">
        <v>0</v>
      </c>
      <c r="K1615" s="13">
        <v>0</v>
      </c>
      <c r="L1615" s="18">
        <v>74.5</v>
      </c>
      <c r="M1615" s="13">
        <v>88</v>
      </c>
      <c r="N1615" s="13">
        <v>61</v>
      </c>
      <c r="O1615" s="13">
        <v>30</v>
      </c>
      <c r="P1615" s="13">
        <v>15</v>
      </c>
      <c r="Q1615" s="13">
        <v>0</v>
      </c>
      <c r="R1615" s="13">
        <v>0</v>
      </c>
      <c r="S1615" s="13">
        <v>0</v>
      </c>
      <c r="T1615" s="13">
        <v>0</v>
      </c>
      <c r="U1615" s="13">
        <v>0</v>
      </c>
      <c r="V1615" s="13">
        <v>0</v>
      </c>
      <c r="W1615" s="13">
        <v>0</v>
      </c>
      <c r="X1615" s="13">
        <v>0</v>
      </c>
      <c r="Y1615" s="13">
        <v>0</v>
      </c>
      <c r="Z1615" s="13">
        <v>0</v>
      </c>
      <c r="AA1615" s="13">
        <v>0</v>
      </c>
      <c r="AB1615" s="13">
        <v>0</v>
      </c>
      <c r="AC1615" s="13">
        <v>0</v>
      </c>
      <c r="AD1615" s="13">
        <v>0</v>
      </c>
      <c r="AE1615" s="13">
        <v>0</v>
      </c>
      <c r="AF1615" s="13">
        <v>0</v>
      </c>
      <c r="AG1615" s="13">
        <v>0</v>
      </c>
      <c r="AH1615" s="13">
        <v>0</v>
      </c>
      <c r="AI1615" s="13">
        <v>0</v>
      </c>
      <c r="AJ1615" s="13">
        <v>0</v>
      </c>
    </row>
    <row r="1616" spans="1:36" s="13" customFormat="1" ht="20" customHeight="1" x14ac:dyDescent="0.15">
      <c r="A1616" s="16" t="s">
        <v>1862</v>
      </c>
      <c r="B1616" s="17" t="s">
        <v>1636</v>
      </c>
      <c r="C1616" s="10">
        <v>47.984615384615374</v>
      </c>
      <c r="D1616" s="10">
        <v>169.37692307692308</v>
      </c>
      <c r="E1616" s="11">
        <v>850.23076923076928</v>
      </c>
      <c r="F1616" s="11">
        <v>1328</v>
      </c>
      <c r="G1616" s="11">
        <v>595.15384615384619</v>
      </c>
      <c r="H1616" s="11">
        <v>625.84615384615381</v>
      </c>
      <c r="I1616" s="13">
        <v>8.9499999999999993</v>
      </c>
      <c r="J1616" s="13">
        <v>0</v>
      </c>
      <c r="K1616" s="13">
        <v>0</v>
      </c>
      <c r="L1616" s="18">
        <v>76.5</v>
      </c>
      <c r="M1616" s="13">
        <v>89</v>
      </c>
      <c r="N1616" s="13">
        <v>64</v>
      </c>
      <c r="O1616" s="13">
        <v>10</v>
      </c>
      <c r="P1616" s="13">
        <v>16.100000000000001</v>
      </c>
      <c r="Q1616" s="13">
        <v>0</v>
      </c>
      <c r="R1616" s="13">
        <v>0</v>
      </c>
      <c r="S1616" s="13">
        <v>0</v>
      </c>
      <c r="T1616" s="13">
        <v>0</v>
      </c>
      <c r="U1616" s="13">
        <v>0</v>
      </c>
      <c r="V1616" s="13">
        <v>0</v>
      </c>
      <c r="W1616" s="13">
        <v>0</v>
      </c>
      <c r="X1616" s="13">
        <v>0</v>
      </c>
      <c r="Y1616" s="13">
        <v>0</v>
      </c>
      <c r="Z1616" s="13">
        <v>0</v>
      </c>
      <c r="AA1616" s="13">
        <v>0</v>
      </c>
      <c r="AB1616" s="13">
        <v>0</v>
      </c>
      <c r="AC1616" s="13">
        <v>0</v>
      </c>
      <c r="AD1616" s="13">
        <v>0</v>
      </c>
      <c r="AE1616" s="13">
        <v>0</v>
      </c>
      <c r="AF1616" s="13">
        <v>0</v>
      </c>
      <c r="AG1616" s="13">
        <v>0</v>
      </c>
      <c r="AH1616" s="13">
        <v>0</v>
      </c>
      <c r="AI1616" s="13">
        <v>0</v>
      </c>
      <c r="AJ1616" s="13">
        <v>0</v>
      </c>
    </row>
    <row r="1617" spans="1:36" s="13" customFormat="1" ht="20" customHeight="1" x14ac:dyDescent="0.15">
      <c r="A1617" s="16" t="s">
        <v>1862</v>
      </c>
      <c r="B1617" s="17" t="s">
        <v>1637</v>
      </c>
      <c r="C1617" s="10">
        <v>47.892307692307696</v>
      </c>
      <c r="D1617" s="10">
        <v>169.30769230769232</v>
      </c>
      <c r="E1617" s="11">
        <v>851.38461538461536</v>
      </c>
      <c r="F1617" s="11">
        <v>1327</v>
      </c>
      <c r="G1617" s="11">
        <v>611.46153846153845</v>
      </c>
      <c r="H1617" s="11">
        <v>677.76923076923072</v>
      </c>
      <c r="I1617" s="13">
        <v>8.7200000000000006</v>
      </c>
      <c r="J1617" s="13">
        <v>0</v>
      </c>
      <c r="K1617" s="13">
        <v>0</v>
      </c>
      <c r="L1617" s="18">
        <v>75.5</v>
      </c>
      <c r="M1617" s="13">
        <v>91</v>
      </c>
      <c r="N1617" s="13">
        <v>60</v>
      </c>
      <c r="O1617" s="13">
        <v>220</v>
      </c>
      <c r="P1617" s="13">
        <v>28</v>
      </c>
      <c r="Q1617" s="13">
        <v>0</v>
      </c>
      <c r="R1617" s="13">
        <v>0</v>
      </c>
      <c r="S1617" s="13">
        <v>0</v>
      </c>
      <c r="T1617" s="13">
        <v>0</v>
      </c>
      <c r="U1617" s="13">
        <v>0</v>
      </c>
      <c r="V1617" s="13">
        <v>0</v>
      </c>
      <c r="W1617" s="13">
        <v>1</v>
      </c>
      <c r="X1617" s="13">
        <v>1</v>
      </c>
      <c r="Y1617" s="13">
        <v>0</v>
      </c>
      <c r="Z1617" s="13">
        <v>0</v>
      </c>
      <c r="AA1617" s="13">
        <v>0</v>
      </c>
      <c r="AB1617" s="13">
        <v>0</v>
      </c>
      <c r="AC1617" s="13">
        <v>0</v>
      </c>
      <c r="AD1617" s="13">
        <v>0</v>
      </c>
      <c r="AE1617" s="13">
        <v>1</v>
      </c>
      <c r="AF1617" s="13">
        <v>0</v>
      </c>
      <c r="AG1617" s="13">
        <v>0</v>
      </c>
      <c r="AH1617" s="13">
        <v>0</v>
      </c>
      <c r="AI1617" s="13">
        <v>0</v>
      </c>
      <c r="AJ1617" s="13">
        <v>0</v>
      </c>
    </row>
    <row r="1618" spans="1:36" s="13" customFormat="1" ht="20" customHeight="1" x14ac:dyDescent="0.15">
      <c r="A1618" s="16" t="s">
        <v>1862</v>
      </c>
      <c r="B1618" s="17" t="s">
        <v>1638</v>
      </c>
      <c r="C1618" s="10">
        <v>47.800000000000004</v>
      </c>
      <c r="D1618" s="10">
        <v>169.24615384615385</v>
      </c>
      <c r="E1618" s="11">
        <v>852.38461538461536</v>
      </c>
      <c r="F1618" s="11">
        <v>1327</v>
      </c>
      <c r="G1618" s="11">
        <v>358.76923076923077</v>
      </c>
      <c r="H1618" s="11">
        <v>127.53846153846153</v>
      </c>
      <c r="I1618" s="13">
        <v>10.96</v>
      </c>
      <c r="J1618" s="13">
        <v>0</v>
      </c>
      <c r="K1618" s="13">
        <v>0</v>
      </c>
      <c r="L1618" s="18">
        <v>62</v>
      </c>
      <c r="M1618" s="13">
        <v>68</v>
      </c>
      <c r="N1618" s="13">
        <v>56</v>
      </c>
      <c r="O1618" s="13">
        <v>210</v>
      </c>
      <c r="P1618" s="13">
        <v>17.899999999999999</v>
      </c>
      <c r="Q1618" s="13">
        <v>0</v>
      </c>
      <c r="R1618" s="13">
        <v>0</v>
      </c>
      <c r="S1618" s="13">
        <v>0</v>
      </c>
      <c r="T1618" s="13">
        <v>0</v>
      </c>
      <c r="U1618" s="13">
        <v>0</v>
      </c>
      <c r="V1618" s="13">
        <v>0</v>
      </c>
      <c r="W1618" s="13">
        <v>0</v>
      </c>
      <c r="X1618" s="13">
        <v>1</v>
      </c>
      <c r="Y1618" s="13">
        <v>0</v>
      </c>
      <c r="Z1618" s="13">
        <v>0</v>
      </c>
      <c r="AA1618" s="13">
        <v>0</v>
      </c>
      <c r="AB1618" s="13">
        <v>0</v>
      </c>
      <c r="AC1618" s="13">
        <v>0</v>
      </c>
      <c r="AD1618" s="13">
        <v>0</v>
      </c>
      <c r="AE1618" s="13">
        <v>0</v>
      </c>
      <c r="AF1618" s="13">
        <v>0</v>
      </c>
      <c r="AG1618" s="13">
        <v>0</v>
      </c>
      <c r="AH1618" s="13">
        <v>0</v>
      </c>
      <c r="AI1618" s="13">
        <v>0</v>
      </c>
      <c r="AJ1618" s="13">
        <v>0</v>
      </c>
    </row>
    <row r="1619" spans="1:36" s="13" customFormat="1" ht="20" customHeight="1" x14ac:dyDescent="0.15">
      <c r="A1619" s="16" t="s">
        <v>1862</v>
      </c>
      <c r="B1619" s="17" t="s">
        <v>1639</v>
      </c>
      <c r="C1619" s="10">
        <v>47.730769230769241</v>
      </c>
      <c r="D1619" s="10">
        <v>169.2</v>
      </c>
      <c r="E1619" s="11">
        <v>853.38461538461536</v>
      </c>
      <c r="F1619" s="11">
        <v>1326</v>
      </c>
      <c r="G1619" s="11">
        <v>182.76923076923077</v>
      </c>
      <c r="H1619" s="11">
        <v>4.1538461538461542</v>
      </c>
      <c r="I1619" s="13">
        <v>7.38</v>
      </c>
      <c r="J1619" s="13">
        <v>0</v>
      </c>
      <c r="K1619" s="13">
        <v>0</v>
      </c>
      <c r="L1619" s="18">
        <v>59</v>
      </c>
      <c r="M1619" s="13">
        <v>63</v>
      </c>
      <c r="N1619" s="13">
        <v>55</v>
      </c>
      <c r="O1619" s="13">
        <v>200</v>
      </c>
      <c r="P1619" s="13">
        <v>14.1</v>
      </c>
      <c r="Q1619" s="13">
        <v>1</v>
      </c>
      <c r="R1619" s="13">
        <v>0</v>
      </c>
      <c r="S1619" s="13">
        <v>0</v>
      </c>
      <c r="T1619" s="13">
        <v>0</v>
      </c>
      <c r="U1619" s="13">
        <v>0</v>
      </c>
      <c r="V1619" s="13">
        <v>0</v>
      </c>
      <c r="W1619" s="13">
        <v>0</v>
      </c>
      <c r="X1619" s="13">
        <v>0</v>
      </c>
      <c r="Y1619" s="13">
        <v>0</v>
      </c>
      <c r="Z1619" s="13">
        <v>0</v>
      </c>
      <c r="AA1619" s="13">
        <v>0</v>
      </c>
      <c r="AB1619" s="13">
        <v>0</v>
      </c>
      <c r="AC1619" s="13">
        <v>1</v>
      </c>
      <c r="AD1619" s="13">
        <v>0</v>
      </c>
      <c r="AE1619" s="13">
        <v>1</v>
      </c>
      <c r="AF1619" s="13">
        <v>0</v>
      </c>
      <c r="AG1619" s="13">
        <v>0</v>
      </c>
      <c r="AH1619" s="13">
        <v>0</v>
      </c>
      <c r="AI1619" s="13">
        <v>0</v>
      </c>
      <c r="AJ1619" s="13">
        <v>0</v>
      </c>
    </row>
    <row r="1620" spans="1:36" s="13" customFormat="1" ht="20" customHeight="1" x14ac:dyDescent="0.15">
      <c r="A1620" s="16" t="s">
        <v>1862</v>
      </c>
      <c r="B1620" s="17" t="s">
        <v>1640</v>
      </c>
      <c r="C1620" s="10">
        <v>47.661538461538456</v>
      </c>
      <c r="D1620" s="10">
        <v>169.13076923076926</v>
      </c>
      <c r="E1620" s="11">
        <v>854.23076923076928</v>
      </c>
      <c r="F1620" s="11">
        <v>1326</v>
      </c>
      <c r="G1620" s="11">
        <v>324.23076923076923</v>
      </c>
      <c r="H1620" s="11">
        <v>108.53846153846153</v>
      </c>
      <c r="I1620" s="13">
        <v>6.49</v>
      </c>
      <c r="J1620" s="13">
        <v>0</v>
      </c>
      <c r="K1620" s="13">
        <v>0</v>
      </c>
      <c r="L1620" s="18">
        <v>60</v>
      </c>
      <c r="M1620" s="13">
        <v>67</v>
      </c>
      <c r="N1620" s="13">
        <v>53</v>
      </c>
      <c r="O1620" s="13">
        <v>190</v>
      </c>
      <c r="P1620" s="13">
        <v>12.1</v>
      </c>
      <c r="Q1620" s="13">
        <v>0</v>
      </c>
      <c r="R1620" s="13">
        <v>0</v>
      </c>
      <c r="S1620" s="13">
        <v>0</v>
      </c>
      <c r="T1620" s="13">
        <v>0</v>
      </c>
      <c r="U1620" s="13">
        <v>0</v>
      </c>
      <c r="V1620" s="13">
        <v>0</v>
      </c>
      <c r="W1620" s="13">
        <v>0</v>
      </c>
      <c r="X1620" s="13">
        <v>0</v>
      </c>
      <c r="Y1620" s="13">
        <v>0</v>
      </c>
      <c r="Z1620" s="13">
        <v>0</v>
      </c>
      <c r="AA1620" s="13">
        <v>0</v>
      </c>
      <c r="AB1620" s="13">
        <v>0</v>
      </c>
      <c r="AC1620" s="13">
        <v>0</v>
      </c>
      <c r="AD1620" s="13">
        <v>0</v>
      </c>
      <c r="AE1620" s="13">
        <v>0</v>
      </c>
      <c r="AF1620" s="13">
        <v>0</v>
      </c>
      <c r="AG1620" s="13">
        <v>0</v>
      </c>
      <c r="AH1620" s="13">
        <v>0</v>
      </c>
      <c r="AI1620" s="13">
        <v>0</v>
      </c>
      <c r="AJ1620" s="13">
        <v>0</v>
      </c>
    </row>
    <row r="1621" spans="1:36" s="13" customFormat="1" ht="20" customHeight="1" x14ac:dyDescent="0.15">
      <c r="A1621" s="16" t="s">
        <v>1862</v>
      </c>
      <c r="B1621" s="17" t="s">
        <v>1641</v>
      </c>
      <c r="C1621" s="10">
        <v>47.592307692307685</v>
      </c>
      <c r="D1621" s="10">
        <v>169.0846153846154</v>
      </c>
      <c r="E1621" s="11">
        <v>855.23076923076928</v>
      </c>
      <c r="F1621" s="11">
        <v>1326</v>
      </c>
      <c r="G1621" s="11">
        <v>607.69230769230774</v>
      </c>
      <c r="H1621" s="11">
        <v>640.61538461538464</v>
      </c>
      <c r="I1621" s="13">
        <v>7.61</v>
      </c>
      <c r="J1621" s="13">
        <v>0</v>
      </c>
      <c r="K1621" s="13">
        <v>0</v>
      </c>
      <c r="L1621" s="18">
        <v>62.5</v>
      </c>
      <c r="M1621" s="13">
        <v>73</v>
      </c>
      <c r="N1621" s="13">
        <v>52</v>
      </c>
      <c r="O1621" s="13">
        <v>30</v>
      </c>
      <c r="P1621" s="13">
        <v>17</v>
      </c>
      <c r="Q1621" s="13">
        <v>0</v>
      </c>
      <c r="R1621" s="13">
        <v>0</v>
      </c>
      <c r="S1621" s="13">
        <v>0</v>
      </c>
      <c r="T1621" s="13">
        <v>0</v>
      </c>
      <c r="U1621" s="13">
        <v>0</v>
      </c>
      <c r="V1621" s="13">
        <v>0</v>
      </c>
      <c r="W1621" s="13">
        <v>0</v>
      </c>
      <c r="X1621" s="13">
        <v>0</v>
      </c>
      <c r="Y1621" s="13">
        <v>0</v>
      </c>
      <c r="Z1621" s="13">
        <v>0</v>
      </c>
      <c r="AA1621" s="13">
        <v>0</v>
      </c>
      <c r="AB1621" s="13">
        <v>0</v>
      </c>
      <c r="AC1621" s="13">
        <v>0</v>
      </c>
      <c r="AD1621" s="13">
        <v>0</v>
      </c>
      <c r="AE1621" s="13">
        <v>0</v>
      </c>
      <c r="AF1621" s="13">
        <v>0</v>
      </c>
      <c r="AG1621" s="13">
        <v>0</v>
      </c>
      <c r="AH1621" s="13">
        <v>0</v>
      </c>
      <c r="AI1621" s="13">
        <v>0</v>
      </c>
      <c r="AJ1621" s="13">
        <v>0</v>
      </c>
    </row>
    <row r="1622" spans="1:36" s="13" customFormat="1" ht="20" customHeight="1" x14ac:dyDescent="0.15">
      <c r="A1622" s="16" t="s">
        <v>1862</v>
      </c>
      <c r="B1622" s="17" t="s">
        <v>1642</v>
      </c>
      <c r="C1622" s="10">
        <v>47.53846153846154</v>
      </c>
      <c r="D1622" s="10">
        <v>169.01538461538459</v>
      </c>
      <c r="E1622" s="11">
        <v>855.76923076923072</v>
      </c>
      <c r="F1622" s="11">
        <v>1325</v>
      </c>
      <c r="G1622" s="11">
        <v>604.38461538461536</v>
      </c>
      <c r="H1622" s="11">
        <v>637</v>
      </c>
      <c r="I1622" s="13">
        <v>8.2799999999999994</v>
      </c>
      <c r="J1622" s="13">
        <v>0</v>
      </c>
      <c r="K1622" s="13">
        <v>0</v>
      </c>
      <c r="L1622" s="18">
        <v>67.5</v>
      </c>
      <c r="M1622" s="13">
        <v>79</v>
      </c>
      <c r="N1622" s="13">
        <v>56</v>
      </c>
      <c r="O1622" s="13">
        <v>30</v>
      </c>
      <c r="P1622" s="13">
        <v>16.100000000000001</v>
      </c>
      <c r="Q1622" s="13">
        <v>0</v>
      </c>
      <c r="R1622" s="13">
        <v>0</v>
      </c>
      <c r="S1622" s="13">
        <v>0</v>
      </c>
      <c r="T1622" s="13">
        <v>0</v>
      </c>
      <c r="U1622" s="13">
        <v>0</v>
      </c>
      <c r="V1622" s="13">
        <v>0</v>
      </c>
      <c r="W1622" s="13">
        <v>0</v>
      </c>
      <c r="X1622" s="13">
        <v>1</v>
      </c>
      <c r="Y1622" s="13">
        <v>0</v>
      </c>
      <c r="Z1622" s="13">
        <v>0</v>
      </c>
      <c r="AA1622" s="13">
        <v>0</v>
      </c>
      <c r="AB1622" s="13">
        <v>0</v>
      </c>
      <c r="AC1622" s="13">
        <v>0</v>
      </c>
      <c r="AD1622" s="13">
        <v>0</v>
      </c>
      <c r="AE1622" s="13">
        <v>0</v>
      </c>
      <c r="AF1622" s="13">
        <v>0</v>
      </c>
      <c r="AG1622" s="13">
        <v>0</v>
      </c>
      <c r="AH1622" s="13">
        <v>0</v>
      </c>
      <c r="AI1622" s="13">
        <v>0</v>
      </c>
      <c r="AJ1622" s="13">
        <v>0</v>
      </c>
    </row>
    <row r="1623" spans="1:36" s="13" customFormat="1" ht="20" customHeight="1" x14ac:dyDescent="0.15">
      <c r="A1623" s="16" t="s">
        <v>1862</v>
      </c>
      <c r="B1623" s="17" t="s">
        <v>1643</v>
      </c>
      <c r="C1623" s="10">
        <v>47.492307692307691</v>
      </c>
      <c r="D1623" s="10">
        <v>168.93846153846152</v>
      </c>
      <c r="E1623" s="11">
        <v>856.46153846153845</v>
      </c>
      <c r="F1623" s="11">
        <v>1325</v>
      </c>
      <c r="G1623" s="11">
        <v>574.38461538461536</v>
      </c>
      <c r="H1623" s="11">
        <v>514.46153846153845</v>
      </c>
      <c r="I1623" s="13">
        <v>5.59</v>
      </c>
      <c r="J1623" s="13">
        <v>0</v>
      </c>
      <c r="K1623" s="13">
        <v>0</v>
      </c>
      <c r="L1623" s="18">
        <v>64.5</v>
      </c>
      <c r="M1623" s="13">
        <v>75</v>
      </c>
      <c r="N1623" s="13">
        <v>54</v>
      </c>
      <c r="O1623" s="13">
        <v>50</v>
      </c>
      <c r="P1623" s="13">
        <v>15</v>
      </c>
      <c r="Q1623" s="13">
        <v>0</v>
      </c>
      <c r="R1623" s="13">
        <v>0</v>
      </c>
      <c r="S1623" s="13">
        <v>0</v>
      </c>
      <c r="T1623" s="13">
        <v>0</v>
      </c>
      <c r="U1623" s="13">
        <v>0</v>
      </c>
      <c r="V1623" s="13">
        <v>0</v>
      </c>
      <c r="W1623" s="13">
        <v>0</v>
      </c>
      <c r="X1623" s="13">
        <v>1</v>
      </c>
      <c r="Y1623" s="13">
        <v>0</v>
      </c>
      <c r="Z1623" s="13">
        <v>0</v>
      </c>
      <c r="AA1623" s="13">
        <v>0</v>
      </c>
      <c r="AB1623" s="13">
        <v>0</v>
      </c>
      <c r="AC1623" s="13">
        <v>0</v>
      </c>
      <c r="AD1623" s="13">
        <v>0</v>
      </c>
      <c r="AE1623" s="13">
        <v>0</v>
      </c>
      <c r="AF1623" s="13">
        <v>0</v>
      </c>
      <c r="AG1623" s="13">
        <v>0</v>
      </c>
      <c r="AH1623" s="13">
        <v>0</v>
      </c>
      <c r="AI1623" s="13">
        <v>0</v>
      </c>
      <c r="AJ1623" s="13">
        <v>0</v>
      </c>
    </row>
    <row r="1624" spans="1:36" s="13" customFormat="1" ht="20" customHeight="1" x14ac:dyDescent="0.15">
      <c r="A1624" s="16" t="s">
        <v>1862</v>
      </c>
      <c r="B1624" s="17" t="s">
        <v>1644</v>
      </c>
      <c r="C1624" s="10">
        <v>47.438461538461539</v>
      </c>
      <c r="D1624" s="10">
        <v>168.86923076923074</v>
      </c>
      <c r="E1624" s="11">
        <v>856.84615384615381</v>
      </c>
      <c r="F1624" s="11">
        <v>1325</v>
      </c>
      <c r="G1624" s="11">
        <v>573.69230769230774</v>
      </c>
      <c r="H1624" s="11">
        <v>527.69230769230774</v>
      </c>
      <c r="I1624" s="13">
        <v>4.47</v>
      </c>
      <c r="J1624" s="13">
        <v>0</v>
      </c>
      <c r="K1624" s="13">
        <v>0</v>
      </c>
      <c r="L1624" s="18">
        <v>64</v>
      </c>
      <c r="M1624" s="13">
        <v>73</v>
      </c>
      <c r="N1624" s="13">
        <v>55</v>
      </c>
      <c r="O1624" s="13">
        <v>280</v>
      </c>
      <c r="P1624" s="13">
        <v>10.1</v>
      </c>
      <c r="Q1624" s="13">
        <v>0</v>
      </c>
      <c r="R1624" s="13">
        <v>0</v>
      </c>
      <c r="S1624" s="13">
        <v>0</v>
      </c>
      <c r="T1624" s="13">
        <v>0</v>
      </c>
      <c r="U1624" s="13">
        <v>0</v>
      </c>
      <c r="V1624" s="13">
        <v>0</v>
      </c>
      <c r="W1624" s="13">
        <v>0</v>
      </c>
      <c r="X1624" s="13">
        <v>0</v>
      </c>
      <c r="Y1624" s="13">
        <v>0</v>
      </c>
      <c r="Z1624" s="13">
        <v>0</v>
      </c>
      <c r="AA1624" s="13">
        <v>0</v>
      </c>
      <c r="AB1624" s="13">
        <v>0</v>
      </c>
      <c r="AC1624" s="13">
        <v>0</v>
      </c>
      <c r="AD1624" s="13">
        <v>0</v>
      </c>
      <c r="AE1624" s="13">
        <v>0</v>
      </c>
      <c r="AF1624" s="13">
        <v>0</v>
      </c>
      <c r="AG1624" s="13">
        <v>0</v>
      </c>
      <c r="AH1624" s="13">
        <v>0</v>
      </c>
      <c r="AI1624" s="13">
        <v>0</v>
      </c>
      <c r="AJ1624" s="13">
        <v>0</v>
      </c>
    </row>
    <row r="1625" spans="1:36" s="13" customFormat="1" ht="20" customHeight="1" x14ac:dyDescent="0.15">
      <c r="A1625" s="16" t="s">
        <v>1862</v>
      </c>
      <c r="B1625" s="17" t="s">
        <v>1645</v>
      </c>
      <c r="C1625" s="10">
        <v>47.399999999999991</v>
      </c>
      <c r="D1625" s="10">
        <v>168.8153846153846</v>
      </c>
      <c r="E1625" s="11">
        <v>857.38461538461536</v>
      </c>
      <c r="F1625" s="11">
        <v>1325</v>
      </c>
      <c r="G1625" s="11">
        <v>573.61538461538464</v>
      </c>
      <c r="H1625" s="11">
        <v>519.76923076923072</v>
      </c>
      <c r="I1625" s="13">
        <v>5.82</v>
      </c>
      <c r="J1625" s="13">
        <v>0</v>
      </c>
      <c r="K1625" s="13">
        <v>0</v>
      </c>
      <c r="L1625" s="18">
        <v>66</v>
      </c>
      <c r="M1625" s="13">
        <v>76</v>
      </c>
      <c r="N1625" s="13">
        <v>56</v>
      </c>
      <c r="O1625" s="13">
        <v>20</v>
      </c>
      <c r="P1625" s="13">
        <v>13</v>
      </c>
      <c r="Q1625" s="13">
        <v>0</v>
      </c>
      <c r="R1625" s="13">
        <v>0</v>
      </c>
      <c r="S1625" s="13">
        <v>0</v>
      </c>
      <c r="T1625" s="13">
        <v>0</v>
      </c>
      <c r="U1625" s="13">
        <v>0</v>
      </c>
      <c r="V1625" s="13">
        <v>0</v>
      </c>
      <c r="W1625" s="13">
        <v>0</v>
      </c>
      <c r="X1625" s="13">
        <v>0</v>
      </c>
      <c r="Y1625" s="13">
        <v>0</v>
      </c>
      <c r="Z1625" s="13">
        <v>0</v>
      </c>
      <c r="AA1625" s="13">
        <v>0</v>
      </c>
      <c r="AB1625" s="13">
        <v>0</v>
      </c>
      <c r="AC1625" s="13">
        <v>0</v>
      </c>
      <c r="AD1625" s="13">
        <v>0</v>
      </c>
      <c r="AE1625" s="13">
        <v>0</v>
      </c>
      <c r="AF1625" s="13">
        <v>0</v>
      </c>
      <c r="AG1625" s="13">
        <v>0</v>
      </c>
      <c r="AH1625" s="13">
        <v>0</v>
      </c>
      <c r="AI1625" s="13">
        <v>0</v>
      </c>
      <c r="AJ1625" s="13">
        <v>0</v>
      </c>
    </row>
    <row r="1626" spans="1:36" s="13" customFormat="1" ht="20" customHeight="1" x14ac:dyDescent="0.15">
      <c r="A1626" s="16" t="s">
        <v>1862</v>
      </c>
      <c r="B1626" s="17" t="s">
        <v>1646</v>
      </c>
      <c r="C1626" s="10">
        <v>47.369230769230768</v>
      </c>
      <c r="D1626" s="10">
        <v>168.75384615384613</v>
      </c>
      <c r="E1626" s="11">
        <v>857.84615384615381</v>
      </c>
      <c r="F1626" s="11">
        <v>1324</v>
      </c>
      <c r="G1626" s="11">
        <v>444.38461538461536</v>
      </c>
      <c r="H1626" s="11">
        <v>218.61538461538461</v>
      </c>
      <c r="I1626" s="13">
        <v>5.82</v>
      </c>
      <c r="J1626" s="13">
        <v>0</v>
      </c>
      <c r="K1626" s="13">
        <v>0</v>
      </c>
      <c r="L1626" s="18">
        <v>64</v>
      </c>
      <c r="M1626" s="13">
        <v>75</v>
      </c>
      <c r="N1626" s="13">
        <v>53</v>
      </c>
      <c r="O1626" s="13">
        <v>200</v>
      </c>
      <c r="P1626" s="13">
        <v>12.1</v>
      </c>
      <c r="Q1626" s="13">
        <v>0</v>
      </c>
      <c r="R1626" s="13">
        <v>0</v>
      </c>
      <c r="S1626" s="13">
        <v>0</v>
      </c>
      <c r="T1626" s="13">
        <v>0</v>
      </c>
      <c r="U1626" s="13">
        <v>0</v>
      </c>
      <c r="V1626" s="13">
        <v>0</v>
      </c>
      <c r="W1626" s="13">
        <v>0</v>
      </c>
      <c r="X1626" s="13">
        <v>0</v>
      </c>
      <c r="Y1626" s="13">
        <v>0</v>
      </c>
      <c r="Z1626" s="13">
        <v>0</v>
      </c>
      <c r="AA1626" s="13">
        <v>0</v>
      </c>
      <c r="AB1626" s="13">
        <v>0</v>
      </c>
      <c r="AC1626" s="13">
        <v>0</v>
      </c>
      <c r="AD1626" s="13">
        <v>0</v>
      </c>
      <c r="AE1626" s="13">
        <v>0</v>
      </c>
      <c r="AF1626" s="13">
        <v>0</v>
      </c>
      <c r="AG1626" s="13">
        <v>0</v>
      </c>
      <c r="AH1626" s="13">
        <v>0</v>
      </c>
      <c r="AI1626" s="13">
        <v>0</v>
      </c>
      <c r="AJ1626" s="13">
        <v>0</v>
      </c>
    </row>
    <row r="1627" spans="1:36" s="13" customFormat="1" ht="20" customHeight="1" x14ac:dyDescent="0.15">
      <c r="A1627" s="16" t="s">
        <v>1862</v>
      </c>
      <c r="B1627" s="17" t="s">
        <v>1647</v>
      </c>
      <c r="C1627" s="10">
        <v>47.323076923076925</v>
      </c>
      <c r="D1627" s="10">
        <v>168.67692307692306</v>
      </c>
      <c r="E1627" s="11">
        <v>858.15384615384619</v>
      </c>
      <c r="F1627" s="11">
        <v>1324</v>
      </c>
      <c r="G1627" s="11">
        <v>254.15384615384616</v>
      </c>
      <c r="H1627" s="11">
        <v>37.92307692307692</v>
      </c>
      <c r="I1627" s="13">
        <v>5.14</v>
      </c>
      <c r="J1627" s="13">
        <v>0</v>
      </c>
      <c r="K1627" s="13">
        <v>0</v>
      </c>
      <c r="L1627" s="18">
        <v>58.5</v>
      </c>
      <c r="M1627" s="13">
        <v>63</v>
      </c>
      <c r="N1627" s="13">
        <v>54</v>
      </c>
      <c r="O1627" s="13">
        <v>220</v>
      </c>
      <c r="P1627" s="13">
        <v>12.1</v>
      </c>
      <c r="Q1627" s="13">
        <v>0</v>
      </c>
      <c r="R1627" s="13">
        <v>0</v>
      </c>
      <c r="S1627" s="13">
        <v>0</v>
      </c>
      <c r="T1627" s="13">
        <v>0</v>
      </c>
      <c r="U1627" s="13">
        <v>0</v>
      </c>
      <c r="V1627" s="13">
        <v>0</v>
      </c>
      <c r="W1627" s="13">
        <v>0</v>
      </c>
      <c r="X1627" s="13">
        <v>0</v>
      </c>
      <c r="Y1627" s="13">
        <v>0</v>
      </c>
      <c r="Z1627" s="13">
        <v>0</v>
      </c>
      <c r="AA1627" s="13">
        <v>0</v>
      </c>
      <c r="AB1627" s="13">
        <v>0</v>
      </c>
      <c r="AC1627" s="13">
        <v>0</v>
      </c>
      <c r="AD1627" s="13">
        <v>0</v>
      </c>
      <c r="AE1627" s="13">
        <v>0</v>
      </c>
      <c r="AF1627" s="13">
        <v>0</v>
      </c>
      <c r="AG1627" s="13">
        <v>0</v>
      </c>
      <c r="AH1627" s="13">
        <v>0</v>
      </c>
      <c r="AI1627" s="13">
        <v>0</v>
      </c>
      <c r="AJ1627" s="13">
        <v>0</v>
      </c>
    </row>
    <row r="1628" spans="1:36" s="13" customFormat="1" ht="20" customHeight="1" x14ac:dyDescent="0.15">
      <c r="A1628" s="16" t="s">
        <v>1862</v>
      </c>
      <c r="B1628" s="17" t="s">
        <v>1648</v>
      </c>
      <c r="C1628" s="10">
        <v>47.292307692307688</v>
      </c>
      <c r="D1628" s="10">
        <v>168.62307692307692</v>
      </c>
      <c r="E1628" s="11">
        <v>858.46153846153845</v>
      </c>
      <c r="F1628" s="11">
        <v>1324</v>
      </c>
      <c r="G1628" s="11">
        <v>587.15384615384619</v>
      </c>
      <c r="H1628" s="11">
        <v>570.23076923076928</v>
      </c>
      <c r="I1628" s="13">
        <v>5.59</v>
      </c>
      <c r="J1628" s="13">
        <v>0</v>
      </c>
      <c r="K1628" s="13">
        <v>0</v>
      </c>
      <c r="L1628" s="18">
        <v>63.5</v>
      </c>
      <c r="M1628" s="13">
        <v>73</v>
      </c>
      <c r="N1628" s="13">
        <v>54</v>
      </c>
      <c r="O1628" s="13">
        <v>280</v>
      </c>
      <c r="P1628" s="13">
        <v>12.1</v>
      </c>
      <c r="Q1628" s="13">
        <v>0</v>
      </c>
      <c r="R1628" s="13">
        <v>0</v>
      </c>
      <c r="S1628" s="13">
        <v>0</v>
      </c>
      <c r="T1628" s="13">
        <v>0</v>
      </c>
      <c r="U1628" s="13">
        <v>0</v>
      </c>
      <c r="V1628" s="13">
        <v>0</v>
      </c>
      <c r="W1628" s="13">
        <v>0</v>
      </c>
      <c r="X1628" s="13">
        <v>0</v>
      </c>
      <c r="Y1628" s="13">
        <v>0</v>
      </c>
      <c r="Z1628" s="13">
        <v>0</v>
      </c>
      <c r="AA1628" s="13">
        <v>0</v>
      </c>
      <c r="AB1628" s="13">
        <v>0</v>
      </c>
      <c r="AC1628" s="13">
        <v>0</v>
      </c>
      <c r="AD1628" s="13">
        <v>0</v>
      </c>
      <c r="AE1628" s="13">
        <v>0</v>
      </c>
      <c r="AF1628" s="13">
        <v>0</v>
      </c>
      <c r="AG1628" s="13">
        <v>0</v>
      </c>
      <c r="AH1628" s="13">
        <v>0</v>
      </c>
      <c r="AI1628" s="13">
        <v>0</v>
      </c>
      <c r="AJ1628" s="13">
        <v>0</v>
      </c>
    </row>
    <row r="1629" spans="1:36" s="13" customFormat="1" ht="20" customHeight="1" x14ac:dyDescent="0.15">
      <c r="A1629" s="16" t="s">
        <v>1862</v>
      </c>
      <c r="B1629" s="17" t="s">
        <v>1649</v>
      </c>
      <c r="C1629" s="10">
        <v>47.276923076923069</v>
      </c>
      <c r="D1629" s="10">
        <v>168.55384615384614</v>
      </c>
      <c r="E1629" s="11">
        <v>858.53846153846155</v>
      </c>
      <c r="F1629" s="11">
        <v>1324</v>
      </c>
      <c r="G1629" s="11">
        <v>321.76923076923077</v>
      </c>
      <c r="H1629" s="11">
        <v>89.384615384615387</v>
      </c>
      <c r="I1629" s="13">
        <v>4.47</v>
      </c>
      <c r="J1629" s="13">
        <v>0</v>
      </c>
      <c r="K1629" s="13">
        <v>0</v>
      </c>
      <c r="L1629" s="18">
        <v>63</v>
      </c>
      <c r="M1629" s="13">
        <v>71</v>
      </c>
      <c r="N1629" s="13">
        <v>55</v>
      </c>
      <c r="O1629" s="13">
        <v>190</v>
      </c>
      <c r="P1629" s="13">
        <v>13</v>
      </c>
      <c r="Q1629" s="13">
        <v>0</v>
      </c>
      <c r="R1629" s="13">
        <v>0</v>
      </c>
      <c r="S1629" s="13">
        <v>0</v>
      </c>
      <c r="T1629" s="13">
        <v>0</v>
      </c>
      <c r="U1629" s="13">
        <v>0</v>
      </c>
      <c r="V1629" s="13">
        <v>0</v>
      </c>
      <c r="W1629" s="13">
        <v>0</v>
      </c>
      <c r="X1629" s="13">
        <v>0</v>
      </c>
      <c r="Y1629" s="13">
        <v>0</v>
      </c>
      <c r="Z1629" s="13">
        <v>0</v>
      </c>
      <c r="AA1629" s="13">
        <v>0</v>
      </c>
      <c r="AB1629" s="13">
        <v>0</v>
      </c>
      <c r="AC1629" s="13">
        <v>0</v>
      </c>
      <c r="AD1629" s="13">
        <v>0</v>
      </c>
      <c r="AE1629" s="13">
        <v>0</v>
      </c>
      <c r="AF1629" s="13">
        <v>0</v>
      </c>
      <c r="AG1629" s="13">
        <v>0</v>
      </c>
      <c r="AH1629" s="13">
        <v>0</v>
      </c>
      <c r="AI1629" s="13">
        <v>0</v>
      </c>
      <c r="AJ1629" s="13">
        <v>0</v>
      </c>
    </row>
    <row r="1630" spans="1:36" s="13" customFormat="1" ht="20" customHeight="1" x14ac:dyDescent="0.15">
      <c r="A1630" s="16" t="s">
        <v>1862</v>
      </c>
      <c r="B1630" s="17" t="s">
        <v>1650</v>
      </c>
      <c r="C1630" s="10">
        <v>47.253846153846148</v>
      </c>
      <c r="D1630" s="10">
        <v>168.49230769230769</v>
      </c>
      <c r="E1630" s="11">
        <v>858.76923076923072</v>
      </c>
      <c r="F1630" s="11">
        <v>1323</v>
      </c>
      <c r="G1630" s="11">
        <v>220.92307692307693</v>
      </c>
      <c r="H1630" s="11">
        <v>32.92307692307692</v>
      </c>
      <c r="I1630" s="13">
        <v>5.82</v>
      </c>
      <c r="J1630" s="13">
        <v>0</v>
      </c>
      <c r="K1630" s="13">
        <v>0</v>
      </c>
      <c r="L1630" s="18">
        <v>62.5</v>
      </c>
      <c r="M1630" s="13">
        <v>68</v>
      </c>
      <c r="N1630" s="13">
        <v>57</v>
      </c>
      <c r="O1630" s="13">
        <v>220</v>
      </c>
      <c r="P1630" s="13">
        <v>14.1</v>
      </c>
      <c r="Q1630" s="13">
        <v>0</v>
      </c>
      <c r="R1630" s="13">
        <v>0</v>
      </c>
      <c r="S1630" s="13">
        <v>0</v>
      </c>
      <c r="T1630" s="13">
        <v>0</v>
      </c>
      <c r="U1630" s="13">
        <v>0</v>
      </c>
      <c r="V1630" s="13">
        <v>0</v>
      </c>
      <c r="W1630" s="13">
        <v>0</v>
      </c>
      <c r="X1630" s="13">
        <v>0</v>
      </c>
      <c r="Y1630" s="13">
        <v>0</v>
      </c>
      <c r="Z1630" s="13">
        <v>0</v>
      </c>
      <c r="AA1630" s="13">
        <v>0</v>
      </c>
      <c r="AB1630" s="13">
        <v>0</v>
      </c>
      <c r="AC1630" s="13">
        <v>0</v>
      </c>
      <c r="AD1630" s="13">
        <v>0</v>
      </c>
      <c r="AE1630" s="13">
        <v>0</v>
      </c>
      <c r="AF1630" s="13">
        <v>0</v>
      </c>
      <c r="AG1630" s="13">
        <v>0</v>
      </c>
      <c r="AH1630" s="13">
        <v>0</v>
      </c>
      <c r="AI1630" s="13">
        <v>0</v>
      </c>
      <c r="AJ1630" s="13">
        <v>0</v>
      </c>
    </row>
    <row r="1631" spans="1:36" s="13" customFormat="1" ht="20" customHeight="1" x14ac:dyDescent="0.15">
      <c r="A1631" s="16" t="s">
        <v>1862</v>
      </c>
      <c r="B1631" s="17" t="s">
        <v>1651</v>
      </c>
      <c r="C1631" s="10">
        <v>47.230769230769234</v>
      </c>
      <c r="D1631" s="10">
        <v>168.43846153846155</v>
      </c>
      <c r="E1631" s="11">
        <v>858.69230769230774</v>
      </c>
      <c r="F1631" s="11">
        <v>1323</v>
      </c>
      <c r="G1631" s="11">
        <v>455.69230769230768</v>
      </c>
      <c r="H1631" s="11">
        <v>285</v>
      </c>
      <c r="I1631" s="13">
        <v>7.61</v>
      </c>
      <c r="J1631" s="13">
        <v>0.01</v>
      </c>
      <c r="K1631" s="13">
        <v>0</v>
      </c>
      <c r="L1631" s="18">
        <v>64</v>
      </c>
      <c r="M1631" s="13">
        <v>72</v>
      </c>
      <c r="N1631" s="13">
        <v>56</v>
      </c>
      <c r="O1631" s="13">
        <v>250</v>
      </c>
      <c r="P1631" s="13">
        <v>14.1</v>
      </c>
      <c r="Q1631" s="13">
        <v>0</v>
      </c>
      <c r="R1631" s="13">
        <v>0</v>
      </c>
      <c r="S1631" s="13">
        <v>0</v>
      </c>
      <c r="T1631" s="13">
        <v>0</v>
      </c>
      <c r="U1631" s="13">
        <v>1</v>
      </c>
      <c r="V1631" s="13">
        <v>0</v>
      </c>
      <c r="W1631" s="13">
        <v>0</v>
      </c>
      <c r="X1631" s="13">
        <v>0</v>
      </c>
      <c r="Y1631" s="13">
        <v>0</v>
      </c>
      <c r="Z1631" s="13">
        <v>0</v>
      </c>
      <c r="AA1631" s="13">
        <v>0</v>
      </c>
      <c r="AB1631" s="13">
        <v>0</v>
      </c>
      <c r="AC1631" s="13">
        <v>0</v>
      </c>
      <c r="AD1631" s="13">
        <v>0</v>
      </c>
      <c r="AE1631" s="13">
        <v>1</v>
      </c>
      <c r="AF1631" s="13">
        <v>0</v>
      </c>
      <c r="AG1631" s="13">
        <v>0</v>
      </c>
      <c r="AH1631" s="13">
        <v>0</v>
      </c>
      <c r="AI1631" s="13">
        <v>0</v>
      </c>
      <c r="AJ1631" s="13">
        <v>0</v>
      </c>
    </row>
    <row r="1632" spans="1:36" s="13" customFormat="1" ht="20" customHeight="1" x14ac:dyDescent="0.15">
      <c r="A1632" s="16" t="s">
        <v>1862</v>
      </c>
      <c r="B1632" s="17" t="s">
        <v>1652</v>
      </c>
      <c r="C1632" s="10">
        <v>47.230769230769234</v>
      </c>
      <c r="D1632" s="10">
        <v>168.3692307692308</v>
      </c>
      <c r="E1632" s="11">
        <v>858.61538461538464</v>
      </c>
      <c r="F1632" s="11">
        <v>1323</v>
      </c>
      <c r="G1632" s="11">
        <v>320</v>
      </c>
      <c r="H1632" s="11">
        <v>118.46153846153847</v>
      </c>
      <c r="I1632" s="13">
        <v>4.92</v>
      </c>
      <c r="J1632" s="13">
        <v>0.09</v>
      </c>
      <c r="K1632" s="13">
        <v>0</v>
      </c>
      <c r="L1632" s="18">
        <v>61.5</v>
      </c>
      <c r="M1632" s="13">
        <v>69</v>
      </c>
      <c r="N1632" s="13">
        <v>54</v>
      </c>
      <c r="O1632" s="13">
        <v>220</v>
      </c>
      <c r="P1632" s="13">
        <v>14.1</v>
      </c>
      <c r="Q1632" s="13">
        <v>1</v>
      </c>
      <c r="R1632" s="13">
        <v>0</v>
      </c>
      <c r="S1632" s="13">
        <v>0</v>
      </c>
      <c r="T1632" s="13">
        <v>0</v>
      </c>
      <c r="U1632" s="13">
        <v>1</v>
      </c>
      <c r="V1632" s="13">
        <v>0</v>
      </c>
      <c r="W1632" s="13">
        <v>0</v>
      </c>
      <c r="X1632" s="13">
        <v>0</v>
      </c>
      <c r="Y1632" s="13">
        <v>0</v>
      </c>
      <c r="Z1632" s="13">
        <v>0</v>
      </c>
      <c r="AA1632" s="13">
        <v>0</v>
      </c>
      <c r="AB1632" s="13">
        <v>1</v>
      </c>
      <c r="AC1632" s="13">
        <v>0</v>
      </c>
      <c r="AD1632" s="13">
        <v>0</v>
      </c>
      <c r="AE1632" s="13">
        <v>1</v>
      </c>
      <c r="AF1632" s="13">
        <v>0</v>
      </c>
      <c r="AG1632" s="13">
        <v>0</v>
      </c>
      <c r="AH1632" s="13">
        <v>0</v>
      </c>
      <c r="AI1632" s="13">
        <v>0</v>
      </c>
      <c r="AJ1632" s="13">
        <v>0</v>
      </c>
    </row>
    <row r="1633" spans="1:36" s="13" customFormat="1" ht="20" customHeight="1" x14ac:dyDescent="0.15">
      <c r="A1633" s="16" t="s">
        <v>1862</v>
      </c>
      <c r="B1633" s="17" t="s">
        <v>1653</v>
      </c>
      <c r="C1633" s="10">
        <v>47.246153846153852</v>
      </c>
      <c r="D1633" s="10">
        <v>168.3</v>
      </c>
      <c r="E1633" s="11">
        <v>858.61538461538464</v>
      </c>
      <c r="F1633" s="11">
        <v>1323</v>
      </c>
      <c r="G1633" s="11">
        <v>249.76923076923077</v>
      </c>
      <c r="H1633" s="11">
        <v>49.92307692307692</v>
      </c>
      <c r="I1633" s="13">
        <v>7.16</v>
      </c>
      <c r="J1633" s="13">
        <v>0</v>
      </c>
      <c r="K1633" s="13">
        <v>0</v>
      </c>
      <c r="L1633" s="18">
        <v>58.5</v>
      </c>
      <c r="M1633" s="13">
        <v>65</v>
      </c>
      <c r="N1633" s="13">
        <v>52</v>
      </c>
      <c r="O1633" s="13">
        <v>60</v>
      </c>
      <c r="P1633" s="13">
        <v>14.1</v>
      </c>
      <c r="Q1633" s="13">
        <v>0</v>
      </c>
      <c r="R1633" s="13">
        <v>0</v>
      </c>
      <c r="S1633" s="13">
        <v>0</v>
      </c>
      <c r="T1633" s="13">
        <v>0</v>
      </c>
      <c r="U1633" s="13">
        <v>0</v>
      </c>
      <c r="V1633" s="13">
        <v>0</v>
      </c>
      <c r="W1633" s="13">
        <v>0</v>
      </c>
      <c r="X1633" s="13">
        <v>0</v>
      </c>
      <c r="Y1633" s="13">
        <v>0</v>
      </c>
      <c r="Z1633" s="13">
        <v>0</v>
      </c>
      <c r="AA1633" s="13">
        <v>0</v>
      </c>
      <c r="AB1633" s="13">
        <v>0</v>
      </c>
      <c r="AC1633" s="13">
        <v>0</v>
      </c>
      <c r="AD1633" s="13">
        <v>0</v>
      </c>
      <c r="AE1633" s="13">
        <v>1</v>
      </c>
      <c r="AF1633" s="13">
        <v>0</v>
      </c>
      <c r="AG1633" s="13">
        <v>0</v>
      </c>
      <c r="AH1633" s="13">
        <v>0</v>
      </c>
      <c r="AI1633" s="13">
        <v>0</v>
      </c>
      <c r="AJ1633" s="13">
        <v>0</v>
      </c>
    </row>
    <row r="1634" spans="1:36" s="13" customFormat="1" ht="20" customHeight="1" x14ac:dyDescent="0.15">
      <c r="A1634" s="16" t="s">
        <v>1862</v>
      </c>
      <c r="B1634" s="17" t="s">
        <v>1654</v>
      </c>
      <c r="C1634" s="10">
        <v>47.238461538461543</v>
      </c>
      <c r="D1634" s="10">
        <v>168.25384615384615</v>
      </c>
      <c r="E1634" s="11">
        <v>858.46153846153845</v>
      </c>
      <c r="F1634" s="11">
        <v>1322</v>
      </c>
      <c r="G1634" s="11">
        <v>391.53846153846155</v>
      </c>
      <c r="H1634" s="11">
        <v>238.92307692307693</v>
      </c>
      <c r="I1634" s="13">
        <v>6.93</v>
      </c>
      <c r="J1634" s="13">
        <v>0.04</v>
      </c>
      <c r="K1634" s="13">
        <v>0</v>
      </c>
      <c r="L1634" s="18">
        <v>58</v>
      </c>
      <c r="M1634" s="13">
        <v>65</v>
      </c>
      <c r="N1634" s="13">
        <v>51</v>
      </c>
      <c r="O1634" s="13">
        <v>320</v>
      </c>
      <c r="P1634" s="13">
        <v>16.100000000000001</v>
      </c>
      <c r="Q1634" s="13">
        <v>1</v>
      </c>
      <c r="R1634" s="13">
        <v>0</v>
      </c>
      <c r="S1634" s="13">
        <v>1</v>
      </c>
      <c r="T1634" s="13">
        <v>0</v>
      </c>
      <c r="U1634" s="13">
        <v>1</v>
      </c>
      <c r="V1634" s="13">
        <v>0</v>
      </c>
      <c r="W1634" s="13">
        <v>0</v>
      </c>
      <c r="X1634" s="13">
        <v>0</v>
      </c>
      <c r="Y1634" s="13">
        <v>0</v>
      </c>
      <c r="Z1634" s="13">
        <v>0</v>
      </c>
      <c r="AA1634" s="13">
        <v>0</v>
      </c>
      <c r="AB1634" s="13">
        <v>0</v>
      </c>
      <c r="AC1634" s="13">
        <v>0</v>
      </c>
      <c r="AD1634" s="13">
        <v>0</v>
      </c>
      <c r="AE1634" s="13">
        <v>1</v>
      </c>
      <c r="AF1634" s="13">
        <v>0</v>
      </c>
      <c r="AG1634" s="13">
        <v>0</v>
      </c>
      <c r="AH1634" s="13">
        <v>0</v>
      </c>
      <c r="AI1634" s="13">
        <v>0</v>
      </c>
      <c r="AJ1634" s="13">
        <v>0</v>
      </c>
    </row>
    <row r="1635" spans="1:36" s="13" customFormat="1" ht="20" customHeight="1" x14ac:dyDescent="0.15">
      <c r="A1635" s="16" t="s">
        <v>1862</v>
      </c>
      <c r="B1635" s="17" t="s">
        <v>1655</v>
      </c>
      <c r="C1635" s="10">
        <v>47.246153846153859</v>
      </c>
      <c r="D1635" s="10">
        <v>168.16923076923075</v>
      </c>
      <c r="E1635" s="11">
        <v>858.07692307692309</v>
      </c>
      <c r="F1635" s="11">
        <v>1322</v>
      </c>
      <c r="G1635" s="11">
        <v>449.76923076923077</v>
      </c>
      <c r="H1635" s="11">
        <v>284.07692307692309</v>
      </c>
      <c r="I1635" s="13">
        <v>7.61</v>
      </c>
      <c r="J1635" s="13">
        <v>0.01</v>
      </c>
      <c r="K1635" s="13">
        <v>0</v>
      </c>
      <c r="L1635" s="18">
        <v>59.5</v>
      </c>
      <c r="M1635" s="13">
        <v>68</v>
      </c>
      <c r="N1635" s="13">
        <v>51</v>
      </c>
      <c r="O1635" s="13">
        <v>240</v>
      </c>
      <c r="P1635" s="13">
        <v>14.1</v>
      </c>
      <c r="Q1635" s="13">
        <v>0</v>
      </c>
      <c r="R1635" s="13">
        <v>0</v>
      </c>
      <c r="S1635" s="13">
        <v>0</v>
      </c>
      <c r="T1635" s="13">
        <v>0</v>
      </c>
      <c r="U1635" s="13">
        <v>0</v>
      </c>
      <c r="V1635" s="13">
        <v>0</v>
      </c>
      <c r="W1635" s="13">
        <v>0</v>
      </c>
      <c r="X1635" s="13">
        <v>0</v>
      </c>
      <c r="Y1635" s="13">
        <v>0</v>
      </c>
      <c r="Z1635" s="13">
        <v>0</v>
      </c>
      <c r="AA1635" s="13">
        <v>0</v>
      </c>
      <c r="AB1635" s="13">
        <v>0</v>
      </c>
      <c r="AC1635" s="13">
        <v>0</v>
      </c>
      <c r="AD1635" s="13">
        <v>0</v>
      </c>
      <c r="AE1635" s="13">
        <v>1</v>
      </c>
      <c r="AF1635" s="13">
        <v>0</v>
      </c>
      <c r="AG1635" s="13">
        <v>0</v>
      </c>
      <c r="AH1635" s="13">
        <v>0</v>
      </c>
      <c r="AI1635" s="13">
        <v>0</v>
      </c>
      <c r="AJ1635" s="13">
        <v>0</v>
      </c>
    </row>
    <row r="1636" spans="1:36" s="13" customFormat="1" ht="20" customHeight="1" x14ac:dyDescent="0.15">
      <c r="A1636" s="16" t="s">
        <v>1862</v>
      </c>
      <c r="B1636" s="17" t="s">
        <v>1656</v>
      </c>
      <c r="C1636" s="10">
        <v>47.253846153846162</v>
      </c>
      <c r="D1636" s="10">
        <v>168.11538461538461</v>
      </c>
      <c r="E1636" s="11">
        <v>857.76923076923072</v>
      </c>
      <c r="F1636" s="11">
        <v>1322</v>
      </c>
      <c r="G1636" s="11">
        <v>516.53846153846155</v>
      </c>
      <c r="H1636" s="11">
        <v>430.46153846153845</v>
      </c>
      <c r="I1636" s="13">
        <v>7.61</v>
      </c>
      <c r="J1636" s="13">
        <v>0</v>
      </c>
      <c r="K1636" s="13">
        <v>0</v>
      </c>
      <c r="L1636" s="18">
        <v>62</v>
      </c>
      <c r="M1636" s="13">
        <v>72</v>
      </c>
      <c r="N1636" s="13">
        <v>52</v>
      </c>
      <c r="O1636" s="13">
        <v>310</v>
      </c>
      <c r="P1636" s="13">
        <v>13</v>
      </c>
      <c r="Q1636" s="13">
        <v>0</v>
      </c>
      <c r="R1636" s="13">
        <v>0</v>
      </c>
      <c r="S1636" s="13">
        <v>0</v>
      </c>
      <c r="T1636" s="13">
        <v>0</v>
      </c>
      <c r="U1636" s="13">
        <v>0</v>
      </c>
      <c r="V1636" s="13">
        <v>0</v>
      </c>
      <c r="W1636" s="13">
        <v>0</v>
      </c>
      <c r="X1636" s="13">
        <v>0</v>
      </c>
      <c r="Y1636" s="13">
        <v>0</v>
      </c>
      <c r="Z1636" s="13">
        <v>0</v>
      </c>
      <c r="AA1636" s="13">
        <v>0</v>
      </c>
      <c r="AB1636" s="13">
        <v>0</v>
      </c>
      <c r="AC1636" s="13">
        <v>0</v>
      </c>
      <c r="AD1636" s="13">
        <v>0</v>
      </c>
      <c r="AE1636" s="13">
        <v>1</v>
      </c>
      <c r="AF1636" s="13">
        <v>0</v>
      </c>
      <c r="AG1636" s="13">
        <v>0</v>
      </c>
      <c r="AH1636" s="13">
        <v>0</v>
      </c>
      <c r="AI1636" s="13">
        <v>0</v>
      </c>
      <c r="AJ1636" s="13">
        <v>0</v>
      </c>
    </row>
    <row r="1637" spans="1:36" s="13" customFormat="1" ht="20" customHeight="1" x14ac:dyDescent="0.15">
      <c r="A1637" s="16" t="s">
        <v>1862</v>
      </c>
      <c r="B1637" s="17" t="s">
        <v>1657</v>
      </c>
      <c r="C1637" s="10">
        <v>47.2846153846154</v>
      </c>
      <c r="D1637" s="10">
        <v>168.06923076923078</v>
      </c>
      <c r="E1637" s="11">
        <v>857.30769230769226</v>
      </c>
      <c r="F1637" s="11">
        <v>1322</v>
      </c>
      <c r="G1637" s="11">
        <v>368.69230769230768</v>
      </c>
      <c r="H1637" s="11">
        <v>251.38461538461539</v>
      </c>
      <c r="I1637" s="13">
        <v>9.4</v>
      </c>
      <c r="J1637" s="13">
        <v>0</v>
      </c>
      <c r="K1637" s="13">
        <v>0</v>
      </c>
      <c r="L1637" s="18">
        <v>64</v>
      </c>
      <c r="M1637" s="13">
        <v>72</v>
      </c>
      <c r="N1637" s="13">
        <v>56</v>
      </c>
      <c r="O1637" s="13">
        <v>230</v>
      </c>
      <c r="P1637" s="13">
        <v>21</v>
      </c>
      <c r="Q1637" s="13">
        <v>0</v>
      </c>
      <c r="R1637" s="13">
        <v>0</v>
      </c>
      <c r="S1637" s="13">
        <v>0</v>
      </c>
      <c r="T1637" s="13">
        <v>0</v>
      </c>
      <c r="U1637" s="13">
        <v>1</v>
      </c>
      <c r="V1637" s="13">
        <v>0</v>
      </c>
      <c r="W1637" s="13">
        <v>0</v>
      </c>
      <c r="X1637" s="13">
        <v>0</v>
      </c>
      <c r="Y1637" s="13">
        <v>0</v>
      </c>
      <c r="Z1637" s="13">
        <v>0</v>
      </c>
      <c r="AA1637" s="13">
        <v>0</v>
      </c>
      <c r="AB1637" s="13">
        <v>0</v>
      </c>
      <c r="AC1637" s="13">
        <v>0</v>
      </c>
      <c r="AD1637" s="13">
        <v>0</v>
      </c>
      <c r="AE1637" s="13">
        <v>1</v>
      </c>
      <c r="AF1637" s="13">
        <v>0</v>
      </c>
      <c r="AG1637" s="13">
        <v>0</v>
      </c>
      <c r="AH1637" s="13">
        <v>0</v>
      </c>
      <c r="AI1637" s="13">
        <v>0</v>
      </c>
      <c r="AJ1637" s="13">
        <v>0</v>
      </c>
    </row>
    <row r="1638" spans="1:36" s="13" customFormat="1" ht="20" customHeight="1" x14ac:dyDescent="0.15">
      <c r="A1638" s="16" t="s">
        <v>1862</v>
      </c>
      <c r="B1638" s="17" t="s">
        <v>1658</v>
      </c>
      <c r="C1638" s="10">
        <v>47.300000000000004</v>
      </c>
      <c r="D1638" s="10">
        <v>167.98461538461541</v>
      </c>
      <c r="E1638" s="11">
        <v>857</v>
      </c>
      <c r="F1638" s="11">
        <v>1322</v>
      </c>
      <c r="G1638" s="11">
        <v>546.30769230769226</v>
      </c>
      <c r="H1638" s="11">
        <v>424</v>
      </c>
      <c r="I1638" s="13">
        <v>14.54</v>
      </c>
      <c r="J1638" s="13">
        <v>0.03</v>
      </c>
      <c r="K1638" s="13">
        <v>0</v>
      </c>
      <c r="L1638" s="18">
        <v>62</v>
      </c>
      <c r="M1638" s="13">
        <v>70</v>
      </c>
      <c r="N1638" s="13">
        <v>54</v>
      </c>
      <c r="O1638" s="13">
        <v>210</v>
      </c>
      <c r="P1638" s="13">
        <v>21.9</v>
      </c>
      <c r="Q1638" s="13">
        <v>1</v>
      </c>
      <c r="R1638" s="13">
        <v>0</v>
      </c>
      <c r="S1638" s="13">
        <v>0</v>
      </c>
      <c r="T1638" s="13">
        <v>0</v>
      </c>
      <c r="U1638" s="13">
        <v>0</v>
      </c>
      <c r="V1638" s="13">
        <v>0</v>
      </c>
      <c r="W1638" s="13">
        <v>0</v>
      </c>
      <c r="X1638" s="13">
        <v>0</v>
      </c>
      <c r="Y1638" s="13">
        <v>0</v>
      </c>
      <c r="Z1638" s="13">
        <v>0</v>
      </c>
      <c r="AA1638" s="13">
        <v>0</v>
      </c>
      <c r="AB1638" s="13">
        <v>1</v>
      </c>
      <c r="AC1638" s="13">
        <v>0</v>
      </c>
      <c r="AD1638" s="13">
        <v>0</v>
      </c>
      <c r="AE1638" s="13">
        <v>1</v>
      </c>
      <c r="AF1638" s="13">
        <v>0</v>
      </c>
      <c r="AG1638" s="13">
        <v>0</v>
      </c>
      <c r="AH1638" s="13">
        <v>0</v>
      </c>
      <c r="AI1638" s="13">
        <v>0</v>
      </c>
      <c r="AJ1638" s="13">
        <v>0</v>
      </c>
    </row>
    <row r="1639" spans="1:36" s="13" customFormat="1" ht="20" customHeight="1" x14ac:dyDescent="0.15">
      <c r="A1639" s="16" t="s">
        <v>1862</v>
      </c>
      <c r="B1639" s="17" t="s">
        <v>1659</v>
      </c>
      <c r="C1639" s="10">
        <v>47.338461538461537</v>
      </c>
      <c r="D1639" s="10">
        <v>167.93846153846152</v>
      </c>
      <c r="E1639" s="11">
        <v>856.15384615384619</v>
      </c>
      <c r="F1639" s="11">
        <v>1322</v>
      </c>
      <c r="G1639" s="11">
        <v>590.53846153846155</v>
      </c>
      <c r="H1639" s="11">
        <v>576.53846153846155</v>
      </c>
      <c r="I1639" s="13">
        <v>8.2799999999999994</v>
      </c>
      <c r="J1639" s="13">
        <v>0</v>
      </c>
      <c r="K1639" s="13">
        <v>0</v>
      </c>
      <c r="L1639" s="18">
        <v>60.5</v>
      </c>
      <c r="M1639" s="13">
        <v>69</v>
      </c>
      <c r="N1639" s="13">
        <v>52</v>
      </c>
      <c r="O1639" s="13">
        <v>30</v>
      </c>
      <c r="P1639" s="13">
        <v>17.899999999999999</v>
      </c>
      <c r="Q1639" s="13">
        <v>0</v>
      </c>
      <c r="R1639" s="13">
        <v>0</v>
      </c>
      <c r="S1639" s="13">
        <v>0</v>
      </c>
      <c r="T1639" s="13">
        <v>0</v>
      </c>
      <c r="U1639" s="13">
        <v>0</v>
      </c>
      <c r="V1639" s="13">
        <v>0</v>
      </c>
      <c r="W1639" s="13">
        <v>0</v>
      </c>
      <c r="X1639" s="13">
        <v>1</v>
      </c>
      <c r="Y1639" s="13">
        <v>0</v>
      </c>
      <c r="Z1639" s="13">
        <v>0</v>
      </c>
      <c r="AA1639" s="13">
        <v>0</v>
      </c>
      <c r="AB1639" s="13">
        <v>0</v>
      </c>
      <c r="AC1639" s="13">
        <v>0</v>
      </c>
      <c r="AD1639" s="13">
        <v>0</v>
      </c>
      <c r="AE1639" s="13">
        <v>0</v>
      </c>
      <c r="AF1639" s="13">
        <v>0</v>
      </c>
      <c r="AG1639" s="13">
        <v>0</v>
      </c>
      <c r="AH1639" s="13">
        <v>0</v>
      </c>
      <c r="AI1639" s="13">
        <v>0</v>
      </c>
      <c r="AJ1639" s="13">
        <v>0</v>
      </c>
    </row>
    <row r="1640" spans="1:36" s="13" customFormat="1" ht="20" customHeight="1" x14ac:dyDescent="0.15">
      <c r="A1640" s="16" t="s">
        <v>1862</v>
      </c>
      <c r="B1640" s="17" t="s">
        <v>1660</v>
      </c>
      <c r="C1640" s="10">
        <v>47.353846153846156</v>
      </c>
      <c r="D1640" s="10">
        <v>167.8692307692308</v>
      </c>
      <c r="E1640" s="11">
        <v>855.61538461538464</v>
      </c>
      <c r="F1640" s="11">
        <v>1322</v>
      </c>
      <c r="G1640" s="11">
        <v>623.30769230769226</v>
      </c>
      <c r="H1640" s="11">
        <v>717.84615384615381</v>
      </c>
      <c r="I1640" s="13">
        <v>6.49</v>
      </c>
      <c r="J1640" s="13">
        <v>0</v>
      </c>
      <c r="K1640" s="13">
        <v>0</v>
      </c>
      <c r="L1640" s="18">
        <v>65.5</v>
      </c>
      <c r="M1640" s="13">
        <v>79</v>
      </c>
      <c r="N1640" s="13">
        <v>52</v>
      </c>
      <c r="O1640" s="13">
        <v>360</v>
      </c>
      <c r="P1640" s="13">
        <v>14.1</v>
      </c>
      <c r="Q1640" s="13">
        <v>0</v>
      </c>
      <c r="R1640" s="13">
        <v>0</v>
      </c>
      <c r="S1640" s="13">
        <v>0</v>
      </c>
      <c r="T1640" s="13">
        <v>0</v>
      </c>
      <c r="U1640" s="13">
        <v>0</v>
      </c>
      <c r="V1640" s="13">
        <v>0</v>
      </c>
      <c r="W1640" s="13">
        <v>0</v>
      </c>
      <c r="X1640" s="13">
        <v>0</v>
      </c>
      <c r="Y1640" s="13">
        <v>0</v>
      </c>
      <c r="Z1640" s="13">
        <v>0</v>
      </c>
      <c r="AA1640" s="13">
        <v>0</v>
      </c>
      <c r="AB1640" s="13">
        <v>0</v>
      </c>
      <c r="AC1640" s="13">
        <v>0</v>
      </c>
      <c r="AD1640" s="13">
        <v>0</v>
      </c>
      <c r="AE1640" s="13">
        <v>0</v>
      </c>
      <c r="AF1640" s="13">
        <v>0</v>
      </c>
      <c r="AG1640" s="13">
        <v>0</v>
      </c>
      <c r="AH1640" s="13">
        <v>0</v>
      </c>
      <c r="AI1640" s="13">
        <v>0</v>
      </c>
      <c r="AJ1640" s="13">
        <v>0</v>
      </c>
    </row>
    <row r="1641" spans="1:36" s="13" customFormat="1" ht="20" customHeight="1" x14ac:dyDescent="0.15">
      <c r="A1641" s="16" t="s">
        <v>1862</v>
      </c>
      <c r="B1641" s="17" t="s">
        <v>1661</v>
      </c>
      <c r="C1641" s="10">
        <v>47.407692307692301</v>
      </c>
      <c r="D1641" s="10">
        <v>167.8153846153846</v>
      </c>
      <c r="E1641" s="11">
        <v>854.92307692307691</v>
      </c>
      <c r="F1641" s="11">
        <v>1322</v>
      </c>
      <c r="G1641" s="11">
        <v>560.84615384615381</v>
      </c>
      <c r="H1641" s="11">
        <v>539.92307692307691</v>
      </c>
      <c r="I1641" s="13">
        <v>10.51</v>
      </c>
      <c r="J1641" s="13">
        <v>0</v>
      </c>
      <c r="K1641" s="13">
        <v>0</v>
      </c>
      <c r="L1641" s="18">
        <v>62</v>
      </c>
      <c r="M1641" s="13">
        <v>70</v>
      </c>
      <c r="N1641" s="13">
        <v>54</v>
      </c>
      <c r="O1641" s="13">
        <v>340</v>
      </c>
      <c r="P1641" s="13">
        <v>17.899999999999999</v>
      </c>
      <c r="Q1641" s="13">
        <v>0</v>
      </c>
      <c r="R1641" s="13">
        <v>0</v>
      </c>
      <c r="S1641" s="13">
        <v>0</v>
      </c>
      <c r="T1641" s="13">
        <v>0</v>
      </c>
      <c r="U1641" s="13">
        <v>0</v>
      </c>
      <c r="V1641" s="13">
        <v>0</v>
      </c>
      <c r="W1641" s="13">
        <v>0</v>
      </c>
      <c r="X1641" s="13">
        <v>1</v>
      </c>
      <c r="Y1641" s="13">
        <v>0</v>
      </c>
      <c r="Z1641" s="13">
        <v>0</v>
      </c>
      <c r="AA1641" s="13">
        <v>0</v>
      </c>
      <c r="AB1641" s="13">
        <v>0</v>
      </c>
      <c r="AC1641" s="13">
        <v>0</v>
      </c>
      <c r="AD1641" s="13">
        <v>0</v>
      </c>
      <c r="AE1641" s="13">
        <v>0</v>
      </c>
      <c r="AF1641" s="13">
        <v>0</v>
      </c>
      <c r="AG1641" s="13">
        <v>0</v>
      </c>
      <c r="AH1641" s="13">
        <v>0</v>
      </c>
      <c r="AI1641" s="13">
        <v>0</v>
      </c>
      <c r="AJ1641" s="13">
        <v>0</v>
      </c>
    </row>
    <row r="1642" spans="1:36" s="13" customFormat="1" ht="20" customHeight="1" x14ac:dyDescent="0.15">
      <c r="A1642" s="16" t="s">
        <v>1862</v>
      </c>
      <c r="B1642" s="17" t="s">
        <v>1662</v>
      </c>
      <c r="C1642" s="10">
        <v>47.469230769230762</v>
      </c>
      <c r="D1642" s="10">
        <v>167.76923076923077</v>
      </c>
      <c r="E1642" s="11">
        <v>854</v>
      </c>
      <c r="F1642" s="11">
        <v>1322</v>
      </c>
      <c r="G1642" s="11">
        <v>632.07692307692309</v>
      </c>
      <c r="H1642" s="11">
        <v>732.23076923076928</v>
      </c>
      <c r="I1642" s="13">
        <v>8.2799999999999994</v>
      </c>
      <c r="J1642" s="13">
        <v>0</v>
      </c>
      <c r="K1642" s="13">
        <v>0</v>
      </c>
      <c r="L1642" s="18">
        <v>61.5</v>
      </c>
      <c r="M1642" s="13">
        <v>74</v>
      </c>
      <c r="N1642" s="13">
        <v>49</v>
      </c>
      <c r="O1642" s="13">
        <v>290</v>
      </c>
      <c r="P1642" s="13">
        <v>16.100000000000001</v>
      </c>
      <c r="Q1642" s="13">
        <v>0</v>
      </c>
      <c r="R1642" s="13">
        <v>0</v>
      </c>
      <c r="S1642" s="13">
        <v>0</v>
      </c>
      <c r="T1642" s="13">
        <v>0</v>
      </c>
      <c r="U1642" s="13">
        <v>0</v>
      </c>
      <c r="V1642" s="13">
        <v>0</v>
      </c>
      <c r="W1642" s="13">
        <v>0</v>
      </c>
      <c r="X1642" s="13">
        <v>0</v>
      </c>
      <c r="Y1642" s="13">
        <v>0</v>
      </c>
      <c r="Z1642" s="13">
        <v>0</v>
      </c>
      <c r="AA1642" s="13">
        <v>0</v>
      </c>
      <c r="AB1642" s="13">
        <v>0</v>
      </c>
      <c r="AC1642" s="13">
        <v>0</v>
      </c>
      <c r="AD1642" s="13">
        <v>0</v>
      </c>
      <c r="AE1642" s="13">
        <v>0</v>
      </c>
      <c r="AF1642" s="13">
        <v>0</v>
      </c>
      <c r="AG1642" s="13">
        <v>0</v>
      </c>
      <c r="AH1642" s="13">
        <v>0</v>
      </c>
      <c r="AI1642" s="13">
        <v>0</v>
      </c>
      <c r="AJ1642" s="13">
        <v>0</v>
      </c>
    </row>
    <row r="1643" spans="1:36" s="13" customFormat="1" ht="20" customHeight="1" x14ac:dyDescent="0.15">
      <c r="A1643" s="16" t="s">
        <v>1862</v>
      </c>
      <c r="B1643" s="17" t="s">
        <v>1663</v>
      </c>
      <c r="C1643" s="10">
        <v>47.507692307692309</v>
      </c>
      <c r="D1643" s="10">
        <v>167.72307692307689</v>
      </c>
      <c r="E1643" s="11">
        <v>853.07692307692309</v>
      </c>
      <c r="F1643" s="11">
        <v>1321</v>
      </c>
      <c r="G1643" s="11">
        <v>633.23076923076928</v>
      </c>
      <c r="H1643" s="11">
        <v>741.15384615384619</v>
      </c>
      <c r="I1643" s="13">
        <v>8.5</v>
      </c>
      <c r="J1643" s="13">
        <v>0</v>
      </c>
      <c r="K1643" s="13">
        <v>0</v>
      </c>
      <c r="L1643" s="18">
        <v>63</v>
      </c>
      <c r="M1643" s="13">
        <v>75</v>
      </c>
      <c r="N1643" s="13">
        <v>51</v>
      </c>
      <c r="O1643" s="13">
        <v>350</v>
      </c>
      <c r="P1643" s="13">
        <v>21.9</v>
      </c>
      <c r="Q1643" s="13">
        <v>0</v>
      </c>
      <c r="R1643" s="13">
        <v>0</v>
      </c>
      <c r="S1643" s="13">
        <v>0</v>
      </c>
      <c r="T1643" s="13">
        <v>0</v>
      </c>
      <c r="U1643" s="13">
        <v>0</v>
      </c>
      <c r="V1643" s="13">
        <v>0</v>
      </c>
      <c r="W1643" s="13">
        <v>0</v>
      </c>
      <c r="X1643" s="13">
        <v>1</v>
      </c>
      <c r="Y1643" s="13">
        <v>0</v>
      </c>
      <c r="Z1643" s="13">
        <v>0</v>
      </c>
      <c r="AA1643" s="13">
        <v>0</v>
      </c>
      <c r="AB1643" s="13">
        <v>0</v>
      </c>
      <c r="AC1643" s="13">
        <v>0</v>
      </c>
      <c r="AD1643" s="13">
        <v>0</v>
      </c>
      <c r="AE1643" s="13">
        <v>0</v>
      </c>
      <c r="AF1643" s="13">
        <v>0</v>
      </c>
      <c r="AG1643" s="13">
        <v>0</v>
      </c>
      <c r="AH1643" s="13">
        <v>0</v>
      </c>
      <c r="AI1643" s="13">
        <v>0</v>
      </c>
      <c r="AJ1643" s="13">
        <v>0</v>
      </c>
    </row>
    <row r="1644" spans="1:36" s="13" customFormat="1" ht="20" customHeight="1" x14ac:dyDescent="0.15">
      <c r="A1644" s="16" t="s">
        <v>1862</v>
      </c>
      <c r="B1644" s="17" t="s">
        <v>1664</v>
      </c>
      <c r="C1644" s="10">
        <v>47.569230769230778</v>
      </c>
      <c r="D1644" s="10">
        <v>167.6615384615385</v>
      </c>
      <c r="E1644" s="11">
        <v>852.15384615384619</v>
      </c>
      <c r="F1644" s="11">
        <v>1321</v>
      </c>
      <c r="G1644" s="11">
        <v>632</v>
      </c>
      <c r="H1644" s="11">
        <v>747.53846153846155</v>
      </c>
      <c r="I1644" s="13">
        <v>10.07</v>
      </c>
      <c r="J1644" s="13">
        <v>0</v>
      </c>
      <c r="K1644" s="13">
        <v>0</v>
      </c>
      <c r="L1644" s="18">
        <v>67.5</v>
      </c>
      <c r="M1644" s="13">
        <v>79</v>
      </c>
      <c r="N1644" s="13">
        <v>56</v>
      </c>
      <c r="O1644" s="13">
        <v>360</v>
      </c>
      <c r="P1644" s="13">
        <v>17</v>
      </c>
      <c r="Q1644" s="13">
        <v>0</v>
      </c>
      <c r="R1644" s="13">
        <v>0</v>
      </c>
      <c r="S1644" s="13">
        <v>0</v>
      </c>
      <c r="T1644" s="13">
        <v>0</v>
      </c>
      <c r="U1644" s="13">
        <v>0</v>
      </c>
      <c r="V1644" s="13">
        <v>0</v>
      </c>
      <c r="W1644" s="13">
        <v>0</v>
      </c>
      <c r="X1644" s="13">
        <v>0</v>
      </c>
      <c r="Y1644" s="13">
        <v>0</v>
      </c>
      <c r="Z1644" s="13">
        <v>0</v>
      </c>
      <c r="AA1644" s="13">
        <v>0</v>
      </c>
      <c r="AB1644" s="13">
        <v>0</v>
      </c>
      <c r="AC1644" s="13">
        <v>0</v>
      </c>
      <c r="AD1644" s="13">
        <v>0</v>
      </c>
      <c r="AE1644" s="13">
        <v>0</v>
      </c>
      <c r="AF1644" s="13">
        <v>0</v>
      </c>
      <c r="AG1644" s="13">
        <v>0</v>
      </c>
      <c r="AH1644" s="13">
        <v>0</v>
      </c>
      <c r="AI1644" s="13">
        <v>0</v>
      </c>
      <c r="AJ1644" s="13">
        <v>0</v>
      </c>
    </row>
    <row r="1645" spans="1:36" s="13" customFormat="1" ht="20" customHeight="1" x14ac:dyDescent="0.15">
      <c r="A1645" s="16" t="s">
        <v>1862</v>
      </c>
      <c r="B1645" s="17" t="s">
        <v>1665</v>
      </c>
      <c r="C1645" s="10">
        <v>47.623076923076923</v>
      </c>
      <c r="D1645" s="10">
        <v>167.61538461538461</v>
      </c>
      <c r="E1645" s="11">
        <v>851.30769230769226</v>
      </c>
      <c r="F1645" s="11">
        <v>1321</v>
      </c>
      <c r="G1645" s="11">
        <v>623.69230769230774</v>
      </c>
      <c r="H1645" s="11">
        <v>747.84615384615381</v>
      </c>
      <c r="I1645" s="13">
        <v>8.9499999999999993</v>
      </c>
      <c r="J1645" s="13">
        <v>0</v>
      </c>
      <c r="K1645" s="13">
        <v>0</v>
      </c>
      <c r="L1645" s="18">
        <v>71</v>
      </c>
      <c r="M1645" s="13">
        <v>83</v>
      </c>
      <c r="N1645" s="13">
        <v>59</v>
      </c>
      <c r="O1645" s="13">
        <v>340</v>
      </c>
      <c r="P1645" s="13">
        <v>16.100000000000001</v>
      </c>
      <c r="Q1645" s="13">
        <v>0</v>
      </c>
      <c r="R1645" s="13">
        <v>0</v>
      </c>
      <c r="S1645" s="13">
        <v>0</v>
      </c>
      <c r="T1645" s="13">
        <v>0</v>
      </c>
      <c r="U1645" s="13">
        <v>0</v>
      </c>
      <c r="V1645" s="13">
        <v>0</v>
      </c>
      <c r="W1645" s="13">
        <v>0</v>
      </c>
      <c r="X1645" s="13">
        <v>1</v>
      </c>
      <c r="Y1645" s="13">
        <v>0</v>
      </c>
      <c r="Z1645" s="13">
        <v>0</v>
      </c>
      <c r="AA1645" s="13">
        <v>0</v>
      </c>
      <c r="AB1645" s="13">
        <v>0</v>
      </c>
      <c r="AC1645" s="13">
        <v>0</v>
      </c>
      <c r="AD1645" s="13">
        <v>0</v>
      </c>
      <c r="AE1645" s="13">
        <v>0</v>
      </c>
      <c r="AF1645" s="13">
        <v>0</v>
      </c>
      <c r="AG1645" s="13">
        <v>0</v>
      </c>
      <c r="AH1645" s="13">
        <v>0</v>
      </c>
      <c r="AI1645" s="13">
        <v>0</v>
      </c>
      <c r="AJ1645" s="13">
        <v>0</v>
      </c>
    </row>
    <row r="1646" spans="1:36" s="13" customFormat="1" ht="20" customHeight="1" x14ac:dyDescent="0.15">
      <c r="A1646" s="16" t="s">
        <v>1862</v>
      </c>
      <c r="B1646" s="17" t="s">
        <v>1666</v>
      </c>
      <c r="C1646" s="10">
        <v>47.692307692307693</v>
      </c>
      <c r="D1646" s="10">
        <v>167.57692307692307</v>
      </c>
      <c r="E1646" s="11">
        <v>850.07692307692309</v>
      </c>
      <c r="F1646" s="11">
        <v>1321</v>
      </c>
      <c r="G1646" s="11">
        <v>606.53846153846155</v>
      </c>
      <c r="H1646" s="11">
        <v>695.46153846153845</v>
      </c>
      <c r="I1646" s="13">
        <v>4.25</v>
      </c>
      <c r="J1646" s="13">
        <v>0</v>
      </c>
      <c r="K1646" s="13">
        <v>0</v>
      </c>
      <c r="L1646" s="18">
        <v>72.5</v>
      </c>
      <c r="M1646" s="13">
        <v>88</v>
      </c>
      <c r="N1646" s="13">
        <v>57</v>
      </c>
      <c r="O1646" s="13">
        <v>340</v>
      </c>
      <c r="P1646" s="13">
        <v>13</v>
      </c>
      <c r="Q1646" s="13">
        <v>0</v>
      </c>
      <c r="R1646" s="13">
        <v>0</v>
      </c>
      <c r="S1646" s="13">
        <v>0</v>
      </c>
      <c r="T1646" s="13">
        <v>0</v>
      </c>
      <c r="U1646" s="13">
        <v>0</v>
      </c>
      <c r="V1646" s="13">
        <v>0</v>
      </c>
      <c r="W1646" s="13">
        <v>0</v>
      </c>
      <c r="X1646" s="13">
        <v>0</v>
      </c>
      <c r="Y1646" s="13">
        <v>0</v>
      </c>
      <c r="Z1646" s="13">
        <v>0</v>
      </c>
      <c r="AA1646" s="13">
        <v>0</v>
      </c>
      <c r="AB1646" s="13">
        <v>0</v>
      </c>
      <c r="AC1646" s="13">
        <v>0</v>
      </c>
      <c r="AD1646" s="13">
        <v>0</v>
      </c>
      <c r="AE1646" s="13">
        <v>0</v>
      </c>
      <c r="AF1646" s="13">
        <v>0</v>
      </c>
      <c r="AG1646" s="13">
        <v>0</v>
      </c>
      <c r="AH1646" s="13">
        <v>0</v>
      </c>
      <c r="AI1646" s="13">
        <v>0</v>
      </c>
      <c r="AJ1646" s="13">
        <v>0</v>
      </c>
    </row>
    <row r="1647" spans="1:36" s="13" customFormat="1" ht="20" customHeight="1" x14ac:dyDescent="0.15">
      <c r="A1647" s="16" t="s">
        <v>1862</v>
      </c>
      <c r="B1647" s="17" t="s">
        <v>1667</v>
      </c>
      <c r="C1647" s="10">
        <v>47.769230769230781</v>
      </c>
      <c r="D1647" s="10">
        <v>167.52307692307693</v>
      </c>
      <c r="E1647" s="11">
        <v>849.07692307692309</v>
      </c>
      <c r="F1647" s="11">
        <v>1321</v>
      </c>
      <c r="G1647" s="11">
        <v>602.15384615384619</v>
      </c>
      <c r="H1647" s="11">
        <v>656.15384615384619</v>
      </c>
      <c r="I1647" s="13">
        <v>6.71</v>
      </c>
      <c r="J1647" s="13">
        <v>0</v>
      </c>
      <c r="K1647" s="13">
        <v>0</v>
      </c>
      <c r="L1647" s="18">
        <v>72</v>
      </c>
      <c r="M1647" s="13">
        <v>87</v>
      </c>
      <c r="N1647" s="13">
        <v>57</v>
      </c>
      <c r="O1647" s="13">
        <v>350</v>
      </c>
      <c r="P1647" s="13">
        <v>15</v>
      </c>
      <c r="Q1647" s="13">
        <v>0</v>
      </c>
      <c r="R1647" s="13">
        <v>0</v>
      </c>
      <c r="S1647" s="13">
        <v>0</v>
      </c>
      <c r="T1647" s="13">
        <v>0</v>
      </c>
      <c r="U1647" s="13">
        <v>0</v>
      </c>
      <c r="V1647" s="13">
        <v>0</v>
      </c>
      <c r="W1647" s="13">
        <v>0</v>
      </c>
      <c r="X1647" s="13">
        <v>0</v>
      </c>
      <c r="Y1647" s="13">
        <v>0</v>
      </c>
      <c r="Z1647" s="13">
        <v>0</v>
      </c>
      <c r="AA1647" s="13">
        <v>0</v>
      </c>
      <c r="AB1647" s="13">
        <v>0</v>
      </c>
      <c r="AC1647" s="13">
        <v>0</v>
      </c>
      <c r="AD1647" s="13">
        <v>0</v>
      </c>
      <c r="AE1647" s="13">
        <v>0</v>
      </c>
      <c r="AF1647" s="13">
        <v>0</v>
      </c>
      <c r="AG1647" s="13">
        <v>0</v>
      </c>
      <c r="AH1647" s="13">
        <v>0</v>
      </c>
      <c r="AI1647" s="13">
        <v>0</v>
      </c>
      <c r="AJ1647" s="13">
        <v>0</v>
      </c>
    </row>
    <row r="1648" spans="1:36" s="13" customFormat="1" ht="20" customHeight="1" x14ac:dyDescent="0.15">
      <c r="A1648" s="16" t="s">
        <v>1862</v>
      </c>
      <c r="B1648" s="17" t="s">
        <v>1668</v>
      </c>
      <c r="C1648" s="10">
        <v>47.853846153846156</v>
      </c>
      <c r="D1648" s="10">
        <v>167.49230769230769</v>
      </c>
      <c r="E1648" s="11">
        <v>847.92307692307691</v>
      </c>
      <c r="F1648" s="11">
        <v>1321</v>
      </c>
      <c r="G1648" s="11">
        <v>444.30769230769232</v>
      </c>
      <c r="H1648" s="11">
        <v>245.69230769230768</v>
      </c>
      <c r="I1648" s="13">
        <v>6.71</v>
      </c>
      <c r="J1648" s="13">
        <v>0</v>
      </c>
      <c r="K1648" s="13">
        <v>0</v>
      </c>
      <c r="L1648" s="18">
        <v>69.5</v>
      </c>
      <c r="M1648" s="13">
        <v>81</v>
      </c>
      <c r="N1648" s="13">
        <v>58</v>
      </c>
      <c r="O1648" s="13">
        <v>190</v>
      </c>
      <c r="P1648" s="13">
        <v>16.100000000000001</v>
      </c>
      <c r="Q1648" s="13">
        <v>0</v>
      </c>
      <c r="R1648" s="13">
        <v>0</v>
      </c>
      <c r="S1648" s="13">
        <v>0</v>
      </c>
      <c r="T1648" s="13">
        <v>0</v>
      </c>
      <c r="U1648" s="13">
        <v>0</v>
      </c>
      <c r="V1648" s="13">
        <v>0</v>
      </c>
      <c r="W1648" s="13">
        <v>1</v>
      </c>
      <c r="X1648" s="13">
        <v>1</v>
      </c>
      <c r="Y1648" s="13">
        <v>0</v>
      </c>
      <c r="Z1648" s="13">
        <v>0</v>
      </c>
      <c r="AA1648" s="13">
        <v>0</v>
      </c>
      <c r="AB1648" s="13">
        <v>0</v>
      </c>
      <c r="AC1648" s="13">
        <v>0</v>
      </c>
      <c r="AD1648" s="13">
        <v>0</v>
      </c>
      <c r="AE1648" s="13">
        <v>0</v>
      </c>
      <c r="AF1648" s="13">
        <v>0</v>
      </c>
      <c r="AG1648" s="13">
        <v>0</v>
      </c>
      <c r="AH1648" s="13">
        <v>0</v>
      </c>
      <c r="AI1648" s="13">
        <v>0</v>
      </c>
      <c r="AJ1648" s="13">
        <v>0</v>
      </c>
    </row>
    <row r="1649" spans="1:36" s="13" customFormat="1" ht="20" customHeight="1" x14ac:dyDescent="0.15">
      <c r="A1649" s="16" t="s">
        <v>1862</v>
      </c>
      <c r="B1649" s="17" t="s">
        <v>1669</v>
      </c>
      <c r="C1649" s="10">
        <v>47.938461538461539</v>
      </c>
      <c r="D1649" s="10">
        <v>167.45384615384617</v>
      </c>
      <c r="E1649" s="11">
        <v>846.38461538461536</v>
      </c>
      <c r="F1649" s="11">
        <v>1321</v>
      </c>
      <c r="G1649" s="11">
        <v>333.69230769230768</v>
      </c>
      <c r="H1649" s="11">
        <v>170.30769230769232</v>
      </c>
      <c r="I1649" s="13">
        <v>14.54</v>
      </c>
      <c r="J1649" s="13">
        <v>0</v>
      </c>
      <c r="K1649" s="13">
        <v>0</v>
      </c>
      <c r="L1649" s="18">
        <v>60.5</v>
      </c>
      <c r="M1649" s="13">
        <v>67</v>
      </c>
      <c r="N1649" s="13">
        <v>54</v>
      </c>
      <c r="O1649" s="13">
        <v>230</v>
      </c>
      <c r="P1649" s="13">
        <v>23</v>
      </c>
      <c r="Q1649" s="13">
        <v>0</v>
      </c>
      <c r="R1649" s="13">
        <v>0</v>
      </c>
      <c r="S1649" s="13">
        <v>0</v>
      </c>
      <c r="T1649" s="13">
        <v>0</v>
      </c>
      <c r="U1649" s="13">
        <v>0</v>
      </c>
      <c r="V1649" s="13">
        <v>0</v>
      </c>
      <c r="W1649" s="13">
        <v>0</v>
      </c>
      <c r="X1649" s="13">
        <v>0</v>
      </c>
      <c r="Y1649" s="13">
        <v>0</v>
      </c>
      <c r="Z1649" s="13">
        <v>0</v>
      </c>
      <c r="AA1649" s="13">
        <v>0</v>
      </c>
      <c r="AB1649" s="13">
        <v>0</v>
      </c>
      <c r="AC1649" s="13">
        <v>0</v>
      </c>
      <c r="AD1649" s="13">
        <v>0</v>
      </c>
      <c r="AE1649" s="13">
        <v>1</v>
      </c>
      <c r="AF1649" s="13">
        <v>0</v>
      </c>
      <c r="AG1649" s="13">
        <v>0</v>
      </c>
      <c r="AH1649" s="13">
        <v>0</v>
      </c>
      <c r="AI1649" s="13">
        <v>0</v>
      </c>
      <c r="AJ1649" s="13">
        <v>0</v>
      </c>
    </row>
    <row r="1650" spans="1:36" s="13" customFormat="1" ht="20" customHeight="1" x14ac:dyDescent="0.15">
      <c r="A1650" s="16" t="s">
        <v>1862</v>
      </c>
      <c r="B1650" s="17" t="s">
        <v>1670</v>
      </c>
      <c r="C1650" s="10">
        <v>48.023076923076914</v>
      </c>
      <c r="D1650" s="10">
        <v>167.39999999999998</v>
      </c>
      <c r="E1650" s="11">
        <v>845.07692307692309</v>
      </c>
      <c r="F1650" s="11">
        <v>1321</v>
      </c>
      <c r="G1650" s="11">
        <v>323.76923076923077</v>
      </c>
      <c r="H1650" s="11">
        <v>102.15384615384616</v>
      </c>
      <c r="I1650" s="13">
        <v>9.6199999999999992</v>
      </c>
      <c r="J1650" s="13">
        <v>0</v>
      </c>
      <c r="K1650" s="13">
        <v>0</v>
      </c>
      <c r="L1650" s="18">
        <v>61</v>
      </c>
      <c r="M1650" s="13">
        <v>68</v>
      </c>
      <c r="N1650" s="13">
        <v>54</v>
      </c>
      <c r="O1650" s="13">
        <v>200</v>
      </c>
      <c r="P1650" s="13">
        <v>17</v>
      </c>
      <c r="Q1650" s="13">
        <v>1</v>
      </c>
      <c r="R1650" s="13">
        <v>0</v>
      </c>
      <c r="S1650" s="13">
        <v>0</v>
      </c>
      <c r="T1650" s="13">
        <v>0</v>
      </c>
      <c r="U1650" s="13">
        <v>0</v>
      </c>
      <c r="V1650" s="13">
        <v>0</v>
      </c>
      <c r="W1650" s="13">
        <v>0</v>
      </c>
      <c r="X1650" s="13">
        <v>0</v>
      </c>
      <c r="Y1650" s="13">
        <v>0</v>
      </c>
      <c r="Z1650" s="13">
        <v>0</v>
      </c>
      <c r="AA1650" s="13">
        <v>0</v>
      </c>
      <c r="AB1650" s="13">
        <v>0</v>
      </c>
      <c r="AC1650" s="13">
        <v>0</v>
      </c>
      <c r="AD1650" s="13">
        <v>0</v>
      </c>
      <c r="AE1650" s="13">
        <v>1</v>
      </c>
      <c r="AF1650" s="13">
        <v>0</v>
      </c>
      <c r="AG1650" s="13">
        <v>0</v>
      </c>
      <c r="AH1650" s="13">
        <v>0</v>
      </c>
      <c r="AI1650" s="13">
        <v>0</v>
      </c>
      <c r="AJ1650" s="13">
        <v>0</v>
      </c>
    </row>
    <row r="1651" spans="1:36" s="13" customFormat="1" ht="20" customHeight="1" x14ac:dyDescent="0.15">
      <c r="A1651" s="16" t="s">
        <v>1862</v>
      </c>
      <c r="B1651" s="17" t="s">
        <v>1671</v>
      </c>
      <c r="C1651" s="10">
        <v>48.107692307692304</v>
      </c>
      <c r="D1651" s="10">
        <v>167.3923076923077</v>
      </c>
      <c r="E1651" s="11">
        <v>843.69230769230774</v>
      </c>
      <c r="F1651" s="11">
        <v>1321</v>
      </c>
      <c r="G1651" s="11">
        <v>176.61538461538461</v>
      </c>
      <c r="H1651" s="11">
        <v>5.6923076923076925</v>
      </c>
      <c r="I1651" s="13">
        <v>5.82</v>
      </c>
      <c r="J1651" s="13">
        <v>0</v>
      </c>
      <c r="K1651" s="13">
        <v>0</v>
      </c>
      <c r="L1651" s="18">
        <v>59</v>
      </c>
      <c r="M1651" s="13">
        <v>65</v>
      </c>
      <c r="N1651" s="13">
        <v>53</v>
      </c>
      <c r="O1651" s="13">
        <v>210</v>
      </c>
      <c r="P1651" s="13">
        <v>14.1</v>
      </c>
      <c r="Q1651" s="13">
        <v>0</v>
      </c>
      <c r="R1651" s="13">
        <v>0</v>
      </c>
      <c r="S1651" s="13">
        <v>0</v>
      </c>
      <c r="T1651" s="13">
        <v>0</v>
      </c>
      <c r="U1651" s="13">
        <v>0</v>
      </c>
      <c r="V1651" s="13">
        <v>0</v>
      </c>
      <c r="W1651" s="13">
        <v>0</v>
      </c>
      <c r="X1651" s="13">
        <v>0</v>
      </c>
      <c r="Y1651" s="13">
        <v>0</v>
      </c>
      <c r="Z1651" s="13">
        <v>0</v>
      </c>
      <c r="AA1651" s="13">
        <v>0</v>
      </c>
      <c r="AB1651" s="13">
        <v>0</v>
      </c>
      <c r="AC1651" s="13">
        <v>0</v>
      </c>
      <c r="AD1651" s="13">
        <v>0</v>
      </c>
      <c r="AE1651" s="13">
        <v>0</v>
      </c>
      <c r="AF1651" s="13">
        <v>0</v>
      </c>
      <c r="AG1651" s="13">
        <v>0</v>
      </c>
      <c r="AH1651" s="13">
        <v>0</v>
      </c>
      <c r="AI1651" s="13">
        <v>0</v>
      </c>
      <c r="AJ1651" s="13">
        <v>0</v>
      </c>
    </row>
    <row r="1652" spans="1:36" s="13" customFormat="1" ht="20" customHeight="1" x14ac:dyDescent="0.15">
      <c r="A1652" s="16" t="s">
        <v>1862</v>
      </c>
      <c r="B1652" s="17" t="s">
        <v>1672</v>
      </c>
      <c r="C1652" s="10">
        <v>48.2</v>
      </c>
      <c r="D1652" s="10">
        <v>167.33846153846156</v>
      </c>
      <c r="E1652" s="11">
        <v>842.07692307692309</v>
      </c>
      <c r="F1652" s="11">
        <v>1321</v>
      </c>
      <c r="G1652" s="11">
        <v>475.76923076923077</v>
      </c>
      <c r="H1652" s="11">
        <v>375.76923076923077</v>
      </c>
      <c r="I1652" s="13">
        <v>5.59</v>
      </c>
      <c r="J1652" s="13">
        <v>0</v>
      </c>
      <c r="K1652" s="13">
        <v>0</v>
      </c>
      <c r="L1652" s="18">
        <v>64.5</v>
      </c>
      <c r="M1652" s="13">
        <v>74</v>
      </c>
      <c r="N1652" s="13">
        <v>55</v>
      </c>
      <c r="O1652" s="13">
        <v>20</v>
      </c>
      <c r="P1652" s="13">
        <v>14.1</v>
      </c>
      <c r="Q1652" s="13">
        <v>0</v>
      </c>
      <c r="R1652" s="13">
        <v>0</v>
      </c>
      <c r="S1652" s="13">
        <v>0</v>
      </c>
      <c r="T1652" s="13">
        <v>0</v>
      </c>
      <c r="U1652" s="13">
        <v>0</v>
      </c>
      <c r="V1652" s="13">
        <v>0</v>
      </c>
      <c r="W1652" s="13">
        <v>0</v>
      </c>
      <c r="X1652" s="13">
        <v>1</v>
      </c>
      <c r="Y1652" s="13">
        <v>0</v>
      </c>
      <c r="Z1652" s="13">
        <v>0</v>
      </c>
      <c r="AA1652" s="13">
        <v>0</v>
      </c>
      <c r="AB1652" s="13">
        <v>0</v>
      </c>
      <c r="AC1652" s="13">
        <v>0</v>
      </c>
      <c r="AD1652" s="13">
        <v>0</v>
      </c>
      <c r="AE1652" s="13">
        <v>0</v>
      </c>
      <c r="AF1652" s="13">
        <v>0</v>
      </c>
      <c r="AG1652" s="13">
        <v>0</v>
      </c>
      <c r="AH1652" s="13">
        <v>0</v>
      </c>
      <c r="AI1652" s="13">
        <v>0</v>
      </c>
      <c r="AJ1652" s="13">
        <v>0</v>
      </c>
    </row>
    <row r="1653" spans="1:36" s="13" customFormat="1" ht="20" customHeight="1" x14ac:dyDescent="0.15">
      <c r="A1653" s="16" t="s">
        <v>1862</v>
      </c>
      <c r="B1653" s="17" t="s">
        <v>1673</v>
      </c>
      <c r="C1653" s="10">
        <v>48.3</v>
      </c>
      <c r="D1653" s="10">
        <v>167.3</v>
      </c>
      <c r="E1653" s="11">
        <v>840.46153846153845</v>
      </c>
      <c r="F1653" s="11">
        <v>1322</v>
      </c>
      <c r="G1653" s="11">
        <v>612.38461538461536</v>
      </c>
      <c r="H1653" s="11">
        <v>717.15384615384619</v>
      </c>
      <c r="I1653" s="13">
        <v>10.29</v>
      </c>
      <c r="J1653" s="13">
        <v>0</v>
      </c>
      <c r="K1653" s="13">
        <v>0</v>
      </c>
      <c r="L1653" s="18">
        <v>69.5</v>
      </c>
      <c r="M1653" s="13">
        <v>82</v>
      </c>
      <c r="N1653" s="13">
        <v>57</v>
      </c>
      <c r="O1653" s="13">
        <v>360</v>
      </c>
      <c r="P1653" s="13">
        <v>17</v>
      </c>
      <c r="Q1653" s="13">
        <v>0</v>
      </c>
      <c r="R1653" s="13">
        <v>0</v>
      </c>
      <c r="S1653" s="13">
        <v>0</v>
      </c>
      <c r="T1653" s="13">
        <v>0</v>
      </c>
      <c r="U1653" s="13">
        <v>0</v>
      </c>
      <c r="V1653" s="13">
        <v>0</v>
      </c>
      <c r="W1653" s="13">
        <v>0</v>
      </c>
      <c r="X1653" s="13">
        <v>0</v>
      </c>
      <c r="Y1653" s="13">
        <v>0</v>
      </c>
      <c r="Z1653" s="13">
        <v>0</v>
      </c>
      <c r="AA1653" s="13">
        <v>0</v>
      </c>
      <c r="AB1653" s="13">
        <v>0</v>
      </c>
      <c r="AC1653" s="13">
        <v>0</v>
      </c>
      <c r="AD1653" s="13">
        <v>0</v>
      </c>
      <c r="AE1653" s="13">
        <v>0</v>
      </c>
      <c r="AF1653" s="13">
        <v>0</v>
      </c>
      <c r="AG1653" s="13">
        <v>0</v>
      </c>
      <c r="AH1653" s="13">
        <v>0</v>
      </c>
      <c r="AI1653" s="13">
        <v>0</v>
      </c>
      <c r="AJ1653" s="13">
        <v>0</v>
      </c>
    </row>
    <row r="1654" spans="1:36" s="13" customFormat="1" ht="20" customHeight="1" x14ac:dyDescent="0.15">
      <c r="A1654" s="16" t="s">
        <v>1862</v>
      </c>
      <c r="B1654" s="17" t="s">
        <v>1674</v>
      </c>
      <c r="C1654" s="10">
        <v>48.407692307692315</v>
      </c>
      <c r="D1654" s="10">
        <v>167.2923076923077</v>
      </c>
      <c r="E1654" s="11">
        <v>838.84615384615381</v>
      </c>
      <c r="F1654" s="11">
        <v>1322</v>
      </c>
      <c r="G1654" s="11">
        <v>582.69230769230774</v>
      </c>
      <c r="H1654" s="11">
        <v>620.46153846153845</v>
      </c>
      <c r="I1654" s="13">
        <v>8.7200000000000006</v>
      </c>
      <c r="J1654" s="13">
        <v>0</v>
      </c>
      <c r="K1654" s="13">
        <v>0</v>
      </c>
      <c r="L1654" s="18">
        <v>70.5</v>
      </c>
      <c r="M1654" s="13">
        <v>85</v>
      </c>
      <c r="N1654" s="13">
        <v>56</v>
      </c>
      <c r="O1654" s="13">
        <v>330</v>
      </c>
      <c r="P1654" s="13">
        <v>21</v>
      </c>
      <c r="Q1654" s="13">
        <v>0</v>
      </c>
      <c r="R1654" s="13">
        <v>0</v>
      </c>
      <c r="S1654" s="13">
        <v>0</v>
      </c>
      <c r="T1654" s="13">
        <v>0</v>
      </c>
      <c r="U1654" s="13">
        <v>0</v>
      </c>
      <c r="V1654" s="13">
        <v>0</v>
      </c>
      <c r="W1654" s="13">
        <v>0</v>
      </c>
      <c r="X1654" s="13">
        <v>0</v>
      </c>
      <c r="Y1654" s="13">
        <v>0</v>
      </c>
      <c r="Z1654" s="13">
        <v>0</v>
      </c>
      <c r="AA1654" s="13">
        <v>0</v>
      </c>
      <c r="AB1654" s="13">
        <v>0</v>
      </c>
      <c r="AC1654" s="13">
        <v>0</v>
      </c>
      <c r="AD1654" s="13">
        <v>0</v>
      </c>
      <c r="AE1654" s="13">
        <v>0</v>
      </c>
      <c r="AF1654" s="13">
        <v>0</v>
      </c>
      <c r="AG1654" s="13">
        <v>0</v>
      </c>
      <c r="AH1654" s="13">
        <v>0</v>
      </c>
      <c r="AI1654" s="13">
        <v>0</v>
      </c>
      <c r="AJ1654" s="13">
        <v>0</v>
      </c>
    </row>
    <row r="1655" spans="1:36" s="13" customFormat="1" ht="20" customHeight="1" x14ac:dyDescent="0.15">
      <c r="A1655" s="16" t="s">
        <v>1862</v>
      </c>
      <c r="B1655" s="17" t="s">
        <v>1675</v>
      </c>
      <c r="C1655" s="10">
        <v>48.515384615384619</v>
      </c>
      <c r="D1655" s="10">
        <v>167.26153846153846</v>
      </c>
      <c r="E1655" s="11">
        <v>837.30769230769226</v>
      </c>
      <c r="F1655" s="11">
        <v>1322</v>
      </c>
      <c r="G1655" s="11">
        <v>155.23076923076923</v>
      </c>
      <c r="H1655" s="11">
        <v>31.153846153846153</v>
      </c>
      <c r="I1655" s="13">
        <v>9.6199999999999992</v>
      </c>
      <c r="J1655" s="13">
        <v>0.04</v>
      </c>
      <c r="K1655" s="13">
        <v>0</v>
      </c>
      <c r="L1655" s="18">
        <v>60.5</v>
      </c>
      <c r="M1655" s="13">
        <v>65</v>
      </c>
      <c r="N1655" s="13">
        <v>56</v>
      </c>
      <c r="O1655" s="13">
        <v>220</v>
      </c>
      <c r="P1655" s="13">
        <v>16.100000000000001</v>
      </c>
      <c r="Q1655" s="13">
        <v>1</v>
      </c>
      <c r="R1655" s="13">
        <v>0</v>
      </c>
      <c r="S1655" s="13">
        <v>0</v>
      </c>
      <c r="T1655" s="13">
        <v>0</v>
      </c>
      <c r="U1655" s="13">
        <v>1</v>
      </c>
      <c r="V1655" s="13">
        <v>0</v>
      </c>
      <c r="W1655" s="13">
        <v>0</v>
      </c>
      <c r="X1655" s="13">
        <v>0</v>
      </c>
      <c r="Y1655" s="13">
        <v>0</v>
      </c>
      <c r="Z1655" s="13">
        <v>0</v>
      </c>
      <c r="AA1655" s="13">
        <v>0</v>
      </c>
      <c r="AB1655" s="13">
        <v>0</v>
      </c>
      <c r="AC1655" s="13">
        <v>0</v>
      </c>
      <c r="AD1655" s="13">
        <v>0</v>
      </c>
      <c r="AE1655" s="13">
        <v>0</v>
      </c>
      <c r="AF1655" s="13">
        <v>0</v>
      </c>
      <c r="AG1655" s="13">
        <v>0</v>
      </c>
      <c r="AH1655" s="13">
        <v>0</v>
      </c>
      <c r="AI1655" s="13">
        <v>0</v>
      </c>
      <c r="AJ1655" s="13">
        <v>0</v>
      </c>
    </row>
    <row r="1656" spans="1:36" s="13" customFormat="1" ht="20" customHeight="1" x14ac:dyDescent="0.15">
      <c r="A1656" s="16" t="s">
        <v>1862</v>
      </c>
      <c r="B1656" s="17" t="s">
        <v>1676</v>
      </c>
      <c r="C1656" s="10">
        <v>48.638461538461534</v>
      </c>
      <c r="D1656" s="10">
        <v>167.24615384615385</v>
      </c>
      <c r="E1656" s="11">
        <v>835.23076923076928</v>
      </c>
      <c r="F1656" s="11">
        <v>1322</v>
      </c>
      <c r="G1656" s="11">
        <v>271.61538461538464</v>
      </c>
      <c r="H1656" s="11">
        <v>51.53846153846154</v>
      </c>
      <c r="I1656" s="13">
        <v>8.5</v>
      </c>
      <c r="J1656" s="13">
        <v>0.02</v>
      </c>
      <c r="K1656" s="13">
        <v>0</v>
      </c>
      <c r="L1656" s="18">
        <v>59</v>
      </c>
      <c r="M1656" s="13">
        <v>64</v>
      </c>
      <c r="N1656" s="13">
        <v>54</v>
      </c>
      <c r="O1656" s="13">
        <v>210</v>
      </c>
      <c r="P1656" s="13">
        <v>16.100000000000001</v>
      </c>
      <c r="Q1656" s="13">
        <v>1</v>
      </c>
      <c r="R1656" s="13">
        <v>0</v>
      </c>
      <c r="S1656" s="13">
        <v>0</v>
      </c>
      <c r="T1656" s="13">
        <v>0</v>
      </c>
      <c r="U1656" s="13">
        <v>1</v>
      </c>
      <c r="V1656" s="13">
        <v>0</v>
      </c>
      <c r="W1656" s="13">
        <v>0</v>
      </c>
      <c r="X1656" s="13">
        <v>0</v>
      </c>
      <c r="Y1656" s="13">
        <v>0</v>
      </c>
      <c r="Z1656" s="13">
        <v>0</v>
      </c>
      <c r="AA1656" s="13">
        <v>0</v>
      </c>
      <c r="AB1656" s="13">
        <v>0</v>
      </c>
      <c r="AC1656" s="13">
        <v>0</v>
      </c>
      <c r="AD1656" s="13">
        <v>0</v>
      </c>
      <c r="AE1656" s="13">
        <v>1</v>
      </c>
      <c r="AF1656" s="13">
        <v>0</v>
      </c>
      <c r="AG1656" s="13">
        <v>0</v>
      </c>
      <c r="AH1656" s="13">
        <v>0</v>
      </c>
      <c r="AI1656" s="13">
        <v>0</v>
      </c>
      <c r="AJ1656" s="13">
        <v>0</v>
      </c>
    </row>
    <row r="1657" spans="1:36" s="13" customFormat="1" ht="20" customHeight="1" x14ac:dyDescent="0.15">
      <c r="A1657" s="16" t="s">
        <v>1862</v>
      </c>
      <c r="B1657" s="17" t="s">
        <v>1677</v>
      </c>
      <c r="C1657" s="10">
        <v>48.753846153846148</v>
      </c>
      <c r="D1657" s="10">
        <v>167.21538461538461</v>
      </c>
      <c r="E1657" s="11">
        <v>833.46153846153845</v>
      </c>
      <c r="F1657" s="11">
        <v>1322</v>
      </c>
      <c r="G1657" s="11">
        <v>555</v>
      </c>
      <c r="H1657" s="11">
        <v>533.76923076923072</v>
      </c>
      <c r="I1657" s="13">
        <v>5.59</v>
      </c>
      <c r="J1657" s="13">
        <v>0</v>
      </c>
      <c r="K1657" s="13">
        <v>0</v>
      </c>
      <c r="L1657" s="18">
        <v>62</v>
      </c>
      <c r="M1657" s="13">
        <v>71</v>
      </c>
      <c r="N1657" s="13">
        <v>53</v>
      </c>
      <c r="O1657" s="13">
        <v>290</v>
      </c>
      <c r="P1657" s="13">
        <v>13</v>
      </c>
      <c r="Q1657" s="13">
        <v>0</v>
      </c>
      <c r="R1657" s="13">
        <v>0</v>
      </c>
      <c r="S1657" s="13">
        <v>0</v>
      </c>
      <c r="T1657" s="13">
        <v>0</v>
      </c>
      <c r="U1657" s="13">
        <v>0</v>
      </c>
      <c r="V1657" s="13">
        <v>0</v>
      </c>
      <c r="W1657" s="13">
        <v>0</v>
      </c>
      <c r="X1657" s="13">
        <v>0</v>
      </c>
      <c r="Y1657" s="13">
        <v>0</v>
      </c>
      <c r="Z1657" s="13">
        <v>0</v>
      </c>
      <c r="AA1657" s="13">
        <v>0</v>
      </c>
      <c r="AB1657" s="13">
        <v>0</v>
      </c>
      <c r="AC1657" s="13">
        <v>0</v>
      </c>
      <c r="AD1657" s="13">
        <v>0</v>
      </c>
      <c r="AE1657" s="13">
        <v>0</v>
      </c>
      <c r="AF1657" s="13">
        <v>0</v>
      </c>
      <c r="AG1657" s="13">
        <v>0</v>
      </c>
      <c r="AH1657" s="13">
        <v>0</v>
      </c>
      <c r="AI1657" s="13">
        <v>0</v>
      </c>
      <c r="AJ1657" s="13">
        <v>0</v>
      </c>
    </row>
    <row r="1658" spans="1:36" s="13" customFormat="1" ht="20" customHeight="1" x14ac:dyDescent="0.15">
      <c r="A1658" s="16" t="s">
        <v>1862</v>
      </c>
      <c r="B1658" s="17" t="s">
        <v>1678</v>
      </c>
      <c r="C1658" s="10">
        <v>48.892307692307696</v>
      </c>
      <c r="D1658" s="10">
        <v>167.21538461538461</v>
      </c>
      <c r="E1658" s="11">
        <v>831.38461538461536</v>
      </c>
      <c r="F1658" s="11">
        <v>1322</v>
      </c>
      <c r="G1658" s="11">
        <v>589.38461538461536</v>
      </c>
      <c r="H1658" s="11">
        <v>640.38461538461536</v>
      </c>
      <c r="I1658" s="13">
        <v>7.38</v>
      </c>
      <c r="J1658" s="13">
        <v>0</v>
      </c>
      <c r="K1658" s="13">
        <v>0</v>
      </c>
      <c r="L1658" s="18">
        <v>66.5</v>
      </c>
      <c r="M1658" s="13">
        <v>81</v>
      </c>
      <c r="N1658" s="13">
        <v>52</v>
      </c>
      <c r="O1658" s="13">
        <v>340</v>
      </c>
      <c r="P1658" s="13">
        <v>13</v>
      </c>
      <c r="Q1658" s="13">
        <v>1</v>
      </c>
      <c r="R1658" s="13">
        <v>0</v>
      </c>
      <c r="S1658" s="13">
        <v>0</v>
      </c>
      <c r="T1658" s="13">
        <v>0</v>
      </c>
      <c r="U1658" s="13">
        <v>0</v>
      </c>
      <c r="V1658" s="13">
        <v>0</v>
      </c>
      <c r="W1658" s="13">
        <v>0</v>
      </c>
      <c r="X1658" s="13">
        <v>0</v>
      </c>
      <c r="Y1658" s="13">
        <v>0</v>
      </c>
      <c r="Z1658" s="13">
        <v>0</v>
      </c>
      <c r="AA1658" s="13">
        <v>0</v>
      </c>
      <c r="AB1658" s="13">
        <v>1</v>
      </c>
      <c r="AC1658" s="13">
        <v>0</v>
      </c>
      <c r="AD1658" s="13">
        <v>0</v>
      </c>
      <c r="AE1658" s="13">
        <v>0</v>
      </c>
      <c r="AF1658" s="13">
        <v>0</v>
      </c>
      <c r="AG1658" s="13">
        <v>0</v>
      </c>
      <c r="AH1658" s="13">
        <v>0</v>
      </c>
      <c r="AI1658" s="13">
        <v>0</v>
      </c>
      <c r="AJ1658" s="13">
        <v>0</v>
      </c>
    </row>
    <row r="1659" spans="1:36" s="13" customFormat="1" ht="20" customHeight="1" x14ac:dyDescent="0.15">
      <c r="A1659" s="16" t="s">
        <v>1862</v>
      </c>
      <c r="B1659" s="17" t="s">
        <v>1679</v>
      </c>
      <c r="C1659" s="10">
        <v>49.015384615384619</v>
      </c>
      <c r="D1659" s="10">
        <v>167.19230769230774</v>
      </c>
      <c r="E1659" s="11">
        <v>829.61538461538464</v>
      </c>
      <c r="F1659" s="11">
        <v>1322</v>
      </c>
      <c r="G1659" s="11">
        <v>601.61538461538464</v>
      </c>
      <c r="H1659" s="11">
        <v>706.23076923076928</v>
      </c>
      <c r="I1659" s="13">
        <v>6.71</v>
      </c>
      <c r="J1659" s="13">
        <v>0</v>
      </c>
      <c r="K1659" s="13">
        <v>0</v>
      </c>
      <c r="L1659" s="18">
        <v>73</v>
      </c>
      <c r="M1659" s="13">
        <v>87</v>
      </c>
      <c r="N1659" s="13">
        <v>59</v>
      </c>
      <c r="O1659" s="13">
        <v>350</v>
      </c>
      <c r="P1659" s="13">
        <v>14.1</v>
      </c>
      <c r="Q1659" s="13">
        <v>0</v>
      </c>
      <c r="R1659" s="13">
        <v>0</v>
      </c>
      <c r="S1659" s="13">
        <v>0</v>
      </c>
      <c r="T1659" s="13">
        <v>0</v>
      </c>
      <c r="U1659" s="13">
        <v>0</v>
      </c>
      <c r="V1659" s="13">
        <v>0</v>
      </c>
      <c r="W1659" s="13">
        <v>0</v>
      </c>
      <c r="X1659" s="13">
        <v>1</v>
      </c>
      <c r="Y1659" s="13">
        <v>0</v>
      </c>
      <c r="Z1659" s="13">
        <v>0</v>
      </c>
      <c r="AA1659" s="13">
        <v>0</v>
      </c>
      <c r="AB1659" s="13">
        <v>0</v>
      </c>
      <c r="AC1659" s="13">
        <v>0</v>
      </c>
      <c r="AD1659" s="13">
        <v>0</v>
      </c>
      <c r="AE1659" s="13">
        <v>0</v>
      </c>
      <c r="AF1659" s="13">
        <v>0</v>
      </c>
      <c r="AG1659" s="13">
        <v>0</v>
      </c>
      <c r="AH1659" s="13">
        <v>0</v>
      </c>
      <c r="AI1659" s="13">
        <v>0</v>
      </c>
      <c r="AJ1659" s="13">
        <v>0</v>
      </c>
    </row>
    <row r="1660" spans="1:36" s="13" customFormat="1" ht="20" customHeight="1" x14ac:dyDescent="0.15">
      <c r="A1660" s="16" t="s">
        <v>1862</v>
      </c>
      <c r="B1660" s="17" t="s">
        <v>1680</v>
      </c>
      <c r="C1660" s="10">
        <v>49.146153846153844</v>
      </c>
      <c r="D1660" s="10">
        <v>167.16923076923075</v>
      </c>
      <c r="E1660" s="11">
        <v>827.38461538461536</v>
      </c>
      <c r="F1660" s="11">
        <v>1322</v>
      </c>
      <c r="G1660" s="11">
        <v>588.84615384615381</v>
      </c>
      <c r="H1660" s="11">
        <v>671.61538461538464</v>
      </c>
      <c r="I1660" s="13">
        <v>5.59</v>
      </c>
      <c r="J1660" s="13">
        <v>0</v>
      </c>
      <c r="K1660" s="13">
        <v>0</v>
      </c>
      <c r="L1660" s="18">
        <v>75.5</v>
      </c>
      <c r="M1660" s="13">
        <v>90</v>
      </c>
      <c r="N1660" s="13">
        <v>61</v>
      </c>
      <c r="O1660" s="13">
        <v>20</v>
      </c>
      <c r="P1660" s="13">
        <v>13</v>
      </c>
      <c r="Q1660" s="13">
        <v>0</v>
      </c>
      <c r="R1660" s="13">
        <v>0</v>
      </c>
      <c r="S1660" s="13">
        <v>0</v>
      </c>
      <c r="T1660" s="13">
        <v>0</v>
      </c>
      <c r="U1660" s="13">
        <v>0</v>
      </c>
      <c r="V1660" s="13">
        <v>0</v>
      </c>
      <c r="W1660" s="13">
        <v>0</v>
      </c>
      <c r="X1660" s="13">
        <v>0</v>
      </c>
      <c r="Y1660" s="13">
        <v>0</v>
      </c>
      <c r="Z1660" s="13">
        <v>0</v>
      </c>
      <c r="AA1660" s="13">
        <v>0</v>
      </c>
      <c r="AB1660" s="13">
        <v>0</v>
      </c>
      <c r="AC1660" s="13">
        <v>0</v>
      </c>
      <c r="AD1660" s="13">
        <v>0</v>
      </c>
      <c r="AE1660" s="13">
        <v>0</v>
      </c>
      <c r="AF1660" s="13">
        <v>0</v>
      </c>
      <c r="AG1660" s="13">
        <v>0</v>
      </c>
      <c r="AH1660" s="13">
        <v>0</v>
      </c>
      <c r="AI1660" s="13">
        <v>0</v>
      </c>
      <c r="AJ1660" s="13">
        <v>0</v>
      </c>
    </row>
    <row r="1661" spans="1:36" s="13" customFormat="1" ht="20" customHeight="1" x14ac:dyDescent="0.15">
      <c r="A1661" s="16" t="s">
        <v>1862</v>
      </c>
      <c r="B1661" s="17" t="s">
        <v>1681</v>
      </c>
      <c r="C1661" s="10">
        <v>49.300000000000004</v>
      </c>
      <c r="D1661" s="10">
        <v>167.16923076923075</v>
      </c>
      <c r="E1661" s="11">
        <v>825.23076923076928</v>
      </c>
      <c r="F1661" s="11">
        <v>1322</v>
      </c>
      <c r="G1661" s="11">
        <v>569.23076923076928</v>
      </c>
      <c r="H1661" s="11">
        <v>603.38461538461536</v>
      </c>
      <c r="I1661" s="13">
        <v>6.26</v>
      </c>
      <c r="J1661" s="13">
        <v>0</v>
      </c>
      <c r="K1661" s="13">
        <v>0</v>
      </c>
      <c r="L1661" s="18">
        <v>67.5</v>
      </c>
      <c r="M1661" s="13">
        <v>78</v>
      </c>
      <c r="N1661" s="13">
        <v>57</v>
      </c>
      <c r="O1661" s="13">
        <v>30</v>
      </c>
      <c r="P1661" s="13">
        <v>15</v>
      </c>
      <c r="Q1661" s="13">
        <v>1</v>
      </c>
      <c r="R1661" s="13">
        <v>0</v>
      </c>
      <c r="S1661" s="13">
        <v>0</v>
      </c>
      <c r="T1661" s="13">
        <v>0</v>
      </c>
      <c r="U1661" s="13">
        <v>0</v>
      </c>
      <c r="V1661" s="13">
        <v>0</v>
      </c>
      <c r="W1661" s="13">
        <v>0</v>
      </c>
      <c r="X1661" s="13">
        <v>0</v>
      </c>
      <c r="Y1661" s="13">
        <v>0</v>
      </c>
      <c r="Z1661" s="13">
        <v>0</v>
      </c>
      <c r="AA1661" s="13">
        <v>0</v>
      </c>
      <c r="AB1661" s="13">
        <v>1</v>
      </c>
      <c r="AC1661" s="13">
        <v>0</v>
      </c>
      <c r="AD1661" s="13">
        <v>0</v>
      </c>
      <c r="AE1661" s="13">
        <v>0</v>
      </c>
      <c r="AF1661" s="13">
        <v>0</v>
      </c>
      <c r="AG1661" s="13">
        <v>0</v>
      </c>
      <c r="AH1661" s="13">
        <v>0</v>
      </c>
      <c r="AI1661" s="13">
        <v>0</v>
      </c>
      <c r="AJ1661" s="13">
        <v>0</v>
      </c>
    </row>
    <row r="1662" spans="1:36" s="13" customFormat="1" ht="20" customHeight="1" x14ac:dyDescent="0.15">
      <c r="A1662" s="16" t="s">
        <v>1862</v>
      </c>
      <c r="B1662" s="17" t="s">
        <v>1682</v>
      </c>
      <c r="C1662" s="10">
        <v>49.42307692307692</v>
      </c>
      <c r="D1662" s="10">
        <v>167.16153846153844</v>
      </c>
      <c r="E1662" s="11">
        <v>822.92307692307691</v>
      </c>
      <c r="F1662" s="11">
        <v>1323</v>
      </c>
      <c r="G1662" s="11">
        <v>582.30769230769226</v>
      </c>
      <c r="H1662" s="11">
        <v>661.23076923076928</v>
      </c>
      <c r="I1662" s="13">
        <v>8.5</v>
      </c>
      <c r="J1662" s="13">
        <v>0</v>
      </c>
      <c r="K1662" s="13">
        <v>0</v>
      </c>
      <c r="L1662" s="18">
        <v>66</v>
      </c>
      <c r="M1662" s="13">
        <v>77</v>
      </c>
      <c r="N1662" s="13">
        <v>55</v>
      </c>
      <c r="O1662" s="13">
        <v>30</v>
      </c>
      <c r="P1662" s="13">
        <v>17</v>
      </c>
      <c r="Q1662" s="13">
        <v>0</v>
      </c>
      <c r="R1662" s="13">
        <v>0</v>
      </c>
      <c r="S1662" s="13">
        <v>0</v>
      </c>
      <c r="T1662" s="13">
        <v>0</v>
      </c>
      <c r="U1662" s="13">
        <v>0</v>
      </c>
      <c r="V1662" s="13">
        <v>0</v>
      </c>
      <c r="W1662" s="13">
        <v>0</v>
      </c>
      <c r="X1662" s="13">
        <v>0</v>
      </c>
      <c r="Y1662" s="13">
        <v>0</v>
      </c>
      <c r="Z1662" s="13">
        <v>0</v>
      </c>
      <c r="AA1662" s="13">
        <v>0</v>
      </c>
      <c r="AB1662" s="13">
        <v>0</v>
      </c>
      <c r="AC1662" s="13">
        <v>0</v>
      </c>
      <c r="AD1662" s="13">
        <v>0</v>
      </c>
      <c r="AE1662" s="13">
        <v>0</v>
      </c>
      <c r="AF1662" s="13">
        <v>0</v>
      </c>
      <c r="AG1662" s="13">
        <v>0</v>
      </c>
      <c r="AH1662" s="13">
        <v>0</v>
      </c>
      <c r="AI1662" s="13">
        <v>0</v>
      </c>
      <c r="AJ1662" s="13">
        <v>0</v>
      </c>
    </row>
    <row r="1663" spans="1:36" s="13" customFormat="1" ht="20" customHeight="1" x14ac:dyDescent="0.15">
      <c r="A1663" s="16" t="s">
        <v>1862</v>
      </c>
      <c r="B1663" s="17" t="s">
        <v>1683</v>
      </c>
      <c r="C1663" s="10">
        <v>49.592307692307685</v>
      </c>
      <c r="D1663" s="10">
        <v>167.16923076923075</v>
      </c>
      <c r="E1663" s="11">
        <v>820.46153846153845</v>
      </c>
      <c r="F1663" s="11">
        <v>1323</v>
      </c>
      <c r="G1663" s="11">
        <v>487.53846153846155</v>
      </c>
      <c r="H1663" s="11">
        <v>461.38461538461536</v>
      </c>
      <c r="I1663" s="13">
        <v>9.6199999999999992</v>
      </c>
      <c r="J1663" s="13">
        <v>0</v>
      </c>
      <c r="K1663" s="13">
        <v>0</v>
      </c>
      <c r="L1663" s="18">
        <v>70</v>
      </c>
      <c r="M1663" s="13">
        <v>81</v>
      </c>
      <c r="N1663" s="13">
        <v>59</v>
      </c>
      <c r="O1663" s="13">
        <v>20</v>
      </c>
      <c r="P1663" s="13">
        <v>16.100000000000001</v>
      </c>
      <c r="Q1663" s="13">
        <v>0</v>
      </c>
      <c r="R1663" s="13">
        <v>0</v>
      </c>
      <c r="S1663" s="13">
        <v>0</v>
      </c>
      <c r="T1663" s="13">
        <v>0</v>
      </c>
      <c r="U1663" s="13">
        <v>0</v>
      </c>
      <c r="V1663" s="13">
        <v>0</v>
      </c>
      <c r="W1663" s="13">
        <v>0</v>
      </c>
      <c r="X1663" s="13">
        <v>1</v>
      </c>
      <c r="Y1663" s="13">
        <v>0</v>
      </c>
      <c r="Z1663" s="13">
        <v>0</v>
      </c>
      <c r="AA1663" s="13">
        <v>0</v>
      </c>
      <c r="AB1663" s="13">
        <v>0</v>
      </c>
      <c r="AC1663" s="13">
        <v>0</v>
      </c>
      <c r="AD1663" s="13">
        <v>0</v>
      </c>
      <c r="AE1663" s="13">
        <v>0</v>
      </c>
      <c r="AF1663" s="13">
        <v>0</v>
      </c>
      <c r="AG1663" s="13">
        <v>0</v>
      </c>
      <c r="AH1663" s="13">
        <v>0</v>
      </c>
      <c r="AI1663" s="13">
        <v>0</v>
      </c>
      <c r="AJ1663" s="13">
        <v>0</v>
      </c>
    </row>
    <row r="1664" spans="1:36" s="13" customFormat="1" ht="20" customHeight="1" x14ac:dyDescent="0.15">
      <c r="A1664" s="16" t="s">
        <v>1862</v>
      </c>
      <c r="B1664" s="17" t="s">
        <v>1684</v>
      </c>
      <c r="C1664" s="10">
        <v>49.738461538461543</v>
      </c>
      <c r="D1664" s="10">
        <v>167.16923076923075</v>
      </c>
      <c r="E1664" s="11">
        <v>818.15384615384619</v>
      </c>
      <c r="F1664" s="11">
        <v>1323</v>
      </c>
      <c r="G1664" s="11">
        <v>589.69230769230774</v>
      </c>
      <c r="H1664" s="11">
        <v>696.23076923076928</v>
      </c>
      <c r="I1664" s="13">
        <v>4.03</v>
      </c>
      <c r="J1664" s="13">
        <v>0</v>
      </c>
      <c r="K1664" s="13">
        <v>0</v>
      </c>
      <c r="L1664" s="18">
        <v>73</v>
      </c>
      <c r="M1664" s="13">
        <v>87</v>
      </c>
      <c r="N1664" s="13">
        <v>59</v>
      </c>
      <c r="O1664" s="13">
        <v>200</v>
      </c>
      <c r="P1664" s="13">
        <v>13</v>
      </c>
      <c r="Q1664" s="13">
        <v>0</v>
      </c>
      <c r="R1664" s="13">
        <v>0</v>
      </c>
      <c r="S1664" s="13">
        <v>0</v>
      </c>
      <c r="T1664" s="13">
        <v>0</v>
      </c>
      <c r="U1664" s="13">
        <v>0</v>
      </c>
      <c r="V1664" s="13">
        <v>0</v>
      </c>
      <c r="W1664" s="13">
        <v>0</v>
      </c>
      <c r="X1664" s="13">
        <v>1</v>
      </c>
      <c r="Y1664" s="13">
        <v>0</v>
      </c>
      <c r="Z1664" s="13">
        <v>0</v>
      </c>
      <c r="AA1664" s="13">
        <v>0</v>
      </c>
      <c r="AB1664" s="13">
        <v>0</v>
      </c>
      <c r="AC1664" s="13">
        <v>0</v>
      </c>
      <c r="AD1664" s="13">
        <v>0</v>
      </c>
      <c r="AE1664" s="13">
        <v>0</v>
      </c>
      <c r="AF1664" s="13">
        <v>0</v>
      </c>
      <c r="AG1664" s="13">
        <v>0</v>
      </c>
      <c r="AH1664" s="13">
        <v>0</v>
      </c>
      <c r="AI1664" s="13">
        <v>0</v>
      </c>
      <c r="AJ1664" s="13">
        <v>0</v>
      </c>
    </row>
    <row r="1665" spans="1:36" s="13" customFormat="1" ht="20" customHeight="1" x14ac:dyDescent="0.15">
      <c r="A1665" s="16" t="s">
        <v>1862</v>
      </c>
      <c r="B1665" s="17" t="s">
        <v>1685</v>
      </c>
      <c r="C1665" s="10">
        <v>49.907692307692315</v>
      </c>
      <c r="D1665" s="10">
        <v>167.1846153846154</v>
      </c>
      <c r="E1665" s="11">
        <v>815.61538461538464</v>
      </c>
      <c r="F1665" s="11">
        <v>1323</v>
      </c>
      <c r="G1665" s="11">
        <v>502.07692307692309</v>
      </c>
      <c r="H1665" s="11">
        <v>477.46153846153845</v>
      </c>
      <c r="I1665" s="13">
        <v>8.2799999999999994</v>
      </c>
      <c r="J1665" s="13">
        <v>0</v>
      </c>
      <c r="K1665" s="13">
        <v>0</v>
      </c>
      <c r="L1665" s="18">
        <v>64.5</v>
      </c>
      <c r="M1665" s="13">
        <v>73</v>
      </c>
      <c r="N1665" s="13">
        <v>56</v>
      </c>
      <c r="O1665" s="13">
        <v>240</v>
      </c>
      <c r="P1665" s="13">
        <v>13</v>
      </c>
      <c r="Q1665" s="13">
        <v>0</v>
      </c>
      <c r="R1665" s="13">
        <v>0</v>
      </c>
      <c r="S1665" s="13">
        <v>0</v>
      </c>
      <c r="T1665" s="13">
        <v>0</v>
      </c>
      <c r="U1665" s="13">
        <v>0</v>
      </c>
      <c r="V1665" s="13">
        <v>0</v>
      </c>
      <c r="W1665" s="13">
        <v>0</v>
      </c>
      <c r="X1665" s="13">
        <v>0</v>
      </c>
      <c r="Y1665" s="13">
        <v>0</v>
      </c>
      <c r="Z1665" s="13">
        <v>0</v>
      </c>
      <c r="AA1665" s="13">
        <v>0</v>
      </c>
      <c r="AB1665" s="13">
        <v>0</v>
      </c>
      <c r="AC1665" s="13">
        <v>0</v>
      </c>
      <c r="AD1665" s="13">
        <v>0</v>
      </c>
      <c r="AE1665" s="13">
        <v>0</v>
      </c>
      <c r="AF1665" s="13">
        <v>0</v>
      </c>
      <c r="AG1665" s="13">
        <v>0</v>
      </c>
      <c r="AH1665" s="13">
        <v>0</v>
      </c>
      <c r="AI1665" s="13">
        <v>0</v>
      </c>
      <c r="AJ1665" s="13">
        <v>0</v>
      </c>
    </row>
    <row r="1666" spans="1:36" s="13" customFormat="1" ht="20" customHeight="1" x14ac:dyDescent="0.15">
      <c r="A1666" s="16" t="s">
        <v>1862</v>
      </c>
      <c r="B1666" s="17" t="s">
        <v>1686</v>
      </c>
      <c r="C1666" s="10">
        <v>50.053846153846159</v>
      </c>
      <c r="D1666" s="10">
        <v>167.1846153846154</v>
      </c>
      <c r="E1666" s="11">
        <v>813.15384615384619</v>
      </c>
      <c r="F1666" s="11">
        <v>1323</v>
      </c>
      <c r="G1666" s="11">
        <v>260.23076923076923</v>
      </c>
      <c r="H1666" s="11">
        <v>102</v>
      </c>
      <c r="I1666" s="13">
        <v>6.49</v>
      </c>
      <c r="J1666" s="13">
        <v>0</v>
      </c>
      <c r="K1666" s="13">
        <v>0</v>
      </c>
      <c r="L1666" s="18">
        <v>62.5</v>
      </c>
      <c r="M1666" s="13">
        <v>69</v>
      </c>
      <c r="N1666" s="13">
        <v>56</v>
      </c>
      <c r="O1666" s="13">
        <v>210</v>
      </c>
      <c r="P1666" s="13">
        <v>14.1</v>
      </c>
      <c r="Q1666" s="13">
        <v>0</v>
      </c>
      <c r="R1666" s="13">
        <v>0</v>
      </c>
      <c r="S1666" s="13">
        <v>0</v>
      </c>
      <c r="T1666" s="13">
        <v>0</v>
      </c>
      <c r="U1666" s="13">
        <v>0</v>
      </c>
      <c r="V1666" s="13">
        <v>0</v>
      </c>
      <c r="W1666" s="13">
        <v>0</v>
      </c>
      <c r="X1666" s="13">
        <v>1</v>
      </c>
      <c r="Y1666" s="13">
        <v>0</v>
      </c>
      <c r="Z1666" s="13">
        <v>0</v>
      </c>
      <c r="AA1666" s="13">
        <v>0</v>
      </c>
      <c r="AB1666" s="13">
        <v>0</v>
      </c>
      <c r="AC1666" s="13">
        <v>0</v>
      </c>
      <c r="AD1666" s="13">
        <v>0</v>
      </c>
      <c r="AE1666" s="13">
        <v>0</v>
      </c>
      <c r="AF1666" s="13">
        <v>0</v>
      </c>
      <c r="AG1666" s="13">
        <v>0</v>
      </c>
      <c r="AH1666" s="13">
        <v>0</v>
      </c>
      <c r="AI1666" s="13">
        <v>0</v>
      </c>
      <c r="AJ1666" s="13">
        <v>0</v>
      </c>
    </row>
    <row r="1667" spans="1:36" s="13" customFormat="1" ht="20" customHeight="1" x14ac:dyDescent="0.15">
      <c r="A1667" s="16" t="s">
        <v>1862</v>
      </c>
      <c r="B1667" s="17" t="s">
        <v>1687</v>
      </c>
      <c r="C1667" s="10">
        <v>50.230769230769219</v>
      </c>
      <c r="D1667" s="10">
        <v>167.19230769230768</v>
      </c>
      <c r="E1667" s="11">
        <v>810.53846153846155</v>
      </c>
      <c r="F1667" s="11">
        <v>1324</v>
      </c>
      <c r="G1667" s="11">
        <v>486.92307692307691</v>
      </c>
      <c r="H1667" s="11">
        <v>425.92307692307691</v>
      </c>
      <c r="I1667" s="13">
        <v>5.37</v>
      </c>
      <c r="J1667" s="13">
        <v>0</v>
      </c>
      <c r="K1667" s="13">
        <v>0</v>
      </c>
      <c r="L1667" s="18">
        <v>67</v>
      </c>
      <c r="M1667" s="13">
        <v>79</v>
      </c>
      <c r="N1667" s="13">
        <v>55</v>
      </c>
      <c r="O1667" s="13">
        <v>300</v>
      </c>
      <c r="P1667" s="13">
        <v>12.1</v>
      </c>
      <c r="Q1667" s="13">
        <v>0</v>
      </c>
      <c r="R1667" s="13">
        <v>0</v>
      </c>
      <c r="S1667" s="13">
        <v>0</v>
      </c>
      <c r="T1667" s="13">
        <v>0</v>
      </c>
      <c r="U1667" s="13">
        <v>0</v>
      </c>
      <c r="V1667" s="13">
        <v>0</v>
      </c>
      <c r="W1667" s="13">
        <v>0</v>
      </c>
      <c r="X1667" s="13">
        <v>0</v>
      </c>
      <c r="Y1667" s="13">
        <v>0</v>
      </c>
      <c r="Z1667" s="13">
        <v>0</v>
      </c>
      <c r="AA1667" s="13">
        <v>0</v>
      </c>
      <c r="AB1667" s="13">
        <v>0</v>
      </c>
      <c r="AC1667" s="13">
        <v>0</v>
      </c>
      <c r="AD1667" s="13">
        <v>0</v>
      </c>
      <c r="AE1667" s="13">
        <v>0</v>
      </c>
      <c r="AF1667" s="13">
        <v>0</v>
      </c>
      <c r="AG1667" s="13">
        <v>0</v>
      </c>
      <c r="AH1667" s="13">
        <v>0</v>
      </c>
      <c r="AI1667" s="13">
        <v>0</v>
      </c>
      <c r="AJ1667" s="13">
        <v>0</v>
      </c>
    </row>
    <row r="1668" spans="1:36" s="13" customFormat="1" ht="20" customHeight="1" x14ac:dyDescent="0.15">
      <c r="A1668" s="16" t="s">
        <v>1862</v>
      </c>
      <c r="B1668" s="17" t="s">
        <v>1688</v>
      </c>
      <c r="C1668" s="10">
        <v>50.392307692307696</v>
      </c>
      <c r="D1668" s="10">
        <v>167.21538461538461</v>
      </c>
      <c r="E1668" s="11">
        <v>808</v>
      </c>
      <c r="F1668" s="11">
        <v>1324</v>
      </c>
      <c r="G1668" s="11">
        <v>522.76923076923072</v>
      </c>
      <c r="H1668" s="11">
        <v>515.38461538461536</v>
      </c>
      <c r="I1668" s="13">
        <v>4.25</v>
      </c>
      <c r="J1668" s="13">
        <v>0</v>
      </c>
      <c r="K1668" s="13">
        <v>0</v>
      </c>
      <c r="L1668" s="18">
        <v>74</v>
      </c>
      <c r="M1668" s="13">
        <v>86</v>
      </c>
      <c r="N1668" s="13">
        <v>62</v>
      </c>
      <c r="O1668" s="13">
        <v>10</v>
      </c>
      <c r="P1668" s="13">
        <v>10.1</v>
      </c>
      <c r="Q1668" s="13">
        <v>0</v>
      </c>
      <c r="R1668" s="13">
        <v>0</v>
      </c>
      <c r="S1668" s="13">
        <v>1</v>
      </c>
      <c r="T1668" s="13">
        <v>0</v>
      </c>
      <c r="U1668" s="13">
        <v>1</v>
      </c>
      <c r="V1668" s="13">
        <v>0</v>
      </c>
      <c r="W1668" s="13">
        <v>0</v>
      </c>
      <c r="X1668" s="13">
        <v>1</v>
      </c>
      <c r="Y1668" s="13">
        <v>0</v>
      </c>
      <c r="Z1668" s="13">
        <v>0</v>
      </c>
      <c r="AA1668" s="13">
        <v>0</v>
      </c>
      <c r="AB1668" s="13">
        <v>0</v>
      </c>
      <c r="AC1668" s="13">
        <v>0</v>
      </c>
      <c r="AD1668" s="13">
        <v>0</v>
      </c>
      <c r="AE1668" s="13">
        <v>1</v>
      </c>
      <c r="AF1668" s="13">
        <v>0</v>
      </c>
      <c r="AG1668" s="13">
        <v>0</v>
      </c>
      <c r="AH1668" s="13">
        <v>0</v>
      </c>
      <c r="AI1668" s="13">
        <v>0</v>
      </c>
      <c r="AJ1668" s="13">
        <v>0</v>
      </c>
    </row>
    <row r="1669" spans="1:36" s="13" customFormat="1" ht="20" customHeight="1" x14ac:dyDescent="0.15">
      <c r="A1669" s="16" t="s">
        <v>1862</v>
      </c>
      <c r="B1669" s="17" t="s">
        <v>1689</v>
      </c>
      <c r="C1669" s="10">
        <v>50.569230769230771</v>
      </c>
      <c r="D1669" s="10">
        <v>167.23076923076923</v>
      </c>
      <c r="E1669" s="11">
        <v>805.23076923076928</v>
      </c>
      <c r="F1669" s="11">
        <v>1324</v>
      </c>
      <c r="G1669" s="11">
        <v>576.23076923076928</v>
      </c>
      <c r="H1669" s="11">
        <v>675.61538461538464</v>
      </c>
      <c r="I1669" s="13">
        <v>5.37</v>
      </c>
      <c r="J1669" s="13">
        <v>0</v>
      </c>
      <c r="K1669" s="13">
        <v>0</v>
      </c>
      <c r="L1669" s="18">
        <v>75</v>
      </c>
      <c r="M1669" s="13">
        <v>89</v>
      </c>
      <c r="N1669" s="13">
        <v>61</v>
      </c>
      <c r="O1669" s="13">
        <v>300</v>
      </c>
      <c r="P1669" s="13">
        <v>12.1</v>
      </c>
      <c r="Q1669" s="13">
        <v>0</v>
      </c>
      <c r="R1669" s="13">
        <v>0</v>
      </c>
      <c r="S1669" s="13">
        <v>0</v>
      </c>
      <c r="T1669" s="13">
        <v>0</v>
      </c>
      <c r="U1669" s="13">
        <v>0</v>
      </c>
      <c r="V1669" s="13">
        <v>0</v>
      </c>
      <c r="W1669" s="13">
        <v>0</v>
      </c>
      <c r="X1669" s="13">
        <v>0</v>
      </c>
      <c r="Y1669" s="13">
        <v>0</v>
      </c>
      <c r="Z1669" s="13">
        <v>0</v>
      </c>
      <c r="AA1669" s="13">
        <v>0</v>
      </c>
      <c r="AB1669" s="13">
        <v>0</v>
      </c>
      <c r="AC1669" s="13">
        <v>0</v>
      </c>
      <c r="AD1669" s="13">
        <v>0</v>
      </c>
      <c r="AE1669" s="13">
        <v>0</v>
      </c>
      <c r="AF1669" s="13">
        <v>0</v>
      </c>
      <c r="AG1669" s="13">
        <v>0</v>
      </c>
      <c r="AH1669" s="13">
        <v>0</v>
      </c>
      <c r="AI1669" s="13">
        <v>0</v>
      </c>
      <c r="AJ1669" s="13">
        <v>0</v>
      </c>
    </row>
    <row r="1670" spans="1:36" s="13" customFormat="1" ht="20" customHeight="1" x14ac:dyDescent="0.15">
      <c r="A1670" s="16" t="s">
        <v>1862</v>
      </c>
      <c r="B1670" s="17" t="s">
        <v>1690</v>
      </c>
      <c r="C1670" s="10">
        <v>50.753846153846141</v>
      </c>
      <c r="D1670" s="10">
        <v>167.26153846153846</v>
      </c>
      <c r="E1670" s="11">
        <v>802.46153846153845</v>
      </c>
      <c r="F1670" s="11">
        <v>1324</v>
      </c>
      <c r="G1670" s="11">
        <v>556.53846153846155</v>
      </c>
      <c r="H1670" s="11">
        <v>613.84615384615381</v>
      </c>
      <c r="I1670" s="13">
        <v>6.04</v>
      </c>
      <c r="J1670" s="13">
        <v>0</v>
      </c>
      <c r="K1670" s="13">
        <v>0</v>
      </c>
      <c r="L1670" s="18">
        <v>79.5</v>
      </c>
      <c r="M1670" s="13">
        <v>94</v>
      </c>
      <c r="N1670" s="13">
        <v>65</v>
      </c>
      <c r="O1670" s="13">
        <v>350</v>
      </c>
      <c r="P1670" s="13">
        <v>17.899999999999999</v>
      </c>
      <c r="Q1670" s="13">
        <v>0</v>
      </c>
      <c r="R1670" s="13">
        <v>0</v>
      </c>
      <c r="S1670" s="13">
        <v>0</v>
      </c>
      <c r="T1670" s="13">
        <v>0</v>
      </c>
      <c r="U1670" s="13">
        <v>0</v>
      </c>
      <c r="V1670" s="13">
        <v>0</v>
      </c>
      <c r="W1670" s="13">
        <v>0</v>
      </c>
      <c r="X1670" s="13">
        <v>1</v>
      </c>
      <c r="Y1670" s="13">
        <v>0</v>
      </c>
      <c r="Z1670" s="13">
        <v>0</v>
      </c>
      <c r="AA1670" s="13">
        <v>0</v>
      </c>
      <c r="AB1670" s="13">
        <v>0</v>
      </c>
      <c r="AC1670" s="13">
        <v>0</v>
      </c>
      <c r="AD1670" s="13">
        <v>0</v>
      </c>
      <c r="AE1670" s="13">
        <v>0</v>
      </c>
      <c r="AF1670" s="13">
        <v>0</v>
      </c>
      <c r="AG1670" s="13">
        <v>0</v>
      </c>
      <c r="AH1670" s="13">
        <v>0</v>
      </c>
      <c r="AI1670" s="13">
        <v>0</v>
      </c>
      <c r="AJ1670" s="13">
        <v>0</v>
      </c>
    </row>
    <row r="1671" spans="1:36" s="13" customFormat="1" ht="20" customHeight="1" x14ac:dyDescent="0.15">
      <c r="A1671" s="16" t="s">
        <v>1862</v>
      </c>
      <c r="B1671" s="17" t="s">
        <v>1691</v>
      </c>
      <c r="C1671" s="10">
        <v>50.938461538461539</v>
      </c>
      <c r="D1671" s="10">
        <v>167.27692307692308</v>
      </c>
      <c r="E1671" s="11">
        <v>799.38461538461536</v>
      </c>
      <c r="F1671" s="11">
        <v>1325</v>
      </c>
      <c r="G1671" s="11">
        <v>568.23076923076928</v>
      </c>
      <c r="H1671" s="11">
        <v>654.69230769230774</v>
      </c>
      <c r="I1671" s="13">
        <v>6.26</v>
      </c>
      <c r="J1671" s="13">
        <v>0</v>
      </c>
      <c r="K1671" s="13">
        <v>0</v>
      </c>
      <c r="L1671" s="18">
        <v>83</v>
      </c>
      <c r="M1671" s="13">
        <v>97</v>
      </c>
      <c r="N1671" s="13">
        <v>69</v>
      </c>
      <c r="O1671" s="13">
        <v>360</v>
      </c>
      <c r="P1671" s="13">
        <v>17</v>
      </c>
      <c r="Q1671" s="13">
        <v>0</v>
      </c>
      <c r="R1671" s="13">
        <v>0</v>
      </c>
      <c r="S1671" s="13">
        <v>0</v>
      </c>
      <c r="T1671" s="13">
        <v>0</v>
      </c>
      <c r="U1671" s="13">
        <v>0</v>
      </c>
      <c r="V1671" s="13">
        <v>0</v>
      </c>
      <c r="W1671" s="13">
        <v>0</v>
      </c>
      <c r="X1671" s="13">
        <v>0</v>
      </c>
      <c r="Y1671" s="13">
        <v>0</v>
      </c>
      <c r="Z1671" s="13">
        <v>0</v>
      </c>
      <c r="AA1671" s="13">
        <v>0</v>
      </c>
      <c r="AB1671" s="13">
        <v>0</v>
      </c>
      <c r="AC1671" s="13">
        <v>0</v>
      </c>
      <c r="AD1671" s="13">
        <v>0</v>
      </c>
      <c r="AE1671" s="13">
        <v>0</v>
      </c>
      <c r="AF1671" s="13">
        <v>0</v>
      </c>
      <c r="AG1671" s="13">
        <v>0</v>
      </c>
      <c r="AH1671" s="13">
        <v>0</v>
      </c>
      <c r="AI1671" s="13">
        <v>0</v>
      </c>
      <c r="AJ1671" s="13">
        <v>0</v>
      </c>
    </row>
    <row r="1672" spans="1:36" s="13" customFormat="1" ht="20" customHeight="1" x14ac:dyDescent="0.15">
      <c r="A1672" s="16" t="s">
        <v>1862</v>
      </c>
      <c r="B1672" s="17" t="s">
        <v>1692</v>
      </c>
      <c r="C1672" s="10">
        <v>51.130769230769225</v>
      </c>
      <c r="D1672" s="10">
        <v>167.3153846153846</v>
      </c>
      <c r="E1672" s="11">
        <v>796.53846153846155</v>
      </c>
      <c r="F1672" s="11">
        <v>1325</v>
      </c>
      <c r="G1672" s="11">
        <v>520.69230769230774</v>
      </c>
      <c r="H1672" s="11">
        <v>527.46153846153845</v>
      </c>
      <c r="I1672" s="13">
        <v>5.82</v>
      </c>
      <c r="J1672" s="13">
        <v>0</v>
      </c>
      <c r="K1672" s="13">
        <v>0</v>
      </c>
      <c r="L1672" s="18">
        <v>87</v>
      </c>
      <c r="M1672" s="13">
        <v>103</v>
      </c>
      <c r="N1672" s="13">
        <v>71</v>
      </c>
      <c r="O1672" s="13">
        <v>160</v>
      </c>
      <c r="P1672" s="13">
        <v>15</v>
      </c>
      <c r="Q1672" s="13">
        <v>0</v>
      </c>
      <c r="R1672" s="13">
        <v>0</v>
      </c>
      <c r="S1672" s="13">
        <v>0</v>
      </c>
      <c r="T1672" s="13">
        <v>0</v>
      </c>
      <c r="U1672" s="13">
        <v>0</v>
      </c>
      <c r="V1672" s="13">
        <v>0</v>
      </c>
      <c r="W1672" s="13">
        <v>0</v>
      </c>
      <c r="X1672" s="13">
        <v>0</v>
      </c>
      <c r="Y1672" s="13">
        <v>0</v>
      </c>
      <c r="Z1672" s="13">
        <v>0</v>
      </c>
      <c r="AA1672" s="13">
        <v>0</v>
      </c>
      <c r="AB1672" s="13">
        <v>0</v>
      </c>
      <c r="AC1672" s="13">
        <v>0</v>
      </c>
      <c r="AD1672" s="13">
        <v>0</v>
      </c>
      <c r="AE1672" s="13">
        <v>0</v>
      </c>
      <c r="AF1672" s="13">
        <v>0</v>
      </c>
      <c r="AG1672" s="13">
        <v>0</v>
      </c>
      <c r="AH1672" s="13">
        <v>0</v>
      </c>
      <c r="AI1672" s="13">
        <v>0</v>
      </c>
      <c r="AJ1672" s="13">
        <v>0</v>
      </c>
    </row>
    <row r="1673" spans="1:36" s="13" customFormat="1" ht="20" customHeight="1" x14ac:dyDescent="0.15">
      <c r="A1673" s="16" t="s">
        <v>1862</v>
      </c>
      <c r="B1673" s="17" t="s">
        <v>1693</v>
      </c>
      <c r="C1673" s="10">
        <v>51.323076923076918</v>
      </c>
      <c r="D1673" s="10">
        <v>167.36153846153846</v>
      </c>
      <c r="E1673" s="11">
        <v>793.69230769230774</v>
      </c>
      <c r="F1673" s="11">
        <v>1325</v>
      </c>
      <c r="G1673" s="11">
        <v>575</v>
      </c>
      <c r="H1673" s="11">
        <v>699.84615384615381</v>
      </c>
      <c r="I1673" s="13">
        <v>5.82</v>
      </c>
      <c r="J1673" s="13">
        <v>0</v>
      </c>
      <c r="K1673" s="13">
        <v>0</v>
      </c>
      <c r="L1673" s="18">
        <v>79</v>
      </c>
      <c r="M1673" s="13">
        <v>96</v>
      </c>
      <c r="N1673" s="13">
        <v>62</v>
      </c>
      <c r="O1673" s="13">
        <v>190</v>
      </c>
      <c r="P1673" s="13">
        <v>12.1</v>
      </c>
      <c r="Q1673" s="13">
        <v>0</v>
      </c>
      <c r="R1673" s="13">
        <v>0</v>
      </c>
      <c r="S1673" s="13">
        <v>0</v>
      </c>
      <c r="T1673" s="13">
        <v>0</v>
      </c>
      <c r="U1673" s="13">
        <v>0</v>
      </c>
      <c r="V1673" s="13">
        <v>0</v>
      </c>
      <c r="W1673" s="13">
        <v>0</v>
      </c>
      <c r="X1673" s="13">
        <v>0</v>
      </c>
      <c r="Y1673" s="13">
        <v>0</v>
      </c>
      <c r="Z1673" s="13">
        <v>0</v>
      </c>
      <c r="AA1673" s="13">
        <v>0</v>
      </c>
      <c r="AB1673" s="13">
        <v>0</v>
      </c>
      <c r="AC1673" s="13">
        <v>0</v>
      </c>
      <c r="AD1673" s="13">
        <v>0</v>
      </c>
      <c r="AE1673" s="13">
        <v>0</v>
      </c>
      <c r="AF1673" s="13">
        <v>0</v>
      </c>
      <c r="AG1673" s="13">
        <v>0</v>
      </c>
      <c r="AH1673" s="13">
        <v>0</v>
      </c>
      <c r="AI1673" s="13">
        <v>0</v>
      </c>
      <c r="AJ1673" s="13">
        <v>0</v>
      </c>
    </row>
    <row r="1674" spans="1:36" s="13" customFormat="1" ht="20" customHeight="1" x14ac:dyDescent="0.15">
      <c r="A1674" s="16" t="s">
        <v>1862</v>
      </c>
      <c r="B1674" s="17" t="s">
        <v>1694</v>
      </c>
      <c r="C1674" s="10">
        <v>51.5</v>
      </c>
      <c r="D1674" s="10">
        <v>167.3692307692308</v>
      </c>
      <c r="E1674" s="11">
        <v>790.46153846153845</v>
      </c>
      <c r="F1674" s="11">
        <v>1326</v>
      </c>
      <c r="G1674" s="11">
        <v>504.46153846153845</v>
      </c>
      <c r="H1674" s="11">
        <v>480.53846153846155</v>
      </c>
      <c r="I1674" s="13">
        <v>4.92</v>
      </c>
      <c r="J1674" s="13">
        <v>0</v>
      </c>
      <c r="K1674" s="13">
        <v>0</v>
      </c>
      <c r="L1674" s="18">
        <v>71</v>
      </c>
      <c r="M1674" s="13">
        <v>84</v>
      </c>
      <c r="N1674" s="13">
        <v>58</v>
      </c>
      <c r="O1674" s="13">
        <v>200</v>
      </c>
      <c r="P1674" s="13">
        <v>10.1</v>
      </c>
      <c r="Q1674" s="13">
        <v>0</v>
      </c>
      <c r="R1674" s="13">
        <v>0</v>
      </c>
      <c r="S1674" s="13">
        <v>0</v>
      </c>
      <c r="T1674" s="13">
        <v>0</v>
      </c>
      <c r="U1674" s="13">
        <v>0</v>
      </c>
      <c r="V1674" s="13">
        <v>0</v>
      </c>
      <c r="W1674" s="13">
        <v>0</v>
      </c>
      <c r="X1674" s="13">
        <v>0</v>
      </c>
      <c r="Y1674" s="13">
        <v>0</v>
      </c>
      <c r="Z1674" s="13">
        <v>0</v>
      </c>
      <c r="AA1674" s="13">
        <v>0</v>
      </c>
      <c r="AB1674" s="13">
        <v>0</v>
      </c>
      <c r="AC1674" s="13">
        <v>0</v>
      </c>
      <c r="AD1674" s="13">
        <v>0</v>
      </c>
      <c r="AE1674" s="13">
        <v>0</v>
      </c>
      <c r="AF1674" s="13">
        <v>0</v>
      </c>
      <c r="AG1674" s="13">
        <v>0</v>
      </c>
      <c r="AH1674" s="13">
        <v>0</v>
      </c>
      <c r="AI1674" s="13">
        <v>0</v>
      </c>
      <c r="AJ1674" s="13">
        <v>0</v>
      </c>
    </row>
    <row r="1675" spans="1:36" s="13" customFormat="1" ht="20" customHeight="1" x14ac:dyDescent="0.15">
      <c r="A1675" s="16" t="s">
        <v>1862</v>
      </c>
      <c r="B1675" s="17" t="s">
        <v>1695</v>
      </c>
      <c r="C1675" s="10">
        <v>51.707692307692305</v>
      </c>
      <c r="D1675" s="10">
        <v>167.3923076923077</v>
      </c>
      <c r="E1675" s="11">
        <v>787.23076923076928</v>
      </c>
      <c r="F1675" s="11">
        <v>1326</v>
      </c>
      <c r="G1675" s="11">
        <v>536.69230769230774</v>
      </c>
      <c r="H1675" s="11">
        <v>564.15384615384619</v>
      </c>
      <c r="I1675" s="13">
        <v>6.04</v>
      </c>
      <c r="J1675" s="13">
        <v>0</v>
      </c>
      <c r="K1675" s="13">
        <v>0</v>
      </c>
      <c r="L1675" s="18">
        <v>73.5</v>
      </c>
      <c r="M1675" s="13">
        <v>90</v>
      </c>
      <c r="N1675" s="13">
        <v>57</v>
      </c>
      <c r="O1675" s="13">
        <v>10</v>
      </c>
      <c r="P1675" s="13">
        <v>12.1</v>
      </c>
      <c r="Q1675" s="13">
        <v>1</v>
      </c>
      <c r="R1675" s="13">
        <v>0</v>
      </c>
      <c r="S1675" s="13">
        <v>0</v>
      </c>
      <c r="T1675" s="13">
        <v>0</v>
      </c>
      <c r="U1675" s="13">
        <v>0</v>
      </c>
      <c r="V1675" s="13">
        <v>0</v>
      </c>
      <c r="W1675" s="13">
        <v>0</v>
      </c>
      <c r="X1675" s="13">
        <v>0</v>
      </c>
      <c r="Y1675" s="13">
        <v>0</v>
      </c>
      <c r="Z1675" s="13">
        <v>0</v>
      </c>
      <c r="AA1675" s="13">
        <v>0</v>
      </c>
      <c r="AB1675" s="13">
        <v>1</v>
      </c>
      <c r="AC1675" s="13">
        <v>0</v>
      </c>
      <c r="AD1675" s="13">
        <v>0</v>
      </c>
      <c r="AE1675" s="13">
        <v>0</v>
      </c>
      <c r="AF1675" s="13">
        <v>0</v>
      </c>
      <c r="AG1675" s="13">
        <v>0</v>
      </c>
      <c r="AH1675" s="13">
        <v>0</v>
      </c>
      <c r="AI1675" s="13">
        <v>0</v>
      </c>
      <c r="AJ1675" s="13">
        <v>0</v>
      </c>
    </row>
    <row r="1676" spans="1:36" s="13" customFormat="1" ht="20" customHeight="1" x14ac:dyDescent="0.15">
      <c r="A1676" s="16" t="s">
        <v>1862</v>
      </c>
      <c r="B1676" s="17" t="s">
        <v>1696</v>
      </c>
      <c r="C1676" s="10">
        <v>51.91538461538461</v>
      </c>
      <c r="D1676" s="10">
        <v>167.44615384615386</v>
      </c>
      <c r="E1676" s="11">
        <v>784.07692307692309</v>
      </c>
      <c r="F1676" s="11">
        <v>1326</v>
      </c>
      <c r="G1676" s="11">
        <v>537.15384615384619</v>
      </c>
      <c r="H1676" s="11">
        <v>557.53846153846155</v>
      </c>
      <c r="I1676" s="13">
        <v>4.47</v>
      </c>
      <c r="J1676" s="13">
        <v>0</v>
      </c>
      <c r="K1676" s="13">
        <v>0</v>
      </c>
      <c r="L1676" s="18">
        <v>74.5</v>
      </c>
      <c r="M1676" s="13">
        <v>89</v>
      </c>
      <c r="N1676" s="13">
        <v>60</v>
      </c>
      <c r="O1676" s="13">
        <v>200</v>
      </c>
      <c r="P1676" s="13">
        <v>12.1</v>
      </c>
      <c r="Q1676" s="13">
        <v>0</v>
      </c>
      <c r="R1676" s="13">
        <v>0</v>
      </c>
      <c r="S1676" s="13">
        <v>0</v>
      </c>
      <c r="T1676" s="13">
        <v>0</v>
      </c>
      <c r="U1676" s="13">
        <v>0</v>
      </c>
      <c r="V1676" s="13">
        <v>0</v>
      </c>
      <c r="W1676" s="13">
        <v>0</v>
      </c>
      <c r="X1676" s="13">
        <v>0</v>
      </c>
      <c r="Y1676" s="13">
        <v>0</v>
      </c>
      <c r="Z1676" s="13">
        <v>0</v>
      </c>
      <c r="AA1676" s="13">
        <v>0</v>
      </c>
      <c r="AB1676" s="13">
        <v>0</v>
      </c>
      <c r="AC1676" s="13">
        <v>0</v>
      </c>
      <c r="AD1676" s="13">
        <v>0</v>
      </c>
      <c r="AE1676" s="13">
        <v>0</v>
      </c>
      <c r="AF1676" s="13">
        <v>0</v>
      </c>
      <c r="AG1676" s="13">
        <v>0</v>
      </c>
      <c r="AH1676" s="13">
        <v>0</v>
      </c>
      <c r="AI1676" s="13">
        <v>0</v>
      </c>
      <c r="AJ1676" s="13">
        <v>0</v>
      </c>
    </row>
    <row r="1677" spans="1:36" s="13" customFormat="1" ht="20" customHeight="1" x14ac:dyDescent="0.15">
      <c r="A1677" s="16" t="s">
        <v>1862</v>
      </c>
      <c r="B1677" s="17" t="s">
        <v>1697</v>
      </c>
      <c r="C1677" s="10">
        <v>52.115384615384613</v>
      </c>
      <c r="D1677" s="10">
        <v>167.48461538461535</v>
      </c>
      <c r="E1677" s="11">
        <v>780.69230769230774</v>
      </c>
      <c r="F1677" s="11">
        <v>1327</v>
      </c>
      <c r="G1677" s="11">
        <v>566.84615384615381</v>
      </c>
      <c r="H1677" s="11">
        <v>707.15384615384619</v>
      </c>
      <c r="I1677" s="13">
        <v>6.93</v>
      </c>
      <c r="J1677" s="13">
        <v>0</v>
      </c>
      <c r="K1677" s="13">
        <v>0</v>
      </c>
      <c r="L1677" s="18">
        <v>69.5</v>
      </c>
      <c r="M1677" s="13">
        <v>83</v>
      </c>
      <c r="N1677" s="13">
        <v>56</v>
      </c>
      <c r="O1677" s="13">
        <v>190</v>
      </c>
      <c r="P1677" s="13">
        <v>15</v>
      </c>
      <c r="Q1677" s="13">
        <v>0</v>
      </c>
      <c r="R1677" s="13">
        <v>0</v>
      </c>
      <c r="S1677" s="13">
        <v>0</v>
      </c>
      <c r="T1677" s="13">
        <v>0</v>
      </c>
      <c r="U1677" s="13">
        <v>0</v>
      </c>
      <c r="V1677" s="13">
        <v>0</v>
      </c>
      <c r="W1677" s="13">
        <v>0</v>
      </c>
      <c r="X1677" s="13">
        <v>0</v>
      </c>
      <c r="Y1677" s="13">
        <v>0</v>
      </c>
      <c r="Z1677" s="13">
        <v>0</v>
      </c>
      <c r="AA1677" s="13">
        <v>0</v>
      </c>
      <c r="AB1677" s="13">
        <v>0</v>
      </c>
      <c r="AC1677" s="13">
        <v>0</v>
      </c>
      <c r="AD1677" s="13">
        <v>0</v>
      </c>
      <c r="AE1677" s="13">
        <v>0</v>
      </c>
      <c r="AF1677" s="13">
        <v>0</v>
      </c>
      <c r="AG1677" s="13">
        <v>0</v>
      </c>
      <c r="AH1677" s="13">
        <v>0</v>
      </c>
      <c r="AI1677" s="13">
        <v>0</v>
      </c>
      <c r="AJ1677" s="13">
        <v>0</v>
      </c>
    </row>
    <row r="1678" spans="1:36" s="13" customFormat="1" ht="20" customHeight="1" x14ac:dyDescent="0.15">
      <c r="A1678" s="16" t="s">
        <v>1862</v>
      </c>
      <c r="B1678" s="17" t="s">
        <v>1698</v>
      </c>
      <c r="C1678" s="10">
        <v>52.33846153846153</v>
      </c>
      <c r="D1678" s="10">
        <v>167.53846153846155</v>
      </c>
      <c r="E1678" s="11">
        <v>777.30769230769226</v>
      </c>
      <c r="F1678" s="11">
        <v>1327</v>
      </c>
      <c r="G1678" s="11">
        <v>473.92307692307691</v>
      </c>
      <c r="H1678" s="11">
        <v>455.61538461538464</v>
      </c>
      <c r="I1678" s="13">
        <v>7.16</v>
      </c>
      <c r="J1678" s="13">
        <v>0</v>
      </c>
      <c r="K1678" s="13">
        <v>0</v>
      </c>
      <c r="L1678" s="18">
        <v>64.5</v>
      </c>
      <c r="M1678" s="13">
        <v>73</v>
      </c>
      <c r="N1678" s="13">
        <v>56</v>
      </c>
      <c r="O1678" s="13">
        <v>200</v>
      </c>
      <c r="P1678" s="13">
        <v>11</v>
      </c>
      <c r="Q1678" s="13">
        <v>0</v>
      </c>
      <c r="R1678" s="13">
        <v>0</v>
      </c>
      <c r="S1678" s="13">
        <v>0</v>
      </c>
      <c r="T1678" s="13">
        <v>0</v>
      </c>
      <c r="U1678" s="13">
        <v>0</v>
      </c>
      <c r="V1678" s="13">
        <v>0</v>
      </c>
      <c r="W1678" s="13">
        <v>0</v>
      </c>
      <c r="X1678" s="13">
        <v>0</v>
      </c>
      <c r="Y1678" s="13">
        <v>0</v>
      </c>
      <c r="Z1678" s="13">
        <v>0</v>
      </c>
      <c r="AA1678" s="13">
        <v>0</v>
      </c>
      <c r="AB1678" s="13">
        <v>0</v>
      </c>
      <c r="AC1678" s="13">
        <v>0</v>
      </c>
      <c r="AD1678" s="13">
        <v>0</v>
      </c>
      <c r="AE1678" s="13">
        <v>0</v>
      </c>
      <c r="AF1678" s="13">
        <v>0</v>
      </c>
      <c r="AG1678" s="13">
        <v>0</v>
      </c>
      <c r="AH1678" s="13">
        <v>0</v>
      </c>
      <c r="AI1678" s="13">
        <v>0</v>
      </c>
      <c r="AJ1678" s="13">
        <v>0</v>
      </c>
    </row>
    <row r="1679" spans="1:36" s="13" customFormat="1" ht="20" customHeight="1" x14ac:dyDescent="0.15">
      <c r="A1679" s="16" t="s">
        <v>1862</v>
      </c>
      <c r="B1679" s="17" t="s">
        <v>1699</v>
      </c>
      <c r="C1679" s="10">
        <v>52.561538461538468</v>
      </c>
      <c r="D1679" s="10">
        <v>167.5846153846154</v>
      </c>
      <c r="E1679" s="11">
        <v>773.92307692307691</v>
      </c>
      <c r="F1679" s="11">
        <v>1327</v>
      </c>
      <c r="G1679" s="11">
        <v>275.23076923076923</v>
      </c>
      <c r="H1679" s="11">
        <v>190.76923076923077</v>
      </c>
      <c r="I1679" s="13">
        <v>5.37</v>
      </c>
      <c r="J1679" s="13">
        <v>0</v>
      </c>
      <c r="K1679" s="13">
        <v>0</v>
      </c>
      <c r="L1679" s="18">
        <v>61.5</v>
      </c>
      <c r="M1679" s="13">
        <v>68</v>
      </c>
      <c r="N1679" s="13">
        <v>55</v>
      </c>
      <c r="O1679" s="13">
        <v>160</v>
      </c>
      <c r="P1679" s="13">
        <v>12.1</v>
      </c>
      <c r="Q1679" s="13">
        <v>0</v>
      </c>
      <c r="R1679" s="13">
        <v>0</v>
      </c>
      <c r="S1679" s="13">
        <v>0</v>
      </c>
      <c r="T1679" s="13">
        <v>0</v>
      </c>
      <c r="U1679" s="13">
        <v>0</v>
      </c>
      <c r="V1679" s="13">
        <v>0</v>
      </c>
      <c r="W1679" s="13">
        <v>0</v>
      </c>
      <c r="X1679" s="13">
        <v>0</v>
      </c>
      <c r="Y1679" s="13">
        <v>0</v>
      </c>
      <c r="Z1679" s="13">
        <v>0</v>
      </c>
      <c r="AA1679" s="13">
        <v>0</v>
      </c>
      <c r="AB1679" s="13">
        <v>0</v>
      </c>
      <c r="AC1679" s="13">
        <v>0</v>
      </c>
      <c r="AD1679" s="13">
        <v>0</v>
      </c>
      <c r="AE1679" s="13">
        <v>0</v>
      </c>
      <c r="AF1679" s="13">
        <v>0</v>
      </c>
      <c r="AG1679" s="13">
        <v>0</v>
      </c>
      <c r="AH1679" s="13">
        <v>0</v>
      </c>
      <c r="AI1679" s="13">
        <v>0</v>
      </c>
      <c r="AJ1679" s="13">
        <v>0</v>
      </c>
    </row>
    <row r="1680" spans="1:36" s="13" customFormat="1" ht="20" customHeight="1" x14ac:dyDescent="0.15">
      <c r="A1680" s="16" t="s">
        <v>1862</v>
      </c>
      <c r="B1680" s="17" t="s">
        <v>1700</v>
      </c>
      <c r="C1680" s="10">
        <v>52.784615384615378</v>
      </c>
      <c r="D1680" s="10">
        <v>167.63846153846151</v>
      </c>
      <c r="E1680" s="11">
        <v>770.30769230769226</v>
      </c>
      <c r="F1680" s="11">
        <v>1328</v>
      </c>
      <c r="G1680" s="11">
        <v>332.46153846153845</v>
      </c>
      <c r="H1680" s="11">
        <v>177.23076923076923</v>
      </c>
      <c r="I1680" s="13">
        <v>6.04</v>
      </c>
      <c r="J1680" s="13">
        <v>0</v>
      </c>
      <c r="K1680" s="13">
        <v>0</v>
      </c>
      <c r="L1680" s="18">
        <v>63</v>
      </c>
      <c r="M1680" s="13">
        <v>70</v>
      </c>
      <c r="N1680" s="13">
        <v>56</v>
      </c>
      <c r="O1680" s="13">
        <v>200</v>
      </c>
      <c r="P1680" s="13">
        <v>15</v>
      </c>
      <c r="Q1680" s="13">
        <v>0</v>
      </c>
      <c r="R1680" s="13">
        <v>0</v>
      </c>
      <c r="S1680" s="13">
        <v>0</v>
      </c>
      <c r="T1680" s="13">
        <v>0</v>
      </c>
      <c r="U1680" s="13">
        <v>0</v>
      </c>
      <c r="V1680" s="13">
        <v>0</v>
      </c>
      <c r="W1680" s="13">
        <v>0</v>
      </c>
      <c r="X1680" s="13">
        <v>0</v>
      </c>
      <c r="Y1680" s="13">
        <v>0</v>
      </c>
      <c r="Z1680" s="13">
        <v>0</v>
      </c>
      <c r="AA1680" s="13">
        <v>0</v>
      </c>
      <c r="AB1680" s="13">
        <v>0</v>
      </c>
      <c r="AC1680" s="13">
        <v>0</v>
      </c>
      <c r="AD1680" s="13">
        <v>0</v>
      </c>
      <c r="AE1680" s="13">
        <v>0</v>
      </c>
      <c r="AF1680" s="13">
        <v>0</v>
      </c>
      <c r="AG1680" s="13">
        <v>0</v>
      </c>
      <c r="AH1680" s="13">
        <v>0</v>
      </c>
      <c r="AI1680" s="13">
        <v>0</v>
      </c>
      <c r="AJ1680" s="13">
        <v>0</v>
      </c>
    </row>
    <row r="1681" spans="1:36" s="13" customFormat="1" ht="20" customHeight="1" x14ac:dyDescent="0.15">
      <c r="A1681" s="16" t="s">
        <v>1862</v>
      </c>
      <c r="B1681" s="17" t="s">
        <v>1701</v>
      </c>
      <c r="C1681" s="10">
        <v>53.000000000000007</v>
      </c>
      <c r="D1681" s="10">
        <v>167.6846153846154</v>
      </c>
      <c r="E1681" s="11">
        <v>766.76923076923072</v>
      </c>
      <c r="F1681" s="11">
        <v>1328</v>
      </c>
      <c r="G1681" s="11">
        <v>266.23076923076923</v>
      </c>
      <c r="H1681" s="11">
        <v>69.615384615384613</v>
      </c>
      <c r="I1681" s="13">
        <v>8.5</v>
      </c>
      <c r="J1681" s="13">
        <v>0</v>
      </c>
      <c r="K1681" s="13">
        <v>0</v>
      </c>
      <c r="L1681" s="18">
        <v>60.5</v>
      </c>
      <c r="M1681" s="13">
        <v>65</v>
      </c>
      <c r="N1681" s="13">
        <v>56</v>
      </c>
      <c r="O1681" s="13">
        <v>220</v>
      </c>
      <c r="P1681" s="13">
        <v>16.100000000000001</v>
      </c>
      <c r="Q1681" s="13">
        <v>0</v>
      </c>
      <c r="R1681" s="13">
        <v>0</v>
      </c>
      <c r="S1681" s="13">
        <v>0</v>
      </c>
      <c r="T1681" s="13">
        <v>0</v>
      </c>
      <c r="U1681" s="13">
        <v>0</v>
      </c>
      <c r="V1681" s="13">
        <v>0</v>
      </c>
      <c r="W1681" s="13">
        <v>0</v>
      </c>
      <c r="X1681" s="13">
        <v>0</v>
      </c>
      <c r="Y1681" s="13">
        <v>0</v>
      </c>
      <c r="Z1681" s="13">
        <v>0</v>
      </c>
      <c r="AA1681" s="13">
        <v>0</v>
      </c>
      <c r="AB1681" s="13">
        <v>0</v>
      </c>
      <c r="AC1681" s="13">
        <v>0</v>
      </c>
      <c r="AD1681" s="13">
        <v>0</v>
      </c>
      <c r="AE1681" s="13">
        <v>0</v>
      </c>
      <c r="AF1681" s="13">
        <v>0</v>
      </c>
      <c r="AG1681" s="13">
        <v>0</v>
      </c>
      <c r="AH1681" s="13">
        <v>0</v>
      </c>
      <c r="AI1681" s="13">
        <v>0</v>
      </c>
      <c r="AJ1681" s="13">
        <v>0</v>
      </c>
    </row>
    <row r="1682" spans="1:36" s="13" customFormat="1" ht="20" customHeight="1" x14ac:dyDescent="0.15">
      <c r="A1682" s="16" t="s">
        <v>1862</v>
      </c>
      <c r="B1682" s="17" t="s">
        <v>1702</v>
      </c>
      <c r="C1682" s="10">
        <v>53.223076923076931</v>
      </c>
      <c r="D1682" s="10">
        <v>167.75384615384613</v>
      </c>
      <c r="E1682" s="11">
        <v>763.15384615384619</v>
      </c>
      <c r="F1682" s="11">
        <v>1329</v>
      </c>
      <c r="G1682" s="11">
        <v>190.15384615384616</v>
      </c>
      <c r="H1682" s="11">
        <v>16</v>
      </c>
      <c r="I1682" s="13">
        <v>5.59</v>
      </c>
      <c r="J1682" s="13">
        <v>0</v>
      </c>
      <c r="K1682" s="13">
        <v>0</v>
      </c>
      <c r="L1682" s="18">
        <v>60.5</v>
      </c>
      <c r="M1682" s="13">
        <v>66</v>
      </c>
      <c r="N1682" s="13">
        <v>55</v>
      </c>
      <c r="O1682" s="13">
        <v>240</v>
      </c>
      <c r="P1682" s="13">
        <v>10.1</v>
      </c>
      <c r="Q1682" s="13">
        <v>0</v>
      </c>
      <c r="R1682" s="13">
        <v>0</v>
      </c>
      <c r="S1682" s="13">
        <v>0</v>
      </c>
      <c r="T1682" s="13">
        <v>0</v>
      </c>
      <c r="U1682" s="13">
        <v>0</v>
      </c>
      <c r="V1682" s="13">
        <v>0</v>
      </c>
      <c r="W1682" s="13">
        <v>0</v>
      </c>
      <c r="X1682" s="13">
        <v>0</v>
      </c>
      <c r="Y1682" s="13">
        <v>0</v>
      </c>
      <c r="Z1682" s="13">
        <v>0</v>
      </c>
      <c r="AA1682" s="13">
        <v>0</v>
      </c>
      <c r="AB1682" s="13">
        <v>0</v>
      </c>
      <c r="AC1682" s="13">
        <v>0</v>
      </c>
      <c r="AD1682" s="13">
        <v>0</v>
      </c>
      <c r="AE1682" s="13">
        <v>0</v>
      </c>
      <c r="AF1682" s="13">
        <v>0</v>
      </c>
      <c r="AG1682" s="13">
        <v>0</v>
      </c>
      <c r="AH1682" s="13">
        <v>0</v>
      </c>
      <c r="AI1682" s="13">
        <v>0</v>
      </c>
      <c r="AJ1682" s="13">
        <v>0</v>
      </c>
    </row>
    <row r="1683" spans="1:36" s="13" customFormat="1" ht="20" customHeight="1" x14ac:dyDescent="0.15">
      <c r="A1683" s="16" t="s">
        <v>1862</v>
      </c>
      <c r="B1683" s="17" t="s">
        <v>1703</v>
      </c>
      <c r="C1683" s="10">
        <v>53.46153846153846</v>
      </c>
      <c r="D1683" s="10">
        <v>167.8153846153846</v>
      </c>
      <c r="E1683" s="11">
        <v>759.38461538461536</v>
      </c>
      <c r="F1683" s="11">
        <v>1329</v>
      </c>
      <c r="G1683" s="11">
        <v>441.30769230769232</v>
      </c>
      <c r="H1683" s="11">
        <v>388</v>
      </c>
      <c r="I1683" s="13">
        <v>6.49</v>
      </c>
      <c r="J1683" s="13">
        <v>0</v>
      </c>
      <c r="K1683" s="13">
        <v>0</v>
      </c>
      <c r="L1683" s="18">
        <v>67.5</v>
      </c>
      <c r="M1683" s="13">
        <v>76</v>
      </c>
      <c r="N1683" s="13">
        <v>59</v>
      </c>
      <c r="O1683" s="13">
        <v>250</v>
      </c>
      <c r="P1683" s="13">
        <v>15</v>
      </c>
      <c r="Q1683" s="13">
        <v>1</v>
      </c>
      <c r="R1683" s="13">
        <v>0</v>
      </c>
      <c r="S1683" s="13">
        <v>0</v>
      </c>
      <c r="T1683" s="13">
        <v>0</v>
      </c>
      <c r="U1683" s="13">
        <v>0</v>
      </c>
      <c r="V1683" s="13">
        <v>0</v>
      </c>
      <c r="W1683" s="13">
        <v>0</v>
      </c>
      <c r="X1683" s="13">
        <v>1</v>
      </c>
      <c r="Y1683" s="13">
        <v>0</v>
      </c>
      <c r="Z1683" s="13">
        <v>0</v>
      </c>
      <c r="AA1683" s="13">
        <v>0</v>
      </c>
      <c r="AB1683" s="13">
        <v>1</v>
      </c>
      <c r="AC1683" s="13">
        <v>1</v>
      </c>
      <c r="AD1683" s="13">
        <v>0</v>
      </c>
      <c r="AE1683" s="13">
        <v>1</v>
      </c>
      <c r="AF1683" s="13">
        <v>0</v>
      </c>
      <c r="AG1683" s="13">
        <v>0</v>
      </c>
      <c r="AH1683" s="13">
        <v>0</v>
      </c>
      <c r="AI1683" s="13">
        <v>0</v>
      </c>
      <c r="AJ1683" s="13">
        <v>0</v>
      </c>
    </row>
    <row r="1684" spans="1:36" s="13" customFormat="1" ht="20" customHeight="1" x14ac:dyDescent="0.15">
      <c r="A1684" s="16" t="s">
        <v>1862</v>
      </c>
      <c r="B1684" s="17" t="s">
        <v>1704</v>
      </c>
      <c r="C1684" s="10">
        <v>53.692307692307693</v>
      </c>
      <c r="D1684" s="10">
        <v>167.87692307692308</v>
      </c>
      <c r="E1684" s="11">
        <v>755.69230769230774</v>
      </c>
      <c r="F1684" s="11">
        <v>1329.0769230769231</v>
      </c>
      <c r="G1684" s="11">
        <v>158.15384615384616</v>
      </c>
      <c r="H1684" s="11">
        <v>13.846153846153847</v>
      </c>
      <c r="I1684" s="13">
        <v>7.61</v>
      </c>
      <c r="J1684" s="13">
        <v>0.13</v>
      </c>
      <c r="K1684" s="13">
        <v>0</v>
      </c>
      <c r="L1684" s="18">
        <v>61.5</v>
      </c>
      <c r="M1684" s="13">
        <v>67</v>
      </c>
      <c r="N1684" s="13">
        <v>56</v>
      </c>
      <c r="O1684" s="13">
        <v>150</v>
      </c>
      <c r="P1684" s="13">
        <v>13</v>
      </c>
      <c r="Q1684" s="13">
        <v>1</v>
      </c>
      <c r="R1684" s="13">
        <v>0</v>
      </c>
      <c r="S1684" s="13">
        <v>0</v>
      </c>
      <c r="T1684" s="13">
        <v>0</v>
      </c>
      <c r="U1684" s="13">
        <v>1</v>
      </c>
      <c r="V1684" s="13">
        <v>0</v>
      </c>
      <c r="W1684" s="13">
        <v>0</v>
      </c>
      <c r="X1684" s="13">
        <v>1</v>
      </c>
      <c r="Y1684" s="13">
        <v>0</v>
      </c>
      <c r="Z1684" s="13">
        <v>0</v>
      </c>
      <c r="AA1684" s="13">
        <v>0</v>
      </c>
      <c r="AB1684" s="13">
        <v>1</v>
      </c>
      <c r="AC1684" s="13">
        <v>1</v>
      </c>
      <c r="AD1684" s="13">
        <v>0</v>
      </c>
      <c r="AE1684" s="13">
        <v>1</v>
      </c>
      <c r="AF1684" s="13">
        <v>0</v>
      </c>
      <c r="AG1684" s="13">
        <v>0</v>
      </c>
      <c r="AH1684" s="13">
        <v>0</v>
      </c>
      <c r="AI1684" s="13">
        <v>0</v>
      </c>
      <c r="AJ1684" s="13">
        <v>0</v>
      </c>
    </row>
    <row r="1685" spans="1:36" s="13" customFormat="1" ht="20" customHeight="1" x14ac:dyDescent="0.15">
      <c r="A1685" s="16" t="s">
        <v>1862</v>
      </c>
      <c r="B1685" s="17" t="s">
        <v>1705</v>
      </c>
      <c r="C1685" s="10">
        <v>53.892307692307696</v>
      </c>
      <c r="D1685" s="10">
        <v>167.95384615384617</v>
      </c>
      <c r="E1685" s="11">
        <v>751.61538461538464</v>
      </c>
      <c r="F1685" s="11">
        <v>1325.7692307692307</v>
      </c>
      <c r="G1685" s="11">
        <v>302.30769230769232</v>
      </c>
      <c r="H1685" s="11">
        <v>114.15384615384616</v>
      </c>
      <c r="I1685" s="13">
        <v>4.47</v>
      </c>
      <c r="J1685" s="13">
        <v>0.32</v>
      </c>
      <c r="K1685" s="13">
        <v>0</v>
      </c>
      <c r="L1685" s="18">
        <v>64.5</v>
      </c>
      <c r="M1685" s="13">
        <v>70</v>
      </c>
      <c r="N1685" s="13">
        <v>59</v>
      </c>
      <c r="O1685" s="13">
        <v>150</v>
      </c>
      <c r="P1685" s="13">
        <v>12.1</v>
      </c>
      <c r="Q1685" s="13">
        <v>1</v>
      </c>
      <c r="R1685" s="13">
        <v>0</v>
      </c>
      <c r="S1685" s="13">
        <v>0</v>
      </c>
      <c r="T1685" s="13">
        <v>0</v>
      </c>
      <c r="U1685" s="13">
        <v>1</v>
      </c>
      <c r="V1685" s="13">
        <v>0</v>
      </c>
      <c r="W1685" s="13">
        <v>0</v>
      </c>
      <c r="X1685" s="13">
        <v>0</v>
      </c>
      <c r="Y1685" s="13">
        <v>0</v>
      </c>
      <c r="Z1685" s="13">
        <v>0</v>
      </c>
      <c r="AA1685" s="13">
        <v>0</v>
      </c>
      <c r="AB1685" s="13">
        <v>1</v>
      </c>
      <c r="AC1685" s="13">
        <v>0</v>
      </c>
      <c r="AD1685" s="13">
        <v>0</v>
      </c>
      <c r="AE1685" s="13">
        <v>1</v>
      </c>
      <c r="AF1685" s="13">
        <v>0</v>
      </c>
      <c r="AG1685" s="13">
        <v>0</v>
      </c>
      <c r="AH1685" s="13">
        <v>0</v>
      </c>
      <c r="AI1685" s="13">
        <v>0</v>
      </c>
      <c r="AJ1685" s="13">
        <v>0</v>
      </c>
    </row>
    <row r="1686" spans="1:36" s="13" customFormat="1" ht="20" customHeight="1" x14ac:dyDescent="0.15">
      <c r="A1686" s="16" t="s">
        <v>1862</v>
      </c>
      <c r="B1686" s="17" t="s">
        <v>1706</v>
      </c>
      <c r="C1686" s="10">
        <v>54.138461538461542</v>
      </c>
      <c r="D1686" s="10">
        <v>168.04615384615383</v>
      </c>
      <c r="E1686" s="11">
        <v>748</v>
      </c>
      <c r="F1686" s="11">
        <v>1324.0769230769231</v>
      </c>
      <c r="G1686" s="11">
        <v>385.46153846153845</v>
      </c>
      <c r="H1686" s="11">
        <v>283</v>
      </c>
      <c r="I1686" s="13">
        <v>2.68</v>
      </c>
      <c r="J1686" s="13">
        <v>0.15</v>
      </c>
      <c r="K1686" s="13">
        <v>0</v>
      </c>
      <c r="L1686" s="18">
        <v>65</v>
      </c>
      <c r="M1686" s="13">
        <v>73</v>
      </c>
      <c r="N1686" s="13">
        <v>57</v>
      </c>
      <c r="O1686" s="13">
        <v>360</v>
      </c>
      <c r="P1686" s="13">
        <v>10.1</v>
      </c>
      <c r="Q1686" s="13">
        <v>1</v>
      </c>
      <c r="R1686" s="13">
        <v>0</v>
      </c>
      <c r="S1686" s="13">
        <v>0</v>
      </c>
      <c r="T1686" s="13">
        <v>0</v>
      </c>
      <c r="U1686" s="13">
        <v>1</v>
      </c>
      <c r="V1686" s="13">
        <v>0</v>
      </c>
      <c r="W1686" s="13">
        <v>0</v>
      </c>
      <c r="X1686" s="13">
        <v>1</v>
      </c>
      <c r="Y1686" s="13">
        <v>0</v>
      </c>
      <c r="Z1686" s="13">
        <v>0</v>
      </c>
      <c r="AA1686" s="13">
        <v>0</v>
      </c>
      <c r="AB1686" s="13">
        <v>1</v>
      </c>
      <c r="AC1686" s="13">
        <v>0</v>
      </c>
      <c r="AD1686" s="13">
        <v>0</v>
      </c>
      <c r="AE1686" s="13">
        <v>1</v>
      </c>
      <c r="AF1686" s="13">
        <v>0</v>
      </c>
      <c r="AG1686" s="13">
        <v>0</v>
      </c>
      <c r="AH1686" s="13">
        <v>0</v>
      </c>
      <c r="AI1686" s="13">
        <v>0</v>
      </c>
      <c r="AJ1686" s="13">
        <v>0</v>
      </c>
    </row>
    <row r="1687" spans="1:36" s="13" customFormat="1" ht="20" customHeight="1" x14ac:dyDescent="0.15">
      <c r="A1687" s="16" t="s">
        <v>1862</v>
      </c>
      <c r="B1687" s="17" t="s">
        <v>1707</v>
      </c>
      <c r="C1687" s="10">
        <v>54.376923076923077</v>
      </c>
      <c r="D1687" s="10">
        <v>168.1307692307692</v>
      </c>
      <c r="E1687" s="11">
        <v>743.92307692307691</v>
      </c>
      <c r="F1687" s="11">
        <v>1323.3076923076924</v>
      </c>
      <c r="G1687" s="11">
        <v>211.53846153846155</v>
      </c>
      <c r="H1687" s="11">
        <v>64.92307692307692</v>
      </c>
      <c r="I1687" s="13">
        <v>4.92</v>
      </c>
      <c r="J1687" s="13">
        <v>0.16</v>
      </c>
      <c r="K1687" s="13">
        <v>0</v>
      </c>
      <c r="L1687" s="18">
        <v>60</v>
      </c>
      <c r="M1687" s="13">
        <v>65</v>
      </c>
      <c r="N1687" s="13">
        <v>55</v>
      </c>
      <c r="O1687" s="13">
        <v>340</v>
      </c>
      <c r="P1687" s="13">
        <v>17</v>
      </c>
      <c r="Q1687" s="13">
        <v>1</v>
      </c>
      <c r="R1687" s="13">
        <v>0</v>
      </c>
      <c r="S1687" s="13">
        <v>1</v>
      </c>
      <c r="T1687" s="13">
        <v>0</v>
      </c>
      <c r="U1687" s="13">
        <v>1</v>
      </c>
      <c r="V1687" s="13">
        <v>0</v>
      </c>
      <c r="W1687" s="13">
        <v>0</v>
      </c>
      <c r="X1687" s="13">
        <v>0</v>
      </c>
      <c r="Y1687" s="13">
        <v>0</v>
      </c>
      <c r="Z1687" s="13">
        <v>0</v>
      </c>
      <c r="AA1687" s="13">
        <v>0</v>
      </c>
      <c r="AB1687" s="13">
        <v>1</v>
      </c>
      <c r="AC1687" s="13">
        <v>0</v>
      </c>
      <c r="AD1687" s="13">
        <v>0</v>
      </c>
      <c r="AE1687" s="13">
        <v>1</v>
      </c>
      <c r="AF1687" s="13">
        <v>0</v>
      </c>
      <c r="AG1687" s="13">
        <v>0</v>
      </c>
      <c r="AH1687" s="13">
        <v>0</v>
      </c>
      <c r="AI1687" s="13">
        <v>0</v>
      </c>
      <c r="AJ1687" s="13">
        <v>0</v>
      </c>
    </row>
    <row r="1688" spans="1:36" s="13" customFormat="1" ht="20" customHeight="1" x14ac:dyDescent="0.15">
      <c r="A1688" s="16" t="s">
        <v>1862</v>
      </c>
      <c r="B1688" s="17" t="s">
        <v>1708</v>
      </c>
      <c r="C1688" s="10">
        <v>54.615384615384613</v>
      </c>
      <c r="D1688" s="10">
        <v>168.19999999999996</v>
      </c>
      <c r="E1688" s="11">
        <v>739.76923076923072</v>
      </c>
      <c r="F1688" s="11">
        <v>1319.9230769230769</v>
      </c>
      <c r="G1688" s="11">
        <v>354.23076923076923</v>
      </c>
      <c r="H1688" s="11">
        <v>164.76923076923077</v>
      </c>
      <c r="I1688" s="13">
        <v>7.16</v>
      </c>
      <c r="J1688" s="13">
        <v>0</v>
      </c>
      <c r="K1688" s="13">
        <v>0</v>
      </c>
      <c r="L1688" s="18">
        <v>62</v>
      </c>
      <c r="M1688" s="13">
        <v>69</v>
      </c>
      <c r="N1688" s="13">
        <v>55</v>
      </c>
      <c r="O1688" s="13">
        <v>210</v>
      </c>
      <c r="P1688" s="13">
        <v>15</v>
      </c>
      <c r="Q1688" s="13">
        <v>1</v>
      </c>
      <c r="R1688" s="13">
        <v>0</v>
      </c>
      <c r="S1688" s="13">
        <v>0</v>
      </c>
      <c r="T1688" s="13">
        <v>0</v>
      </c>
      <c r="U1688" s="13">
        <v>1</v>
      </c>
      <c r="V1688" s="13">
        <v>0</v>
      </c>
      <c r="W1688" s="13">
        <v>0</v>
      </c>
      <c r="X1688" s="13">
        <v>0</v>
      </c>
      <c r="Y1688" s="13">
        <v>0</v>
      </c>
      <c r="Z1688" s="13">
        <v>0</v>
      </c>
      <c r="AA1688" s="13">
        <v>0</v>
      </c>
      <c r="AB1688" s="13">
        <v>1</v>
      </c>
      <c r="AC1688" s="13">
        <v>0</v>
      </c>
      <c r="AD1688" s="13">
        <v>0</v>
      </c>
      <c r="AE1688" s="13">
        <v>1</v>
      </c>
      <c r="AF1688" s="13">
        <v>0</v>
      </c>
      <c r="AG1688" s="13">
        <v>0</v>
      </c>
      <c r="AH1688" s="13">
        <v>0</v>
      </c>
      <c r="AI1688" s="13">
        <v>0</v>
      </c>
      <c r="AJ1688" s="13">
        <v>0</v>
      </c>
    </row>
    <row r="1689" spans="1:36" s="13" customFormat="1" ht="20" customHeight="1" x14ac:dyDescent="0.15">
      <c r="A1689" s="16" t="s">
        <v>1862</v>
      </c>
      <c r="B1689" s="17" t="s">
        <v>1709</v>
      </c>
      <c r="C1689" s="10">
        <v>54.853846153846149</v>
      </c>
      <c r="D1689" s="10">
        <v>168.27692307692308</v>
      </c>
      <c r="E1689" s="11">
        <v>735.69230769230774</v>
      </c>
      <c r="F1689" s="11">
        <v>1319.1538461538462</v>
      </c>
      <c r="G1689" s="11">
        <v>404.46153846153845</v>
      </c>
      <c r="H1689" s="11">
        <v>316.38461538461536</v>
      </c>
      <c r="I1689" s="13">
        <v>5.14</v>
      </c>
      <c r="J1689" s="13">
        <v>0</v>
      </c>
      <c r="K1689" s="13">
        <v>0</v>
      </c>
      <c r="L1689" s="18">
        <v>60</v>
      </c>
      <c r="M1689" s="13">
        <v>68</v>
      </c>
      <c r="N1689" s="13">
        <v>52</v>
      </c>
      <c r="O1689" s="13">
        <v>250</v>
      </c>
      <c r="P1689" s="13">
        <v>13</v>
      </c>
      <c r="Q1689" s="13">
        <v>0</v>
      </c>
      <c r="R1689" s="13">
        <v>0</v>
      </c>
      <c r="S1689" s="13">
        <v>0</v>
      </c>
      <c r="T1689" s="13">
        <v>0</v>
      </c>
      <c r="U1689" s="13">
        <v>0</v>
      </c>
      <c r="V1689" s="13">
        <v>0</v>
      </c>
      <c r="W1689" s="13">
        <v>0</v>
      </c>
      <c r="X1689" s="13">
        <v>0</v>
      </c>
      <c r="Y1689" s="13">
        <v>0</v>
      </c>
      <c r="Z1689" s="13">
        <v>0</v>
      </c>
      <c r="AA1689" s="13">
        <v>0</v>
      </c>
      <c r="AB1689" s="13">
        <v>0</v>
      </c>
      <c r="AC1689" s="13">
        <v>0</v>
      </c>
      <c r="AD1689" s="13">
        <v>0</v>
      </c>
      <c r="AE1689" s="13">
        <v>0</v>
      </c>
      <c r="AF1689" s="13">
        <v>0</v>
      </c>
      <c r="AG1689" s="13">
        <v>0</v>
      </c>
      <c r="AH1689" s="13">
        <v>0</v>
      </c>
      <c r="AI1689" s="13">
        <v>0</v>
      </c>
      <c r="AJ1689" s="13">
        <v>0</v>
      </c>
    </row>
    <row r="1690" spans="1:36" s="13" customFormat="1" ht="20" customHeight="1" x14ac:dyDescent="0.15">
      <c r="A1690" s="16" t="s">
        <v>1862</v>
      </c>
      <c r="B1690" s="17" t="s">
        <v>1710</v>
      </c>
      <c r="C1690" s="10">
        <v>55.092307692307699</v>
      </c>
      <c r="D1690" s="10">
        <v>168.35384615384618</v>
      </c>
      <c r="E1690" s="11">
        <v>731.38461538461536</v>
      </c>
      <c r="F1690" s="11">
        <v>1317.5384615384614</v>
      </c>
      <c r="G1690" s="11">
        <v>529.15384615384619</v>
      </c>
      <c r="H1690" s="11">
        <v>694.61538461538464</v>
      </c>
      <c r="I1690" s="13">
        <v>5.59</v>
      </c>
      <c r="J1690" s="13">
        <v>0</v>
      </c>
      <c r="K1690" s="13">
        <v>0</v>
      </c>
      <c r="L1690" s="18">
        <v>64.5</v>
      </c>
      <c r="M1690" s="13">
        <v>75</v>
      </c>
      <c r="N1690" s="13">
        <v>54</v>
      </c>
      <c r="O1690" s="13">
        <v>350</v>
      </c>
      <c r="P1690" s="13">
        <v>14.1</v>
      </c>
      <c r="Q1690" s="13">
        <v>0</v>
      </c>
      <c r="R1690" s="13">
        <v>0</v>
      </c>
      <c r="S1690" s="13">
        <v>0</v>
      </c>
      <c r="T1690" s="13">
        <v>0</v>
      </c>
      <c r="U1690" s="13">
        <v>0</v>
      </c>
      <c r="V1690" s="13">
        <v>0</v>
      </c>
      <c r="W1690" s="13">
        <v>0</v>
      </c>
      <c r="X1690" s="13">
        <v>0</v>
      </c>
      <c r="Y1690" s="13">
        <v>0</v>
      </c>
      <c r="Z1690" s="13">
        <v>0</v>
      </c>
      <c r="AA1690" s="13">
        <v>0</v>
      </c>
      <c r="AB1690" s="13">
        <v>0</v>
      </c>
      <c r="AC1690" s="13">
        <v>0</v>
      </c>
      <c r="AD1690" s="13">
        <v>0</v>
      </c>
      <c r="AE1690" s="13">
        <v>0</v>
      </c>
      <c r="AF1690" s="13">
        <v>0</v>
      </c>
      <c r="AG1690" s="13">
        <v>0</v>
      </c>
      <c r="AH1690" s="13">
        <v>0</v>
      </c>
      <c r="AI1690" s="13">
        <v>0</v>
      </c>
      <c r="AJ1690" s="13">
        <v>0</v>
      </c>
    </row>
    <row r="1691" spans="1:36" s="13" customFormat="1" ht="20" customHeight="1" x14ac:dyDescent="0.15">
      <c r="A1691" s="16" t="s">
        <v>1862</v>
      </c>
      <c r="B1691" s="17" t="s">
        <v>1711</v>
      </c>
      <c r="C1691" s="10">
        <v>55.353846153846156</v>
      </c>
      <c r="D1691" s="10">
        <v>168.46923076923079</v>
      </c>
      <c r="E1691" s="11">
        <v>727.23076923076928</v>
      </c>
      <c r="F1691" s="11">
        <v>1315.0769230769231</v>
      </c>
      <c r="G1691" s="11">
        <v>471.84615384615387</v>
      </c>
      <c r="H1691" s="11">
        <v>487.46153846153845</v>
      </c>
      <c r="I1691" s="13">
        <v>6.26</v>
      </c>
      <c r="J1691" s="13">
        <v>0</v>
      </c>
      <c r="K1691" s="13">
        <v>0</v>
      </c>
      <c r="L1691" s="18">
        <v>70</v>
      </c>
      <c r="M1691" s="13">
        <v>82</v>
      </c>
      <c r="N1691" s="13">
        <v>58</v>
      </c>
      <c r="O1691" s="13">
        <v>10</v>
      </c>
      <c r="P1691" s="13">
        <v>13</v>
      </c>
      <c r="Q1691" s="13">
        <v>0</v>
      </c>
      <c r="R1691" s="13">
        <v>0</v>
      </c>
      <c r="S1691" s="13">
        <v>0</v>
      </c>
      <c r="T1691" s="13">
        <v>0</v>
      </c>
      <c r="U1691" s="13">
        <v>0</v>
      </c>
      <c r="V1691" s="13">
        <v>0</v>
      </c>
      <c r="W1691" s="13">
        <v>0</v>
      </c>
      <c r="X1691" s="13">
        <v>0</v>
      </c>
      <c r="Y1691" s="13">
        <v>0</v>
      </c>
      <c r="Z1691" s="13">
        <v>0</v>
      </c>
      <c r="AA1691" s="13">
        <v>0</v>
      </c>
      <c r="AB1691" s="13">
        <v>0</v>
      </c>
      <c r="AC1691" s="13">
        <v>0</v>
      </c>
      <c r="AD1691" s="13">
        <v>0</v>
      </c>
      <c r="AE1691" s="13">
        <v>0</v>
      </c>
      <c r="AF1691" s="13">
        <v>0</v>
      </c>
      <c r="AG1691" s="13">
        <v>0</v>
      </c>
      <c r="AH1691" s="13">
        <v>0</v>
      </c>
      <c r="AI1691" s="13">
        <v>0</v>
      </c>
      <c r="AJ1691" s="13">
        <v>0</v>
      </c>
    </row>
    <row r="1692" spans="1:36" s="13" customFormat="1" ht="20" customHeight="1" x14ac:dyDescent="0.15">
      <c r="A1692" s="16" t="s">
        <v>1862</v>
      </c>
      <c r="B1692" s="17" t="s">
        <v>1712</v>
      </c>
      <c r="C1692" s="10">
        <v>55.599999999999994</v>
      </c>
      <c r="D1692" s="10">
        <v>168.55384615384614</v>
      </c>
      <c r="E1692" s="11">
        <v>723.07692307692309</v>
      </c>
      <c r="F1692" s="11">
        <v>1313.3846153846155</v>
      </c>
      <c r="G1692" s="11">
        <v>521.92307692307691</v>
      </c>
      <c r="H1692" s="11">
        <v>694.69230769230774</v>
      </c>
      <c r="I1692" s="13">
        <v>8.9499999999999993</v>
      </c>
      <c r="J1692" s="13">
        <v>0</v>
      </c>
      <c r="K1692" s="13">
        <v>0</v>
      </c>
      <c r="L1692" s="18">
        <v>71.5</v>
      </c>
      <c r="M1692" s="13">
        <v>84</v>
      </c>
      <c r="N1692" s="13">
        <v>59</v>
      </c>
      <c r="O1692" s="13">
        <v>350</v>
      </c>
      <c r="P1692" s="13">
        <v>21</v>
      </c>
      <c r="Q1692" s="13">
        <v>0</v>
      </c>
      <c r="R1692" s="13">
        <v>0</v>
      </c>
      <c r="S1692" s="13">
        <v>0</v>
      </c>
      <c r="T1692" s="13">
        <v>0</v>
      </c>
      <c r="U1692" s="13">
        <v>0</v>
      </c>
      <c r="V1692" s="13">
        <v>0</v>
      </c>
      <c r="W1692" s="13">
        <v>0</v>
      </c>
      <c r="X1692" s="13">
        <v>0</v>
      </c>
      <c r="Y1692" s="13">
        <v>0</v>
      </c>
      <c r="Z1692" s="13">
        <v>0</v>
      </c>
      <c r="AA1692" s="13">
        <v>0</v>
      </c>
      <c r="AB1692" s="13">
        <v>0</v>
      </c>
      <c r="AC1692" s="13">
        <v>0</v>
      </c>
      <c r="AD1692" s="13">
        <v>0</v>
      </c>
      <c r="AE1692" s="13">
        <v>0</v>
      </c>
      <c r="AF1692" s="13">
        <v>0</v>
      </c>
      <c r="AG1692" s="13">
        <v>0</v>
      </c>
      <c r="AH1692" s="13">
        <v>0</v>
      </c>
      <c r="AI1692" s="13">
        <v>0</v>
      </c>
      <c r="AJ1692" s="13">
        <v>0</v>
      </c>
    </row>
    <row r="1693" spans="1:36" s="13" customFormat="1" ht="20" customHeight="1" x14ac:dyDescent="0.15">
      <c r="A1693" s="16" t="s">
        <v>1862</v>
      </c>
      <c r="B1693" s="17" t="s">
        <v>1713</v>
      </c>
      <c r="C1693" s="10">
        <v>55.853846153846156</v>
      </c>
      <c r="D1693" s="10">
        <v>168.64615384615382</v>
      </c>
      <c r="E1693" s="11">
        <v>718.61538461538464</v>
      </c>
      <c r="F1693" s="11">
        <v>1312.6153846153845</v>
      </c>
      <c r="G1693" s="11">
        <v>507.53846153846155</v>
      </c>
      <c r="H1693" s="11">
        <v>606.46153846153845</v>
      </c>
      <c r="I1693" s="13">
        <v>6.04</v>
      </c>
      <c r="J1693" s="13">
        <v>0</v>
      </c>
      <c r="K1693" s="13">
        <v>0</v>
      </c>
      <c r="L1693" s="18">
        <v>74</v>
      </c>
      <c r="M1693" s="13">
        <v>87</v>
      </c>
      <c r="N1693" s="13">
        <v>61</v>
      </c>
      <c r="O1693" s="13">
        <v>30</v>
      </c>
      <c r="P1693" s="13">
        <v>14.1</v>
      </c>
      <c r="Q1693" s="13">
        <v>0</v>
      </c>
      <c r="R1693" s="13">
        <v>0</v>
      </c>
      <c r="S1693" s="13">
        <v>0</v>
      </c>
      <c r="T1693" s="13">
        <v>0</v>
      </c>
      <c r="U1693" s="13">
        <v>0</v>
      </c>
      <c r="V1693" s="13">
        <v>0</v>
      </c>
      <c r="W1693" s="13">
        <v>0</v>
      </c>
      <c r="X1693" s="13">
        <v>0</v>
      </c>
      <c r="Y1693" s="13">
        <v>0</v>
      </c>
      <c r="Z1693" s="13">
        <v>0</v>
      </c>
      <c r="AA1693" s="13">
        <v>0</v>
      </c>
      <c r="AB1693" s="13">
        <v>0</v>
      </c>
      <c r="AC1693" s="13">
        <v>0</v>
      </c>
      <c r="AD1693" s="13">
        <v>0</v>
      </c>
      <c r="AE1693" s="13">
        <v>0</v>
      </c>
      <c r="AF1693" s="13">
        <v>0</v>
      </c>
      <c r="AG1693" s="13">
        <v>0</v>
      </c>
      <c r="AH1693" s="13">
        <v>0</v>
      </c>
      <c r="AI1693" s="13">
        <v>0</v>
      </c>
      <c r="AJ1693" s="13">
        <v>0</v>
      </c>
    </row>
    <row r="1694" spans="1:36" s="13" customFormat="1" ht="20" customHeight="1" x14ac:dyDescent="0.15">
      <c r="A1694" s="16" t="s">
        <v>1862</v>
      </c>
      <c r="B1694" s="17" t="s">
        <v>1714</v>
      </c>
      <c r="C1694" s="10">
        <v>56.115384615384613</v>
      </c>
      <c r="D1694" s="10">
        <v>168.73846153846154</v>
      </c>
      <c r="E1694" s="11">
        <v>714.30769230769226</v>
      </c>
      <c r="F1694" s="11">
        <v>1309.2307692307693</v>
      </c>
      <c r="G1694" s="11">
        <v>436.38461538461536</v>
      </c>
      <c r="H1694" s="11">
        <v>450.53846153846155</v>
      </c>
      <c r="I1694" s="13">
        <v>9.17</v>
      </c>
      <c r="J1694" s="13">
        <v>0</v>
      </c>
      <c r="K1694" s="13">
        <v>0</v>
      </c>
      <c r="L1694" s="18">
        <v>69</v>
      </c>
      <c r="M1694" s="13">
        <v>78</v>
      </c>
      <c r="N1694" s="13">
        <v>60</v>
      </c>
      <c r="O1694" s="13">
        <v>220</v>
      </c>
      <c r="P1694" s="13">
        <v>16.100000000000001</v>
      </c>
      <c r="Q1694" s="13">
        <v>0</v>
      </c>
      <c r="R1694" s="13">
        <v>0</v>
      </c>
      <c r="S1694" s="13">
        <v>0</v>
      </c>
      <c r="T1694" s="13">
        <v>0</v>
      </c>
      <c r="U1694" s="13">
        <v>0</v>
      </c>
      <c r="V1694" s="13">
        <v>0</v>
      </c>
      <c r="W1694" s="13">
        <v>0</v>
      </c>
      <c r="X1694" s="13">
        <v>0</v>
      </c>
      <c r="Y1694" s="13">
        <v>0</v>
      </c>
      <c r="Z1694" s="13">
        <v>0</v>
      </c>
      <c r="AA1694" s="13">
        <v>0</v>
      </c>
      <c r="AB1694" s="13">
        <v>0</v>
      </c>
      <c r="AC1694" s="13">
        <v>0</v>
      </c>
      <c r="AD1694" s="13">
        <v>0</v>
      </c>
      <c r="AE1694" s="13">
        <v>0</v>
      </c>
      <c r="AF1694" s="13">
        <v>0</v>
      </c>
      <c r="AG1694" s="13">
        <v>0</v>
      </c>
      <c r="AH1694" s="13">
        <v>0</v>
      </c>
      <c r="AI1694" s="13">
        <v>0</v>
      </c>
      <c r="AJ1694" s="13">
        <v>0</v>
      </c>
    </row>
    <row r="1695" spans="1:36" s="13" customFormat="1" ht="20" customHeight="1" x14ac:dyDescent="0.15">
      <c r="A1695" s="16" t="s">
        <v>1862</v>
      </c>
      <c r="B1695" s="17" t="s">
        <v>1715</v>
      </c>
      <c r="C1695" s="10">
        <v>56.376923076923084</v>
      </c>
      <c r="D1695" s="10">
        <v>168.84615384615384</v>
      </c>
      <c r="E1695" s="11">
        <v>709.76923076923072</v>
      </c>
      <c r="F1695" s="11">
        <v>1308.4615384615386</v>
      </c>
      <c r="G1695" s="11">
        <v>220.07692307692307</v>
      </c>
      <c r="H1695" s="11">
        <v>40.07692307692308</v>
      </c>
      <c r="I1695" s="13">
        <v>7.38</v>
      </c>
      <c r="J1695" s="13">
        <v>0</v>
      </c>
      <c r="K1695" s="13">
        <v>0</v>
      </c>
      <c r="L1695" s="18">
        <v>63.5</v>
      </c>
      <c r="M1695" s="13">
        <v>69</v>
      </c>
      <c r="N1695" s="13">
        <v>58</v>
      </c>
      <c r="O1695" s="13">
        <v>200</v>
      </c>
      <c r="P1695" s="13">
        <v>14.1</v>
      </c>
      <c r="Q1695" s="13">
        <v>1</v>
      </c>
      <c r="R1695" s="13">
        <v>0</v>
      </c>
      <c r="S1695" s="13">
        <v>0</v>
      </c>
      <c r="T1695" s="13">
        <v>0</v>
      </c>
      <c r="U1695" s="13">
        <v>0</v>
      </c>
      <c r="V1695" s="13">
        <v>0</v>
      </c>
      <c r="W1695" s="13">
        <v>0</v>
      </c>
      <c r="X1695" s="13">
        <v>0</v>
      </c>
      <c r="Y1695" s="13">
        <v>0</v>
      </c>
      <c r="Z1695" s="13">
        <v>0</v>
      </c>
      <c r="AA1695" s="13">
        <v>0</v>
      </c>
      <c r="AB1695" s="13">
        <v>1</v>
      </c>
      <c r="AC1695" s="13">
        <v>1</v>
      </c>
      <c r="AD1695" s="13">
        <v>0</v>
      </c>
      <c r="AE1695" s="13">
        <v>0</v>
      </c>
      <c r="AF1695" s="13">
        <v>0</v>
      </c>
      <c r="AG1695" s="13">
        <v>0</v>
      </c>
      <c r="AH1695" s="13">
        <v>0</v>
      </c>
      <c r="AI1695" s="13">
        <v>0</v>
      </c>
      <c r="AJ1695" s="13">
        <v>0</v>
      </c>
    </row>
    <row r="1696" spans="1:36" s="13" customFormat="1" ht="20" customHeight="1" x14ac:dyDescent="0.15">
      <c r="A1696" s="16" t="s">
        <v>1862</v>
      </c>
      <c r="B1696" s="17" t="s">
        <v>1716</v>
      </c>
      <c r="C1696" s="10">
        <v>56.638461538461534</v>
      </c>
      <c r="D1696" s="10">
        <v>168.96153846153845</v>
      </c>
      <c r="E1696" s="11">
        <v>705.15384615384619</v>
      </c>
      <c r="F1696" s="11">
        <v>1307.6923076923076</v>
      </c>
      <c r="G1696" s="11">
        <v>435.92307692307691</v>
      </c>
      <c r="H1696" s="11">
        <v>410.61538461538464</v>
      </c>
      <c r="I1696" s="13">
        <v>9.6199999999999992</v>
      </c>
      <c r="J1696" s="13">
        <v>0</v>
      </c>
      <c r="K1696" s="13">
        <v>0</v>
      </c>
      <c r="L1696" s="18">
        <v>65.5</v>
      </c>
      <c r="M1696" s="13">
        <v>73</v>
      </c>
      <c r="N1696" s="13">
        <v>58</v>
      </c>
      <c r="O1696" s="13">
        <v>30</v>
      </c>
      <c r="P1696" s="13">
        <v>17</v>
      </c>
      <c r="Q1696" s="13">
        <v>0</v>
      </c>
      <c r="R1696" s="13">
        <v>0</v>
      </c>
      <c r="S1696" s="13">
        <v>0</v>
      </c>
      <c r="T1696" s="13">
        <v>0</v>
      </c>
      <c r="U1696" s="13">
        <v>0</v>
      </c>
      <c r="V1696" s="13">
        <v>0</v>
      </c>
      <c r="W1696" s="13">
        <v>0</v>
      </c>
      <c r="X1696" s="13">
        <v>0</v>
      </c>
      <c r="Y1696" s="13">
        <v>0</v>
      </c>
      <c r="Z1696" s="13">
        <v>0</v>
      </c>
      <c r="AA1696" s="13">
        <v>0</v>
      </c>
      <c r="AB1696" s="13">
        <v>0</v>
      </c>
      <c r="AC1696" s="13">
        <v>0</v>
      </c>
      <c r="AD1696" s="13">
        <v>0</v>
      </c>
      <c r="AE1696" s="13">
        <v>0</v>
      </c>
      <c r="AF1696" s="13">
        <v>0</v>
      </c>
      <c r="AG1696" s="13">
        <v>0</v>
      </c>
      <c r="AH1696" s="13">
        <v>0</v>
      </c>
      <c r="AI1696" s="13">
        <v>0</v>
      </c>
      <c r="AJ1696" s="13">
        <v>0</v>
      </c>
    </row>
    <row r="1697" spans="1:36" s="13" customFormat="1" ht="20" customHeight="1" x14ac:dyDescent="0.15">
      <c r="A1697" s="16" t="s">
        <v>1862</v>
      </c>
      <c r="B1697" s="17" t="s">
        <v>1717</v>
      </c>
      <c r="C1697" s="10">
        <v>56.91538461538461</v>
      </c>
      <c r="D1697" s="10">
        <v>169.06153846153845</v>
      </c>
      <c r="E1697" s="11">
        <v>700.61538461538464</v>
      </c>
      <c r="F1697" s="11">
        <v>1304.3076923076924</v>
      </c>
      <c r="G1697" s="11">
        <v>429.23076923076923</v>
      </c>
      <c r="H1697" s="11">
        <v>414.92307692307691</v>
      </c>
      <c r="I1697" s="13">
        <v>6.71</v>
      </c>
      <c r="J1697" s="13">
        <v>0</v>
      </c>
      <c r="K1697" s="13">
        <v>0</v>
      </c>
      <c r="L1697" s="18">
        <v>63.5</v>
      </c>
      <c r="M1697" s="13">
        <v>70</v>
      </c>
      <c r="N1697" s="13">
        <v>57</v>
      </c>
      <c r="O1697" s="13">
        <v>40</v>
      </c>
      <c r="P1697" s="13">
        <v>15</v>
      </c>
      <c r="Q1697" s="13">
        <v>0</v>
      </c>
      <c r="R1697" s="13">
        <v>0</v>
      </c>
      <c r="S1697" s="13">
        <v>0</v>
      </c>
      <c r="T1697" s="13">
        <v>0</v>
      </c>
      <c r="U1697" s="13">
        <v>0</v>
      </c>
      <c r="V1697" s="13">
        <v>0</v>
      </c>
      <c r="W1697" s="13">
        <v>0</v>
      </c>
      <c r="X1697" s="13">
        <v>0</v>
      </c>
      <c r="Y1697" s="13">
        <v>0</v>
      </c>
      <c r="Z1697" s="13">
        <v>0</v>
      </c>
      <c r="AA1697" s="13">
        <v>0</v>
      </c>
      <c r="AB1697" s="13">
        <v>0</v>
      </c>
      <c r="AC1697" s="13">
        <v>0</v>
      </c>
      <c r="AD1697" s="13">
        <v>0</v>
      </c>
      <c r="AE1697" s="13">
        <v>0</v>
      </c>
      <c r="AF1697" s="13">
        <v>0</v>
      </c>
      <c r="AG1697" s="13">
        <v>0</v>
      </c>
      <c r="AH1697" s="13">
        <v>0</v>
      </c>
      <c r="AI1697" s="13">
        <v>0</v>
      </c>
      <c r="AJ1697" s="13">
        <v>0</v>
      </c>
    </row>
    <row r="1698" spans="1:36" s="13" customFormat="1" ht="20" customHeight="1" x14ac:dyDescent="0.15">
      <c r="A1698" s="16" t="s">
        <v>1862</v>
      </c>
      <c r="B1698" s="17" t="s">
        <v>1718</v>
      </c>
      <c r="C1698" s="10">
        <v>57.169230769230765</v>
      </c>
      <c r="D1698" s="10">
        <v>169.15384615384613</v>
      </c>
      <c r="E1698" s="11">
        <v>695.92307692307691</v>
      </c>
      <c r="F1698" s="11">
        <v>1303.5384615384614</v>
      </c>
      <c r="G1698" s="11">
        <v>489.53846153846155</v>
      </c>
      <c r="H1698" s="11">
        <v>640.30769230769226</v>
      </c>
      <c r="I1698" s="13">
        <v>5.37</v>
      </c>
      <c r="J1698" s="13">
        <v>0</v>
      </c>
      <c r="K1698" s="13">
        <v>0</v>
      </c>
      <c r="L1698" s="18">
        <v>63.5</v>
      </c>
      <c r="M1698" s="13">
        <v>75</v>
      </c>
      <c r="N1698" s="13">
        <v>52</v>
      </c>
      <c r="O1698" s="13">
        <v>40</v>
      </c>
      <c r="P1698" s="13">
        <v>14.1</v>
      </c>
      <c r="Q1698" s="13">
        <v>0</v>
      </c>
      <c r="R1698" s="13">
        <v>0</v>
      </c>
      <c r="S1698" s="13">
        <v>0</v>
      </c>
      <c r="T1698" s="13">
        <v>0</v>
      </c>
      <c r="U1698" s="13">
        <v>0</v>
      </c>
      <c r="V1698" s="13">
        <v>0</v>
      </c>
      <c r="W1698" s="13">
        <v>0</v>
      </c>
      <c r="X1698" s="13">
        <v>0</v>
      </c>
      <c r="Y1698" s="13">
        <v>0</v>
      </c>
      <c r="Z1698" s="13">
        <v>0</v>
      </c>
      <c r="AA1698" s="13">
        <v>0</v>
      </c>
      <c r="AB1698" s="13">
        <v>0</v>
      </c>
      <c r="AC1698" s="13">
        <v>0</v>
      </c>
      <c r="AD1698" s="13">
        <v>0</v>
      </c>
      <c r="AE1698" s="13">
        <v>0</v>
      </c>
      <c r="AF1698" s="13">
        <v>0</v>
      </c>
      <c r="AG1698" s="13">
        <v>0</v>
      </c>
      <c r="AH1698" s="13">
        <v>0</v>
      </c>
      <c r="AI1698" s="13">
        <v>0</v>
      </c>
      <c r="AJ1698" s="13">
        <v>0</v>
      </c>
    </row>
    <row r="1699" spans="1:36" s="13" customFormat="1" ht="20" customHeight="1" x14ac:dyDescent="0.15">
      <c r="A1699" s="16" t="s">
        <v>1862</v>
      </c>
      <c r="B1699" s="17" t="s">
        <v>1719</v>
      </c>
      <c r="C1699" s="10">
        <v>57.438461538461539</v>
      </c>
      <c r="D1699" s="10">
        <v>169.26923076923077</v>
      </c>
      <c r="E1699" s="11">
        <v>691.30769230769226</v>
      </c>
      <c r="F1699" s="11">
        <v>1301.8461538461538</v>
      </c>
      <c r="G1699" s="11">
        <v>378.46153846153845</v>
      </c>
      <c r="H1699" s="11">
        <v>294.69230769230768</v>
      </c>
      <c r="I1699" s="13">
        <v>8.5</v>
      </c>
      <c r="J1699" s="13">
        <v>0.03</v>
      </c>
      <c r="K1699" s="13">
        <v>0</v>
      </c>
      <c r="L1699" s="18">
        <v>62.5</v>
      </c>
      <c r="M1699" s="13">
        <v>71</v>
      </c>
      <c r="N1699" s="13">
        <v>54</v>
      </c>
      <c r="O1699" s="13">
        <v>230</v>
      </c>
      <c r="P1699" s="13">
        <v>15</v>
      </c>
      <c r="Q1699" s="13">
        <v>1</v>
      </c>
      <c r="R1699" s="13">
        <v>0</v>
      </c>
      <c r="S1699" s="13">
        <v>0</v>
      </c>
      <c r="T1699" s="13">
        <v>0</v>
      </c>
      <c r="U1699" s="13">
        <v>1</v>
      </c>
      <c r="V1699" s="13">
        <v>0</v>
      </c>
      <c r="W1699" s="13">
        <v>0</v>
      </c>
      <c r="X1699" s="13">
        <v>0</v>
      </c>
      <c r="Y1699" s="13">
        <v>0</v>
      </c>
      <c r="Z1699" s="13">
        <v>0</v>
      </c>
      <c r="AA1699" s="13">
        <v>0</v>
      </c>
      <c r="AB1699" s="13">
        <v>1</v>
      </c>
      <c r="AC1699" s="13">
        <v>0</v>
      </c>
      <c r="AD1699" s="13">
        <v>0</v>
      </c>
      <c r="AE1699" s="13">
        <v>1</v>
      </c>
      <c r="AF1699" s="13">
        <v>0</v>
      </c>
      <c r="AG1699" s="13">
        <v>0</v>
      </c>
      <c r="AH1699" s="13">
        <v>0</v>
      </c>
      <c r="AI1699" s="13">
        <v>0</v>
      </c>
      <c r="AJ1699" s="13">
        <v>0</v>
      </c>
    </row>
    <row r="1700" spans="1:36" s="13" customFormat="1" ht="20" customHeight="1" x14ac:dyDescent="0.15">
      <c r="A1700" s="16" t="s">
        <v>1862</v>
      </c>
      <c r="B1700" s="17" t="s">
        <v>1720</v>
      </c>
      <c r="C1700" s="10">
        <v>57.7</v>
      </c>
      <c r="D1700" s="10">
        <v>169.39230769230772</v>
      </c>
      <c r="E1700" s="11">
        <v>686.69230769230774</v>
      </c>
      <c r="F1700" s="11">
        <v>1299.3846153846155</v>
      </c>
      <c r="G1700" s="11">
        <v>381.53846153846155</v>
      </c>
      <c r="H1700" s="11">
        <v>354.38461538461536</v>
      </c>
      <c r="I1700" s="13">
        <v>6.04</v>
      </c>
      <c r="J1700" s="13">
        <v>0</v>
      </c>
      <c r="K1700" s="13">
        <v>0</v>
      </c>
      <c r="L1700" s="18">
        <v>65.5</v>
      </c>
      <c r="M1700" s="13">
        <v>76</v>
      </c>
      <c r="N1700" s="13">
        <v>55</v>
      </c>
      <c r="O1700" s="13">
        <v>30</v>
      </c>
      <c r="P1700" s="13">
        <v>12.1</v>
      </c>
      <c r="Q1700" s="13">
        <v>0</v>
      </c>
      <c r="R1700" s="13">
        <v>0</v>
      </c>
      <c r="S1700" s="13">
        <v>0</v>
      </c>
      <c r="T1700" s="13">
        <v>0</v>
      </c>
      <c r="U1700" s="13">
        <v>0</v>
      </c>
      <c r="V1700" s="13">
        <v>0</v>
      </c>
      <c r="W1700" s="13">
        <v>0</v>
      </c>
      <c r="X1700" s="13">
        <v>0</v>
      </c>
      <c r="Y1700" s="13">
        <v>0</v>
      </c>
      <c r="Z1700" s="13">
        <v>0</v>
      </c>
      <c r="AA1700" s="13">
        <v>0</v>
      </c>
      <c r="AB1700" s="13">
        <v>0</v>
      </c>
      <c r="AC1700" s="13">
        <v>0</v>
      </c>
      <c r="AD1700" s="13">
        <v>0</v>
      </c>
      <c r="AE1700" s="13">
        <v>0</v>
      </c>
      <c r="AF1700" s="13">
        <v>0</v>
      </c>
      <c r="AG1700" s="13">
        <v>0</v>
      </c>
      <c r="AH1700" s="13">
        <v>0</v>
      </c>
      <c r="AI1700" s="13">
        <v>0</v>
      </c>
      <c r="AJ1700" s="13">
        <v>0</v>
      </c>
    </row>
    <row r="1701" spans="1:36" s="13" customFormat="1" ht="20" customHeight="1" x14ac:dyDescent="0.15">
      <c r="A1701" s="16" t="s">
        <v>1862</v>
      </c>
      <c r="B1701" s="17" t="s">
        <v>1721</v>
      </c>
      <c r="C1701" s="10">
        <v>58</v>
      </c>
      <c r="D1701" s="10">
        <v>169.49230769230766</v>
      </c>
      <c r="E1701" s="11">
        <v>681.76923076923072</v>
      </c>
      <c r="F1701" s="11">
        <v>1297.6923076923076</v>
      </c>
      <c r="G1701" s="11">
        <v>487.92307692307691</v>
      </c>
      <c r="H1701" s="11">
        <v>664.38461538461536</v>
      </c>
      <c r="I1701" s="13">
        <v>2.46</v>
      </c>
      <c r="J1701" s="13">
        <v>0</v>
      </c>
      <c r="K1701" s="13">
        <v>0</v>
      </c>
      <c r="L1701" s="18">
        <v>71</v>
      </c>
      <c r="M1701" s="13">
        <v>88</v>
      </c>
      <c r="N1701" s="13">
        <v>54</v>
      </c>
      <c r="O1701" s="13">
        <v>280</v>
      </c>
      <c r="P1701" s="13">
        <v>8.9</v>
      </c>
      <c r="Q1701" s="13">
        <v>1</v>
      </c>
      <c r="R1701" s="13">
        <v>0</v>
      </c>
      <c r="S1701" s="13">
        <v>0</v>
      </c>
      <c r="T1701" s="13">
        <v>0</v>
      </c>
      <c r="U1701" s="13">
        <v>0</v>
      </c>
      <c r="V1701" s="13">
        <v>0</v>
      </c>
      <c r="W1701" s="13">
        <v>0</v>
      </c>
      <c r="X1701" s="13">
        <v>1</v>
      </c>
      <c r="Y1701" s="13">
        <v>0</v>
      </c>
      <c r="Z1701" s="13">
        <v>0</v>
      </c>
      <c r="AA1701" s="13">
        <v>0</v>
      </c>
      <c r="AB1701" s="13">
        <v>0</v>
      </c>
      <c r="AC1701" s="13">
        <v>0</v>
      </c>
      <c r="AD1701" s="13">
        <v>0</v>
      </c>
      <c r="AE1701" s="13">
        <v>0</v>
      </c>
      <c r="AF1701" s="13">
        <v>0</v>
      </c>
      <c r="AG1701" s="13">
        <v>0</v>
      </c>
      <c r="AH1701" s="13">
        <v>0</v>
      </c>
      <c r="AI1701" s="13">
        <v>0</v>
      </c>
      <c r="AJ1701" s="13">
        <v>0</v>
      </c>
    </row>
    <row r="1702" spans="1:36" s="13" customFormat="1" ht="20" customHeight="1" x14ac:dyDescent="0.15">
      <c r="A1702" s="16" t="s">
        <v>1862</v>
      </c>
      <c r="B1702" s="17" t="s">
        <v>1722</v>
      </c>
      <c r="C1702" s="10">
        <v>58.269230769230766</v>
      </c>
      <c r="D1702" s="10">
        <v>169.6076923076923</v>
      </c>
      <c r="E1702" s="11">
        <v>677</v>
      </c>
      <c r="F1702" s="11">
        <v>1296.9230769230769</v>
      </c>
      <c r="G1702" s="11">
        <v>217.46153846153845</v>
      </c>
      <c r="H1702" s="11">
        <v>109.46153846153847</v>
      </c>
      <c r="I1702" s="13">
        <v>4.03</v>
      </c>
      <c r="J1702" s="13">
        <v>0.01</v>
      </c>
      <c r="K1702" s="13">
        <v>0</v>
      </c>
      <c r="L1702" s="18">
        <v>67.5</v>
      </c>
      <c r="M1702" s="13">
        <v>78</v>
      </c>
      <c r="N1702" s="13">
        <v>57</v>
      </c>
      <c r="O1702" s="13">
        <v>190</v>
      </c>
      <c r="P1702" s="13">
        <v>13</v>
      </c>
      <c r="Q1702" s="13">
        <v>0</v>
      </c>
      <c r="R1702" s="13">
        <v>0</v>
      </c>
      <c r="S1702" s="13">
        <v>0</v>
      </c>
      <c r="T1702" s="13">
        <v>0</v>
      </c>
      <c r="U1702" s="13">
        <v>1</v>
      </c>
      <c r="V1702" s="13">
        <v>0</v>
      </c>
      <c r="W1702" s="13">
        <v>0</v>
      </c>
      <c r="X1702" s="13">
        <v>0</v>
      </c>
      <c r="Y1702" s="13">
        <v>0</v>
      </c>
      <c r="Z1702" s="13">
        <v>0</v>
      </c>
      <c r="AA1702" s="13">
        <v>0</v>
      </c>
      <c r="AB1702" s="13">
        <v>0</v>
      </c>
      <c r="AC1702" s="13">
        <v>0</v>
      </c>
      <c r="AD1702" s="13">
        <v>0</v>
      </c>
      <c r="AE1702" s="13">
        <v>1</v>
      </c>
      <c r="AF1702" s="13">
        <v>0</v>
      </c>
      <c r="AG1702" s="13">
        <v>0</v>
      </c>
      <c r="AH1702" s="13">
        <v>0</v>
      </c>
      <c r="AI1702" s="13">
        <v>0</v>
      </c>
      <c r="AJ1702" s="13">
        <v>0</v>
      </c>
    </row>
    <row r="1703" spans="1:36" s="13" customFormat="1" ht="20" customHeight="1" x14ac:dyDescent="0.15">
      <c r="A1703" s="16" t="s">
        <v>1862</v>
      </c>
      <c r="B1703" s="17" t="s">
        <v>1723</v>
      </c>
      <c r="C1703" s="10">
        <v>58.53846153846154</v>
      </c>
      <c r="D1703" s="10">
        <v>169.73846153846154</v>
      </c>
      <c r="E1703" s="11">
        <v>672.07692307692309</v>
      </c>
      <c r="F1703" s="11">
        <v>1294.4615384615386</v>
      </c>
      <c r="G1703" s="11">
        <v>291</v>
      </c>
      <c r="H1703" s="11">
        <v>209.15384615384616</v>
      </c>
      <c r="I1703" s="13">
        <v>3.8</v>
      </c>
      <c r="J1703" s="13">
        <v>0.36</v>
      </c>
      <c r="K1703" s="13">
        <v>0</v>
      </c>
      <c r="L1703" s="18">
        <v>65</v>
      </c>
      <c r="M1703" s="13">
        <v>71</v>
      </c>
      <c r="N1703" s="13">
        <v>59</v>
      </c>
      <c r="O1703" s="13">
        <v>250</v>
      </c>
      <c r="P1703" s="13">
        <v>8.9</v>
      </c>
      <c r="Q1703" s="13">
        <v>1</v>
      </c>
      <c r="R1703" s="13">
        <v>0</v>
      </c>
      <c r="S1703" s="13">
        <v>0</v>
      </c>
      <c r="T1703" s="13">
        <v>0</v>
      </c>
      <c r="U1703" s="13">
        <v>1</v>
      </c>
      <c r="V1703" s="13">
        <v>0</v>
      </c>
      <c r="W1703" s="13">
        <v>0</v>
      </c>
      <c r="X1703" s="13">
        <v>0</v>
      </c>
      <c r="Y1703" s="13">
        <v>0</v>
      </c>
      <c r="Z1703" s="13">
        <v>0</v>
      </c>
      <c r="AA1703" s="13">
        <v>0</v>
      </c>
      <c r="AB1703" s="13">
        <v>1</v>
      </c>
      <c r="AC1703" s="13">
        <v>0</v>
      </c>
      <c r="AD1703" s="13">
        <v>0</v>
      </c>
      <c r="AE1703" s="13">
        <v>1</v>
      </c>
      <c r="AF1703" s="13">
        <v>0</v>
      </c>
      <c r="AG1703" s="13">
        <v>0</v>
      </c>
      <c r="AH1703" s="13">
        <v>0</v>
      </c>
      <c r="AI1703" s="13">
        <v>0</v>
      </c>
      <c r="AJ1703" s="13">
        <v>0</v>
      </c>
    </row>
    <row r="1704" spans="1:36" s="13" customFormat="1" ht="20" customHeight="1" x14ac:dyDescent="0.15">
      <c r="A1704" s="16" t="s">
        <v>1862</v>
      </c>
      <c r="B1704" s="17" t="s">
        <v>1724</v>
      </c>
      <c r="C1704" s="10">
        <v>58.83846153846153</v>
      </c>
      <c r="D1704" s="10">
        <v>169.83846153846156</v>
      </c>
      <c r="E1704" s="11">
        <v>667.23076923076928</v>
      </c>
      <c r="F1704" s="11">
        <v>1292.7692307692307</v>
      </c>
      <c r="G1704" s="11">
        <v>429.84615384615387</v>
      </c>
      <c r="H1704" s="11">
        <v>467.23076923076923</v>
      </c>
      <c r="I1704" s="13">
        <v>2.91</v>
      </c>
      <c r="J1704" s="13">
        <v>0</v>
      </c>
      <c r="K1704" s="13">
        <v>0</v>
      </c>
      <c r="L1704" s="18">
        <v>65.5</v>
      </c>
      <c r="M1704" s="13">
        <v>76</v>
      </c>
      <c r="N1704" s="13">
        <v>55</v>
      </c>
      <c r="O1704" s="13">
        <v>320</v>
      </c>
      <c r="P1704" s="13">
        <v>10.1</v>
      </c>
      <c r="Q1704" s="13">
        <v>1</v>
      </c>
      <c r="R1704" s="13">
        <v>0</v>
      </c>
      <c r="S1704" s="13">
        <v>0</v>
      </c>
      <c r="T1704" s="13">
        <v>0</v>
      </c>
      <c r="U1704" s="13">
        <v>0</v>
      </c>
      <c r="V1704" s="13">
        <v>0</v>
      </c>
      <c r="W1704" s="13">
        <v>0</v>
      </c>
      <c r="X1704" s="13">
        <v>0</v>
      </c>
      <c r="Y1704" s="13">
        <v>0</v>
      </c>
      <c r="Z1704" s="13">
        <v>0</v>
      </c>
      <c r="AA1704" s="13">
        <v>0</v>
      </c>
      <c r="AB1704" s="13">
        <v>1</v>
      </c>
      <c r="AC1704" s="13">
        <v>0</v>
      </c>
      <c r="AD1704" s="13">
        <v>0</v>
      </c>
      <c r="AE1704" s="13">
        <v>0</v>
      </c>
      <c r="AF1704" s="13">
        <v>0</v>
      </c>
      <c r="AG1704" s="13">
        <v>0</v>
      </c>
      <c r="AH1704" s="13">
        <v>0</v>
      </c>
      <c r="AI1704" s="13">
        <v>0</v>
      </c>
      <c r="AJ1704" s="13">
        <v>0</v>
      </c>
    </row>
    <row r="1705" spans="1:36" s="13" customFormat="1" ht="20" customHeight="1" x14ac:dyDescent="0.15">
      <c r="A1705" s="16" t="s">
        <v>1862</v>
      </c>
      <c r="B1705" s="17" t="s">
        <v>1725</v>
      </c>
      <c r="C1705" s="10">
        <v>59.115384615384635</v>
      </c>
      <c r="D1705" s="10">
        <v>169.93846153846152</v>
      </c>
      <c r="E1705" s="11">
        <v>662</v>
      </c>
      <c r="F1705" s="11">
        <v>1292</v>
      </c>
      <c r="G1705" s="11">
        <v>296.38461538461536</v>
      </c>
      <c r="H1705" s="11">
        <v>240.30769230769232</v>
      </c>
      <c r="I1705" s="13">
        <v>2.46</v>
      </c>
      <c r="J1705" s="13">
        <v>0</v>
      </c>
      <c r="K1705" s="13">
        <v>0</v>
      </c>
      <c r="L1705" s="18">
        <v>63</v>
      </c>
      <c r="M1705" s="13">
        <v>70</v>
      </c>
      <c r="N1705" s="13">
        <v>56</v>
      </c>
      <c r="O1705" s="13">
        <v>200</v>
      </c>
      <c r="P1705" s="13">
        <v>12.1</v>
      </c>
      <c r="Q1705" s="13">
        <v>1</v>
      </c>
      <c r="R1705" s="13">
        <v>1</v>
      </c>
      <c r="S1705" s="13">
        <v>0</v>
      </c>
      <c r="T1705" s="13">
        <v>0</v>
      </c>
      <c r="U1705" s="13">
        <v>0</v>
      </c>
      <c r="V1705" s="13">
        <v>0</v>
      </c>
      <c r="W1705" s="13">
        <v>0</v>
      </c>
      <c r="X1705" s="13">
        <v>0</v>
      </c>
      <c r="Y1705" s="13">
        <v>1</v>
      </c>
      <c r="Z1705" s="13">
        <v>0</v>
      </c>
      <c r="AA1705" s="13">
        <v>0</v>
      </c>
      <c r="AB1705" s="13">
        <v>1</v>
      </c>
      <c r="AC1705" s="13">
        <v>0</v>
      </c>
      <c r="AD1705" s="13">
        <v>0</v>
      </c>
      <c r="AE1705" s="13">
        <v>0</v>
      </c>
      <c r="AF1705" s="13">
        <v>0</v>
      </c>
      <c r="AG1705" s="13">
        <v>0</v>
      </c>
      <c r="AH1705" s="13">
        <v>0</v>
      </c>
      <c r="AI1705" s="13">
        <v>0</v>
      </c>
      <c r="AJ1705" s="13">
        <v>0</v>
      </c>
    </row>
    <row r="1706" spans="1:36" s="13" customFormat="1" ht="20" customHeight="1" x14ac:dyDescent="0.15">
      <c r="A1706" s="16" t="s">
        <v>1862</v>
      </c>
      <c r="B1706" s="17" t="s">
        <v>1726</v>
      </c>
      <c r="C1706" s="10">
        <v>59.392307692307696</v>
      </c>
      <c r="D1706" s="10">
        <v>170.05384615384614</v>
      </c>
      <c r="E1706" s="11">
        <v>657.07692307692309</v>
      </c>
      <c r="F1706" s="11">
        <v>1289.5384615384614</v>
      </c>
      <c r="G1706" s="11">
        <v>157.69230769230768</v>
      </c>
      <c r="H1706" s="11">
        <v>69.538461538461533</v>
      </c>
      <c r="I1706" s="13">
        <v>4.7</v>
      </c>
      <c r="J1706" s="13">
        <v>0</v>
      </c>
      <c r="K1706" s="13">
        <v>0</v>
      </c>
      <c r="L1706" s="18">
        <v>59.5</v>
      </c>
      <c r="M1706" s="13">
        <v>64</v>
      </c>
      <c r="N1706" s="13">
        <v>55</v>
      </c>
      <c r="O1706" s="13">
        <v>220</v>
      </c>
      <c r="P1706" s="13">
        <v>12.1</v>
      </c>
      <c r="Q1706" s="13">
        <v>0</v>
      </c>
      <c r="R1706" s="13">
        <v>0</v>
      </c>
      <c r="S1706" s="13">
        <v>0</v>
      </c>
      <c r="T1706" s="13">
        <v>0</v>
      </c>
      <c r="U1706" s="13">
        <v>1</v>
      </c>
      <c r="V1706" s="13">
        <v>0</v>
      </c>
      <c r="W1706" s="13">
        <v>0</v>
      </c>
      <c r="X1706" s="13">
        <v>0</v>
      </c>
      <c r="Y1706" s="13">
        <v>0</v>
      </c>
      <c r="Z1706" s="13">
        <v>0</v>
      </c>
      <c r="AA1706" s="13">
        <v>0</v>
      </c>
      <c r="AB1706" s="13">
        <v>0</v>
      </c>
      <c r="AC1706" s="13">
        <v>0</v>
      </c>
      <c r="AD1706" s="13">
        <v>0</v>
      </c>
      <c r="AE1706" s="13">
        <v>1</v>
      </c>
      <c r="AF1706" s="13">
        <v>0</v>
      </c>
      <c r="AG1706" s="13">
        <v>0</v>
      </c>
      <c r="AH1706" s="13">
        <v>0</v>
      </c>
      <c r="AI1706" s="13">
        <v>0</v>
      </c>
      <c r="AJ1706" s="13">
        <v>0</v>
      </c>
    </row>
    <row r="1707" spans="1:36" s="13" customFormat="1" ht="20" customHeight="1" x14ac:dyDescent="0.15">
      <c r="A1707" s="16" t="s">
        <v>1862</v>
      </c>
      <c r="B1707" s="17" t="s">
        <v>1727</v>
      </c>
      <c r="C1707" s="10">
        <v>59.676923076923067</v>
      </c>
      <c r="D1707" s="10">
        <v>170.17692307692309</v>
      </c>
      <c r="E1707" s="11">
        <v>652</v>
      </c>
      <c r="F1707" s="11">
        <v>1287.8461538461538</v>
      </c>
      <c r="G1707" s="11">
        <v>436.07692307692309</v>
      </c>
      <c r="H1707" s="11">
        <v>530.15384615384619</v>
      </c>
      <c r="I1707" s="13">
        <v>2.91</v>
      </c>
      <c r="J1707" s="13">
        <v>0</v>
      </c>
      <c r="K1707" s="13">
        <v>0</v>
      </c>
      <c r="L1707" s="18">
        <v>65</v>
      </c>
      <c r="M1707" s="13">
        <v>76</v>
      </c>
      <c r="N1707" s="13">
        <v>54</v>
      </c>
      <c r="O1707" s="13">
        <v>220</v>
      </c>
      <c r="P1707" s="13">
        <v>16.100000000000001</v>
      </c>
      <c r="Q1707" s="13">
        <v>0</v>
      </c>
      <c r="R1707" s="13">
        <v>0</v>
      </c>
      <c r="S1707" s="13">
        <v>0</v>
      </c>
      <c r="T1707" s="13">
        <v>0</v>
      </c>
      <c r="U1707" s="13">
        <v>0</v>
      </c>
      <c r="V1707" s="13">
        <v>0</v>
      </c>
      <c r="W1707" s="13">
        <v>0</v>
      </c>
      <c r="X1707" s="13">
        <v>0</v>
      </c>
      <c r="Y1707" s="13">
        <v>0</v>
      </c>
      <c r="Z1707" s="13">
        <v>0</v>
      </c>
      <c r="AA1707" s="13">
        <v>0</v>
      </c>
      <c r="AB1707" s="13">
        <v>0</v>
      </c>
      <c r="AC1707" s="13">
        <v>0</v>
      </c>
      <c r="AD1707" s="13">
        <v>0</v>
      </c>
      <c r="AE1707" s="13">
        <v>0</v>
      </c>
      <c r="AF1707" s="13">
        <v>0</v>
      </c>
      <c r="AG1707" s="13">
        <v>0</v>
      </c>
      <c r="AH1707" s="13">
        <v>0</v>
      </c>
      <c r="AI1707" s="13">
        <v>0</v>
      </c>
      <c r="AJ1707" s="13">
        <v>0</v>
      </c>
    </row>
    <row r="1708" spans="1:36" s="13" customFormat="1" ht="20" customHeight="1" x14ac:dyDescent="0.15">
      <c r="A1708" s="16" t="s">
        <v>1862</v>
      </c>
      <c r="B1708" s="17" t="s">
        <v>1728</v>
      </c>
      <c r="C1708" s="10">
        <v>59.984615384615388</v>
      </c>
      <c r="D1708" s="10">
        <v>170.2923076923077</v>
      </c>
      <c r="E1708" s="11">
        <v>646.69230769230774</v>
      </c>
      <c r="F1708" s="11">
        <v>1287.0769230769231</v>
      </c>
      <c r="G1708" s="11">
        <v>400.69230769230768</v>
      </c>
      <c r="H1708" s="11">
        <v>452.69230769230768</v>
      </c>
      <c r="I1708" s="13">
        <v>6.49</v>
      </c>
      <c r="J1708" s="13">
        <v>0.12</v>
      </c>
      <c r="K1708" s="13">
        <v>0</v>
      </c>
      <c r="L1708" s="18">
        <v>63.5</v>
      </c>
      <c r="M1708" s="13">
        <v>71</v>
      </c>
      <c r="N1708" s="13">
        <v>56</v>
      </c>
      <c r="O1708" s="13">
        <v>220</v>
      </c>
      <c r="P1708" s="13">
        <v>19.899999999999999</v>
      </c>
      <c r="Q1708" s="13">
        <v>0</v>
      </c>
      <c r="R1708" s="13">
        <v>0</v>
      </c>
      <c r="S1708" s="13">
        <v>0</v>
      </c>
      <c r="T1708" s="13">
        <v>0</v>
      </c>
      <c r="U1708" s="13">
        <v>1</v>
      </c>
      <c r="V1708" s="13">
        <v>0</v>
      </c>
      <c r="W1708" s="13">
        <v>0</v>
      </c>
      <c r="X1708" s="13">
        <v>0</v>
      </c>
      <c r="Y1708" s="13">
        <v>0</v>
      </c>
      <c r="Z1708" s="13">
        <v>0</v>
      </c>
      <c r="AA1708" s="13">
        <v>0</v>
      </c>
      <c r="AB1708" s="13">
        <v>0</v>
      </c>
      <c r="AC1708" s="13">
        <v>0</v>
      </c>
      <c r="AD1708" s="13">
        <v>0</v>
      </c>
      <c r="AE1708" s="13">
        <v>1</v>
      </c>
      <c r="AF1708" s="13">
        <v>0</v>
      </c>
      <c r="AG1708" s="13">
        <v>0</v>
      </c>
      <c r="AH1708" s="13">
        <v>0</v>
      </c>
      <c r="AI1708" s="13">
        <v>0</v>
      </c>
      <c r="AJ1708" s="13">
        <v>0</v>
      </c>
    </row>
    <row r="1709" spans="1:36" s="13" customFormat="1" ht="20" customHeight="1" x14ac:dyDescent="0.15">
      <c r="A1709" s="16" t="s">
        <v>1862</v>
      </c>
      <c r="B1709" s="17" t="s">
        <v>1729</v>
      </c>
      <c r="C1709" s="10">
        <v>60.269230769230766</v>
      </c>
      <c r="D1709" s="10">
        <v>170.4153846153846</v>
      </c>
      <c r="E1709" s="11">
        <v>641.46153846153845</v>
      </c>
      <c r="F1709" s="11">
        <v>1284.5384615384614</v>
      </c>
      <c r="G1709" s="11">
        <v>328.30769230769232</v>
      </c>
      <c r="H1709" s="11">
        <v>356.30769230769232</v>
      </c>
      <c r="I1709" s="13">
        <v>4.25</v>
      </c>
      <c r="J1709" s="13">
        <v>0</v>
      </c>
      <c r="K1709" s="13">
        <v>0</v>
      </c>
      <c r="L1709" s="18">
        <v>65.5</v>
      </c>
      <c r="M1709" s="13">
        <v>76</v>
      </c>
      <c r="N1709" s="13">
        <v>55</v>
      </c>
      <c r="O1709" s="13">
        <v>90</v>
      </c>
      <c r="P1709" s="13">
        <v>10.1</v>
      </c>
      <c r="Q1709" s="13">
        <v>0</v>
      </c>
      <c r="R1709" s="13">
        <v>0</v>
      </c>
      <c r="S1709" s="13">
        <v>0</v>
      </c>
      <c r="T1709" s="13">
        <v>0</v>
      </c>
      <c r="U1709" s="13">
        <v>1</v>
      </c>
      <c r="V1709" s="13">
        <v>0</v>
      </c>
      <c r="W1709" s="13">
        <v>0</v>
      </c>
      <c r="X1709" s="13">
        <v>0</v>
      </c>
      <c r="Y1709" s="13">
        <v>0</v>
      </c>
      <c r="Z1709" s="13">
        <v>0</v>
      </c>
      <c r="AA1709" s="13">
        <v>0</v>
      </c>
      <c r="AB1709" s="13">
        <v>0</v>
      </c>
      <c r="AC1709" s="13">
        <v>0</v>
      </c>
      <c r="AD1709" s="13">
        <v>0</v>
      </c>
      <c r="AE1709" s="13">
        <v>1</v>
      </c>
      <c r="AF1709" s="13">
        <v>0</v>
      </c>
      <c r="AG1709" s="13">
        <v>0</v>
      </c>
      <c r="AH1709" s="13">
        <v>0</v>
      </c>
      <c r="AI1709" s="13">
        <v>0</v>
      </c>
      <c r="AJ1709" s="13">
        <v>0</v>
      </c>
    </row>
    <row r="1710" spans="1:36" s="13" customFormat="1" ht="20" customHeight="1" x14ac:dyDescent="0.15">
      <c r="A1710" s="16" t="s">
        <v>1862</v>
      </c>
      <c r="B1710" s="17" t="s">
        <v>1730</v>
      </c>
      <c r="C1710" s="10">
        <v>60.576923076923066</v>
      </c>
      <c r="D1710" s="10">
        <v>170.52307692307693</v>
      </c>
      <c r="E1710" s="11">
        <v>636.46153846153845</v>
      </c>
      <c r="F1710" s="11">
        <v>1282.8461538461538</v>
      </c>
      <c r="G1710" s="11">
        <v>191.23076923076923</v>
      </c>
      <c r="H1710" s="11">
        <v>65.769230769230774</v>
      </c>
      <c r="I1710" s="13">
        <v>7.61</v>
      </c>
      <c r="J1710" s="13">
        <v>0.31</v>
      </c>
      <c r="K1710" s="13">
        <v>0</v>
      </c>
      <c r="L1710" s="18">
        <v>62</v>
      </c>
      <c r="M1710" s="13">
        <v>66</v>
      </c>
      <c r="N1710" s="13">
        <v>58</v>
      </c>
      <c r="O1710" s="13">
        <v>190</v>
      </c>
      <c r="P1710" s="13">
        <v>16.100000000000001</v>
      </c>
      <c r="Q1710" s="13">
        <v>1</v>
      </c>
      <c r="R1710" s="13">
        <v>0</v>
      </c>
      <c r="S1710" s="13">
        <v>0</v>
      </c>
      <c r="T1710" s="13">
        <v>0</v>
      </c>
      <c r="U1710" s="13">
        <v>1</v>
      </c>
      <c r="V1710" s="13">
        <v>0</v>
      </c>
      <c r="W1710" s="13">
        <v>0</v>
      </c>
      <c r="X1710" s="13">
        <v>0</v>
      </c>
      <c r="Y1710" s="13">
        <v>0</v>
      </c>
      <c r="Z1710" s="13">
        <v>0</v>
      </c>
      <c r="AA1710" s="13">
        <v>0</v>
      </c>
      <c r="AB1710" s="13">
        <v>1</v>
      </c>
      <c r="AC1710" s="13">
        <v>0</v>
      </c>
      <c r="AD1710" s="13">
        <v>0</v>
      </c>
      <c r="AE1710" s="13">
        <v>1</v>
      </c>
      <c r="AF1710" s="13">
        <v>0</v>
      </c>
      <c r="AG1710" s="13">
        <v>0</v>
      </c>
      <c r="AH1710" s="13">
        <v>0</v>
      </c>
      <c r="AI1710" s="13">
        <v>0</v>
      </c>
      <c r="AJ1710" s="13">
        <v>0</v>
      </c>
    </row>
    <row r="1711" spans="1:36" s="13" customFormat="1" ht="20" customHeight="1" x14ac:dyDescent="0.15">
      <c r="A1711" s="16" t="s">
        <v>1862</v>
      </c>
      <c r="B1711" s="17" t="s">
        <v>1731</v>
      </c>
      <c r="C1711" s="10">
        <v>60.853846153846156</v>
      </c>
      <c r="D1711" s="10">
        <v>170.65384615384616</v>
      </c>
      <c r="E1711" s="11">
        <v>631</v>
      </c>
      <c r="F1711" s="11">
        <v>1282.0769230769231</v>
      </c>
      <c r="G1711" s="11">
        <v>171.46153846153845</v>
      </c>
      <c r="H1711" s="11">
        <v>34.230769230769234</v>
      </c>
      <c r="I1711" s="13">
        <v>12.3</v>
      </c>
      <c r="J1711" s="13">
        <v>0.93</v>
      </c>
      <c r="K1711" s="13">
        <v>0</v>
      </c>
      <c r="L1711" s="18">
        <v>57</v>
      </c>
      <c r="M1711" s="13">
        <v>62</v>
      </c>
      <c r="N1711" s="13">
        <v>52</v>
      </c>
      <c r="O1711" s="13">
        <v>170</v>
      </c>
      <c r="P1711" s="13">
        <v>23</v>
      </c>
      <c r="Q1711" s="13">
        <v>1</v>
      </c>
      <c r="R1711" s="13">
        <v>0</v>
      </c>
      <c r="S1711" s="13">
        <v>1</v>
      </c>
      <c r="T1711" s="13">
        <v>0</v>
      </c>
      <c r="U1711" s="13">
        <v>1</v>
      </c>
      <c r="V1711" s="13">
        <v>0</v>
      </c>
      <c r="W1711" s="13">
        <v>0</v>
      </c>
      <c r="X1711" s="13">
        <v>0</v>
      </c>
      <c r="Y1711" s="13">
        <v>0</v>
      </c>
      <c r="Z1711" s="13">
        <v>0</v>
      </c>
      <c r="AA1711" s="13">
        <v>0</v>
      </c>
      <c r="AB1711" s="13">
        <v>1</v>
      </c>
      <c r="AC1711" s="13">
        <v>0</v>
      </c>
      <c r="AD1711" s="13">
        <v>0</v>
      </c>
      <c r="AE1711" s="13">
        <v>1</v>
      </c>
      <c r="AF1711" s="13">
        <v>0</v>
      </c>
      <c r="AG1711" s="13">
        <v>0</v>
      </c>
      <c r="AH1711" s="13">
        <v>0</v>
      </c>
      <c r="AI1711" s="13">
        <v>0</v>
      </c>
      <c r="AJ1711" s="13">
        <v>0</v>
      </c>
    </row>
    <row r="1712" spans="1:36" s="13" customFormat="1" ht="20" customHeight="1" x14ac:dyDescent="0.15">
      <c r="A1712" s="16" t="s">
        <v>1862</v>
      </c>
      <c r="B1712" s="17" t="s">
        <v>1732</v>
      </c>
      <c r="C1712" s="10">
        <v>61.153846153846153</v>
      </c>
      <c r="D1712" s="10">
        <v>170.76923076923077</v>
      </c>
      <c r="E1712" s="11">
        <v>625.53846153846155</v>
      </c>
      <c r="F1712" s="11">
        <v>1279.5384615384614</v>
      </c>
      <c r="G1712" s="11">
        <v>182.15384615384616</v>
      </c>
      <c r="H1712" s="11">
        <v>63.230769230769234</v>
      </c>
      <c r="I1712" s="13">
        <v>9.84</v>
      </c>
      <c r="J1712" s="13">
        <v>0.01</v>
      </c>
      <c r="K1712" s="13">
        <v>0</v>
      </c>
      <c r="L1712" s="18">
        <v>59.5</v>
      </c>
      <c r="M1712" s="13">
        <v>65</v>
      </c>
      <c r="N1712" s="13">
        <v>54</v>
      </c>
      <c r="O1712" s="13">
        <v>220</v>
      </c>
      <c r="P1712" s="13">
        <v>17</v>
      </c>
      <c r="Q1712" s="13">
        <v>0</v>
      </c>
      <c r="R1712" s="13">
        <v>0</v>
      </c>
      <c r="S1712" s="13">
        <v>0</v>
      </c>
      <c r="T1712" s="13">
        <v>0</v>
      </c>
      <c r="U1712" s="13">
        <v>1</v>
      </c>
      <c r="V1712" s="13">
        <v>0</v>
      </c>
      <c r="W1712" s="13">
        <v>0</v>
      </c>
      <c r="X1712" s="13">
        <v>0</v>
      </c>
      <c r="Y1712" s="13">
        <v>0</v>
      </c>
      <c r="Z1712" s="13">
        <v>0</v>
      </c>
      <c r="AA1712" s="13">
        <v>0</v>
      </c>
      <c r="AB1712" s="13">
        <v>0</v>
      </c>
      <c r="AC1712" s="13">
        <v>0</v>
      </c>
      <c r="AD1712" s="13">
        <v>0</v>
      </c>
      <c r="AE1712" s="13">
        <v>1</v>
      </c>
      <c r="AF1712" s="13">
        <v>0</v>
      </c>
      <c r="AG1712" s="13">
        <v>0</v>
      </c>
      <c r="AH1712" s="13">
        <v>0</v>
      </c>
      <c r="AI1712" s="13">
        <v>0</v>
      </c>
      <c r="AJ1712" s="13">
        <v>0</v>
      </c>
    </row>
    <row r="1713" spans="1:36" s="13" customFormat="1" ht="20" customHeight="1" x14ac:dyDescent="0.15">
      <c r="A1713" s="16" t="s">
        <v>1862</v>
      </c>
      <c r="B1713" s="17" t="s">
        <v>1733</v>
      </c>
      <c r="C1713" s="10">
        <v>61.453846153846143</v>
      </c>
      <c r="D1713" s="10">
        <v>170.88461538461539</v>
      </c>
      <c r="E1713" s="11">
        <v>620.23076923076928</v>
      </c>
      <c r="F1713" s="11">
        <v>1277.8461538461538</v>
      </c>
      <c r="G1713" s="11">
        <v>383.30769230769232</v>
      </c>
      <c r="H1713" s="11">
        <v>387.30769230769232</v>
      </c>
      <c r="I1713" s="13">
        <v>2.91</v>
      </c>
      <c r="J1713" s="13">
        <v>0</v>
      </c>
      <c r="K1713" s="13">
        <v>0</v>
      </c>
      <c r="L1713" s="18">
        <v>60</v>
      </c>
      <c r="M1713" s="13">
        <v>69</v>
      </c>
      <c r="N1713" s="13">
        <v>51</v>
      </c>
      <c r="O1713" s="13">
        <v>280</v>
      </c>
      <c r="P1713" s="13">
        <v>8.9</v>
      </c>
      <c r="Q1713" s="13">
        <v>1</v>
      </c>
      <c r="R1713" s="13">
        <v>1</v>
      </c>
      <c r="S1713" s="13">
        <v>0</v>
      </c>
      <c r="T1713" s="13">
        <v>0</v>
      </c>
      <c r="U1713" s="13">
        <v>1</v>
      </c>
      <c r="V1713" s="13">
        <v>0</v>
      </c>
      <c r="W1713" s="13">
        <v>0</v>
      </c>
      <c r="X1713" s="13">
        <v>0</v>
      </c>
      <c r="Y1713" s="13">
        <v>0</v>
      </c>
      <c r="Z1713" s="13">
        <v>0</v>
      </c>
      <c r="AA1713" s="13">
        <v>0</v>
      </c>
      <c r="AB1713" s="13">
        <v>1</v>
      </c>
      <c r="AC1713" s="13">
        <v>0</v>
      </c>
      <c r="AD1713" s="13">
        <v>0</v>
      </c>
      <c r="AE1713" s="13">
        <v>0</v>
      </c>
      <c r="AF1713" s="13">
        <v>0</v>
      </c>
      <c r="AG1713" s="13">
        <v>0</v>
      </c>
      <c r="AH1713" s="13">
        <v>0</v>
      </c>
      <c r="AI1713" s="13">
        <v>0</v>
      </c>
      <c r="AJ1713" s="13">
        <v>0</v>
      </c>
    </row>
    <row r="1714" spans="1:36" s="13" customFormat="1" ht="20" customHeight="1" x14ac:dyDescent="0.15">
      <c r="A1714" s="16" t="s">
        <v>1862</v>
      </c>
      <c r="B1714" s="17" t="s">
        <v>1734</v>
      </c>
      <c r="C1714" s="10">
        <v>61.761538461538471</v>
      </c>
      <c r="D1714" s="10">
        <v>170.99999999999997</v>
      </c>
      <c r="E1714" s="11">
        <v>614.76923076923072</v>
      </c>
      <c r="F1714" s="11">
        <v>1277.0769230769231</v>
      </c>
      <c r="G1714" s="11">
        <v>239.76923076923077</v>
      </c>
      <c r="H1714" s="11">
        <v>124.23076923076923</v>
      </c>
      <c r="I1714" s="13">
        <v>5.59</v>
      </c>
      <c r="J1714" s="13">
        <v>0.01</v>
      </c>
      <c r="K1714" s="13">
        <v>0</v>
      </c>
      <c r="L1714" s="18">
        <v>64.5</v>
      </c>
      <c r="M1714" s="13">
        <v>74</v>
      </c>
      <c r="N1714" s="13">
        <v>55</v>
      </c>
      <c r="O1714" s="13">
        <v>220</v>
      </c>
      <c r="P1714" s="13">
        <v>16.100000000000001</v>
      </c>
      <c r="Q1714" s="13">
        <v>0</v>
      </c>
      <c r="R1714" s="13">
        <v>0</v>
      </c>
      <c r="S1714" s="13">
        <v>0</v>
      </c>
      <c r="T1714" s="13">
        <v>0</v>
      </c>
      <c r="U1714" s="13">
        <v>1</v>
      </c>
      <c r="V1714" s="13">
        <v>0</v>
      </c>
      <c r="W1714" s="13">
        <v>0</v>
      </c>
      <c r="X1714" s="13">
        <v>0</v>
      </c>
      <c r="Y1714" s="13">
        <v>0</v>
      </c>
      <c r="Z1714" s="13">
        <v>0</v>
      </c>
      <c r="AA1714" s="13">
        <v>0</v>
      </c>
      <c r="AB1714" s="13">
        <v>0</v>
      </c>
      <c r="AC1714" s="13">
        <v>0</v>
      </c>
      <c r="AD1714" s="13">
        <v>0</v>
      </c>
      <c r="AE1714" s="13">
        <v>1</v>
      </c>
      <c r="AF1714" s="13">
        <v>0</v>
      </c>
      <c r="AG1714" s="13">
        <v>0</v>
      </c>
      <c r="AH1714" s="13">
        <v>0</v>
      </c>
      <c r="AI1714" s="13">
        <v>0</v>
      </c>
      <c r="AJ1714" s="13">
        <v>0</v>
      </c>
    </row>
    <row r="1715" spans="1:36" s="13" customFormat="1" ht="20" customHeight="1" x14ac:dyDescent="0.15">
      <c r="A1715" s="16" t="s">
        <v>1862</v>
      </c>
      <c r="B1715" s="17" t="s">
        <v>1735</v>
      </c>
      <c r="C1715" s="10">
        <v>62.053846153846159</v>
      </c>
      <c r="D1715" s="10">
        <v>171.13846153846154</v>
      </c>
      <c r="E1715" s="11">
        <v>609.15384615384619</v>
      </c>
      <c r="F1715" s="11">
        <v>1274.5384615384614</v>
      </c>
      <c r="G1715" s="11">
        <v>434.76923076923077</v>
      </c>
      <c r="H1715" s="11">
        <v>662.30769230769226</v>
      </c>
      <c r="I1715" s="13">
        <v>10.07</v>
      </c>
      <c r="J1715" s="13">
        <v>0</v>
      </c>
      <c r="K1715" s="13">
        <v>0</v>
      </c>
      <c r="L1715" s="18">
        <v>65</v>
      </c>
      <c r="M1715" s="13">
        <v>73</v>
      </c>
      <c r="N1715" s="13">
        <v>57</v>
      </c>
      <c r="O1715" s="13">
        <v>10</v>
      </c>
      <c r="P1715" s="13">
        <v>15</v>
      </c>
      <c r="Q1715" s="13">
        <v>0</v>
      </c>
      <c r="R1715" s="13">
        <v>0</v>
      </c>
      <c r="S1715" s="13">
        <v>0</v>
      </c>
      <c r="T1715" s="13">
        <v>0</v>
      </c>
      <c r="U1715" s="13">
        <v>0</v>
      </c>
      <c r="V1715" s="13">
        <v>0</v>
      </c>
      <c r="W1715" s="13">
        <v>0</v>
      </c>
      <c r="X1715" s="13">
        <v>0</v>
      </c>
      <c r="Y1715" s="13">
        <v>0</v>
      </c>
      <c r="Z1715" s="13">
        <v>0</v>
      </c>
      <c r="AA1715" s="13">
        <v>0</v>
      </c>
      <c r="AB1715" s="13">
        <v>0</v>
      </c>
      <c r="AC1715" s="13">
        <v>0</v>
      </c>
      <c r="AD1715" s="13">
        <v>0</v>
      </c>
      <c r="AE1715" s="13">
        <v>0</v>
      </c>
      <c r="AF1715" s="13">
        <v>0</v>
      </c>
      <c r="AG1715" s="13">
        <v>0</v>
      </c>
      <c r="AH1715" s="13">
        <v>0</v>
      </c>
      <c r="AI1715" s="13">
        <v>0</v>
      </c>
      <c r="AJ1715" s="13">
        <v>0</v>
      </c>
    </row>
    <row r="1716" spans="1:36" s="13" customFormat="1" ht="20" customHeight="1" x14ac:dyDescent="0.15">
      <c r="A1716" s="16" t="s">
        <v>1862</v>
      </c>
      <c r="B1716" s="17" t="s">
        <v>1736</v>
      </c>
      <c r="C1716" s="10">
        <v>62.361538461538458</v>
      </c>
      <c r="D1716" s="10">
        <v>171.25384615384613</v>
      </c>
      <c r="E1716" s="11">
        <v>603.61538461538464</v>
      </c>
      <c r="F1716" s="11">
        <v>1272.8461538461538</v>
      </c>
      <c r="G1716" s="11">
        <v>424.92307692307691</v>
      </c>
      <c r="H1716" s="11">
        <v>632.46153846153845</v>
      </c>
      <c r="I1716" s="13">
        <v>6.04</v>
      </c>
      <c r="J1716" s="13">
        <v>0</v>
      </c>
      <c r="K1716" s="13">
        <v>0</v>
      </c>
      <c r="L1716" s="18">
        <v>71.5</v>
      </c>
      <c r="M1716" s="13">
        <v>87</v>
      </c>
      <c r="N1716" s="13">
        <v>56</v>
      </c>
      <c r="O1716" s="13">
        <v>10</v>
      </c>
      <c r="P1716" s="13">
        <v>13</v>
      </c>
      <c r="Q1716" s="13">
        <v>0</v>
      </c>
      <c r="R1716" s="13">
        <v>0</v>
      </c>
      <c r="S1716" s="13">
        <v>0</v>
      </c>
      <c r="T1716" s="13">
        <v>0</v>
      </c>
      <c r="U1716" s="13">
        <v>0</v>
      </c>
      <c r="V1716" s="13">
        <v>0</v>
      </c>
      <c r="W1716" s="13">
        <v>0</v>
      </c>
      <c r="X1716" s="13">
        <v>0</v>
      </c>
      <c r="Y1716" s="13">
        <v>0</v>
      </c>
      <c r="Z1716" s="13">
        <v>0</v>
      </c>
      <c r="AA1716" s="13">
        <v>0</v>
      </c>
      <c r="AB1716" s="13">
        <v>0</v>
      </c>
      <c r="AC1716" s="13">
        <v>0</v>
      </c>
      <c r="AD1716" s="13">
        <v>0</v>
      </c>
      <c r="AE1716" s="13">
        <v>0</v>
      </c>
      <c r="AF1716" s="13">
        <v>0</v>
      </c>
      <c r="AG1716" s="13">
        <v>0</v>
      </c>
      <c r="AH1716" s="13">
        <v>0</v>
      </c>
      <c r="AI1716" s="13">
        <v>0</v>
      </c>
      <c r="AJ1716" s="13">
        <v>0</v>
      </c>
    </row>
    <row r="1717" spans="1:36" s="13" customFormat="1" ht="20" customHeight="1" x14ac:dyDescent="0.15">
      <c r="A1717" s="16" t="s">
        <v>1862</v>
      </c>
      <c r="B1717" s="17" t="s">
        <v>1737</v>
      </c>
      <c r="C1717" s="10">
        <v>62.661538461538463</v>
      </c>
      <c r="D1717" s="10">
        <v>171.3692307692308</v>
      </c>
      <c r="E1717" s="11">
        <v>598.15384615384619</v>
      </c>
      <c r="F1717" s="11">
        <v>1272.0769230769231</v>
      </c>
      <c r="G1717" s="11">
        <v>405.69230769230768</v>
      </c>
      <c r="H1717" s="11">
        <v>566.07692307692309</v>
      </c>
      <c r="I1717" s="13">
        <v>2.91</v>
      </c>
      <c r="J1717" s="13">
        <v>0</v>
      </c>
      <c r="K1717" s="13">
        <v>0</v>
      </c>
      <c r="L1717" s="18">
        <v>69.5</v>
      </c>
      <c r="M1717" s="13">
        <v>83</v>
      </c>
      <c r="N1717" s="13">
        <v>56</v>
      </c>
      <c r="O1717" s="13">
        <v>30</v>
      </c>
      <c r="P1717" s="13">
        <v>8.1</v>
      </c>
      <c r="Q1717" s="13">
        <v>0</v>
      </c>
      <c r="R1717" s="13">
        <v>0</v>
      </c>
      <c r="S1717" s="13">
        <v>0</v>
      </c>
      <c r="T1717" s="13">
        <v>0</v>
      </c>
      <c r="U1717" s="13">
        <v>0</v>
      </c>
      <c r="V1717" s="13">
        <v>0</v>
      </c>
      <c r="W1717" s="13">
        <v>0</v>
      </c>
      <c r="X1717" s="13">
        <v>0</v>
      </c>
      <c r="Y1717" s="13">
        <v>0</v>
      </c>
      <c r="Z1717" s="13">
        <v>0</v>
      </c>
      <c r="AA1717" s="13">
        <v>0</v>
      </c>
      <c r="AB1717" s="13">
        <v>0</v>
      </c>
      <c r="AC1717" s="13">
        <v>0</v>
      </c>
      <c r="AD1717" s="13">
        <v>0</v>
      </c>
      <c r="AE1717" s="13">
        <v>0</v>
      </c>
      <c r="AF1717" s="13">
        <v>0</v>
      </c>
      <c r="AG1717" s="13">
        <v>0</v>
      </c>
      <c r="AH1717" s="13">
        <v>0</v>
      </c>
      <c r="AI1717" s="13">
        <v>0</v>
      </c>
      <c r="AJ1717" s="13">
        <v>0</v>
      </c>
    </row>
    <row r="1718" spans="1:36" s="13" customFormat="1" ht="20" customHeight="1" x14ac:dyDescent="0.15">
      <c r="A1718" s="16" t="s">
        <v>1862</v>
      </c>
      <c r="B1718" s="17" t="s">
        <v>1738</v>
      </c>
      <c r="C1718" s="10">
        <v>62.976923076923079</v>
      </c>
      <c r="D1718" s="10">
        <v>171.5</v>
      </c>
      <c r="E1718" s="11">
        <v>592.46153846153845</v>
      </c>
      <c r="F1718" s="11">
        <v>1271.2307692307693</v>
      </c>
      <c r="G1718" s="11">
        <v>399.07692307692309</v>
      </c>
      <c r="H1718" s="11">
        <v>551.92307692307691</v>
      </c>
      <c r="I1718" s="13">
        <v>7.61</v>
      </c>
      <c r="J1718" s="13">
        <v>0</v>
      </c>
      <c r="K1718" s="13">
        <v>0</v>
      </c>
      <c r="L1718" s="18">
        <v>66</v>
      </c>
      <c r="M1718" s="13">
        <v>76</v>
      </c>
      <c r="N1718" s="13">
        <v>56</v>
      </c>
      <c r="O1718" s="13">
        <v>230</v>
      </c>
      <c r="P1718" s="13">
        <v>16.100000000000001</v>
      </c>
      <c r="Q1718" s="13">
        <v>0</v>
      </c>
      <c r="R1718" s="13">
        <v>0</v>
      </c>
      <c r="S1718" s="13">
        <v>0</v>
      </c>
      <c r="T1718" s="13">
        <v>0</v>
      </c>
      <c r="U1718" s="13">
        <v>0</v>
      </c>
      <c r="V1718" s="13">
        <v>0</v>
      </c>
      <c r="W1718" s="13">
        <v>0</v>
      </c>
      <c r="X1718" s="13">
        <v>0</v>
      </c>
      <c r="Y1718" s="13">
        <v>0</v>
      </c>
      <c r="Z1718" s="13">
        <v>0</v>
      </c>
      <c r="AA1718" s="13">
        <v>0</v>
      </c>
      <c r="AB1718" s="13">
        <v>0</v>
      </c>
      <c r="AC1718" s="13">
        <v>0</v>
      </c>
      <c r="AD1718" s="13">
        <v>0</v>
      </c>
      <c r="AE1718" s="13">
        <v>0</v>
      </c>
      <c r="AF1718" s="13">
        <v>0</v>
      </c>
      <c r="AG1718" s="13">
        <v>0</v>
      </c>
      <c r="AH1718" s="13">
        <v>0</v>
      </c>
      <c r="AI1718" s="13">
        <v>0</v>
      </c>
      <c r="AJ1718" s="13">
        <v>0</v>
      </c>
    </row>
    <row r="1719" spans="1:36" s="13" customFormat="1" ht="20" customHeight="1" x14ac:dyDescent="0.15">
      <c r="A1719" s="16" t="s">
        <v>1862</v>
      </c>
      <c r="B1719" s="17" t="s">
        <v>1739</v>
      </c>
      <c r="C1719" s="10">
        <v>63.276923076923069</v>
      </c>
      <c r="D1719" s="10">
        <v>171.62307692307692</v>
      </c>
      <c r="E1719" s="11">
        <v>586.84615384615381</v>
      </c>
      <c r="F1719" s="11">
        <v>1268.6923076923076</v>
      </c>
      <c r="G1719" s="11">
        <v>176.30769230769232</v>
      </c>
      <c r="H1719" s="11">
        <v>62.769230769230766</v>
      </c>
      <c r="I1719" s="13">
        <v>5.59</v>
      </c>
      <c r="J1719" s="13">
        <v>0</v>
      </c>
      <c r="K1719" s="13">
        <v>0</v>
      </c>
      <c r="L1719" s="18">
        <v>64</v>
      </c>
      <c r="M1719" s="13">
        <v>70</v>
      </c>
      <c r="N1719" s="13">
        <v>58</v>
      </c>
      <c r="O1719" s="13">
        <v>200</v>
      </c>
      <c r="P1719" s="13">
        <v>10.1</v>
      </c>
      <c r="Q1719" s="13">
        <v>0</v>
      </c>
      <c r="R1719" s="13">
        <v>0</v>
      </c>
      <c r="S1719" s="13">
        <v>0</v>
      </c>
      <c r="T1719" s="13">
        <v>0</v>
      </c>
      <c r="U1719" s="13">
        <v>0</v>
      </c>
      <c r="V1719" s="13">
        <v>0</v>
      </c>
      <c r="W1719" s="13">
        <v>0</v>
      </c>
      <c r="X1719" s="13">
        <v>0</v>
      </c>
      <c r="Y1719" s="13">
        <v>0</v>
      </c>
      <c r="Z1719" s="13">
        <v>0</v>
      </c>
      <c r="AA1719" s="13">
        <v>0</v>
      </c>
      <c r="AB1719" s="13">
        <v>0</v>
      </c>
      <c r="AC1719" s="13">
        <v>0</v>
      </c>
      <c r="AD1719" s="13">
        <v>0</v>
      </c>
      <c r="AE1719" s="13">
        <v>0</v>
      </c>
      <c r="AF1719" s="13">
        <v>0</v>
      </c>
      <c r="AG1719" s="13">
        <v>0</v>
      </c>
      <c r="AH1719" s="13">
        <v>0</v>
      </c>
      <c r="AI1719" s="13">
        <v>0</v>
      </c>
      <c r="AJ1719" s="13">
        <v>0</v>
      </c>
    </row>
    <row r="1720" spans="1:36" s="13" customFormat="1" ht="20" customHeight="1" x14ac:dyDescent="0.15">
      <c r="A1720" s="16" t="s">
        <v>1862</v>
      </c>
      <c r="B1720" s="17" t="s">
        <v>1740</v>
      </c>
      <c r="C1720" s="10">
        <v>63.592307692307685</v>
      </c>
      <c r="D1720" s="10">
        <v>171.74615384615385</v>
      </c>
      <c r="E1720" s="11">
        <v>581</v>
      </c>
      <c r="F1720" s="11">
        <v>1267</v>
      </c>
      <c r="G1720" s="11">
        <v>377.38461538461536</v>
      </c>
      <c r="H1720" s="11">
        <v>464.84615384615387</v>
      </c>
      <c r="I1720" s="13">
        <v>4.03</v>
      </c>
      <c r="J1720" s="13">
        <v>0</v>
      </c>
      <c r="K1720" s="13">
        <v>0</v>
      </c>
      <c r="L1720" s="18">
        <v>68.5</v>
      </c>
      <c r="M1720" s="13">
        <v>78</v>
      </c>
      <c r="N1720" s="13">
        <v>59</v>
      </c>
      <c r="O1720" s="13">
        <v>270</v>
      </c>
      <c r="P1720" s="13">
        <v>10.1</v>
      </c>
      <c r="Q1720" s="13">
        <v>0</v>
      </c>
      <c r="R1720" s="13">
        <v>0</v>
      </c>
      <c r="S1720" s="13">
        <v>0</v>
      </c>
      <c r="T1720" s="13">
        <v>0</v>
      </c>
      <c r="U1720" s="13">
        <v>0</v>
      </c>
      <c r="V1720" s="13">
        <v>0</v>
      </c>
      <c r="W1720" s="13">
        <v>0</v>
      </c>
      <c r="X1720" s="13">
        <v>0</v>
      </c>
      <c r="Y1720" s="13">
        <v>0</v>
      </c>
      <c r="Z1720" s="13">
        <v>0</v>
      </c>
      <c r="AA1720" s="13">
        <v>0</v>
      </c>
      <c r="AB1720" s="13">
        <v>0</v>
      </c>
      <c r="AC1720" s="13">
        <v>0</v>
      </c>
      <c r="AD1720" s="13">
        <v>0</v>
      </c>
      <c r="AE1720" s="13">
        <v>0</v>
      </c>
      <c r="AF1720" s="13">
        <v>0</v>
      </c>
      <c r="AG1720" s="13">
        <v>0</v>
      </c>
      <c r="AH1720" s="13">
        <v>0</v>
      </c>
      <c r="AI1720" s="13">
        <v>0</v>
      </c>
      <c r="AJ1720" s="13">
        <v>0</v>
      </c>
    </row>
    <row r="1721" spans="1:36" s="13" customFormat="1" ht="20" customHeight="1" x14ac:dyDescent="0.15">
      <c r="A1721" s="16" t="s">
        <v>1862</v>
      </c>
      <c r="B1721" s="17" t="s">
        <v>1741</v>
      </c>
      <c r="C1721" s="10">
        <v>63.892307692307703</v>
      </c>
      <c r="D1721" s="10">
        <v>171.8692307692308</v>
      </c>
      <c r="E1721" s="11">
        <v>575.30769230769226</v>
      </c>
      <c r="F1721" s="11">
        <v>1266.2307692307693</v>
      </c>
      <c r="G1721" s="11">
        <v>168.92307692307693</v>
      </c>
      <c r="H1721" s="11">
        <v>87.92307692307692</v>
      </c>
      <c r="I1721" s="13">
        <v>5.37</v>
      </c>
      <c r="J1721" s="13">
        <v>0.01</v>
      </c>
      <c r="K1721" s="13">
        <v>0</v>
      </c>
      <c r="L1721" s="18">
        <v>65</v>
      </c>
      <c r="M1721" s="13">
        <v>71</v>
      </c>
      <c r="N1721" s="13">
        <v>59</v>
      </c>
      <c r="O1721" s="13">
        <v>190</v>
      </c>
      <c r="P1721" s="13">
        <v>15</v>
      </c>
      <c r="Q1721" s="13">
        <v>0</v>
      </c>
      <c r="R1721" s="13">
        <v>0</v>
      </c>
      <c r="S1721" s="13">
        <v>0</v>
      </c>
      <c r="T1721" s="13">
        <v>0</v>
      </c>
      <c r="U1721" s="13">
        <v>1</v>
      </c>
      <c r="V1721" s="13">
        <v>0</v>
      </c>
      <c r="W1721" s="13">
        <v>0</v>
      </c>
      <c r="X1721" s="13">
        <v>0</v>
      </c>
      <c r="Y1721" s="13">
        <v>0</v>
      </c>
      <c r="Z1721" s="13">
        <v>0</v>
      </c>
      <c r="AA1721" s="13">
        <v>0</v>
      </c>
      <c r="AB1721" s="13">
        <v>0</v>
      </c>
      <c r="AC1721" s="13">
        <v>0</v>
      </c>
      <c r="AD1721" s="13">
        <v>0</v>
      </c>
      <c r="AE1721" s="13">
        <v>1</v>
      </c>
      <c r="AF1721" s="13">
        <v>0</v>
      </c>
      <c r="AG1721" s="13">
        <v>0</v>
      </c>
      <c r="AH1721" s="13">
        <v>0</v>
      </c>
      <c r="AI1721" s="13">
        <v>0</v>
      </c>
      <c r="AJ1721" s="13">
        <v>0</v>
      </c>
    </row>
    <row r="1722" spans="1:36" s="13" customFormat="1" ht="20" customHeight="1" x14ac:dyDescent="0.15">
      <c r="A1722" s="16" t="s">
        <v>1862</v>
      </c>
      <c r="B1722" s="17" t="s">
        <v>1742</v>
      </c>
      <c r="C1722" s="10">
        <v>64.199999999999989</v>
      </c>
      <c r="D1722" s="10">
        <v>171.99230769230769</v>
      </c>
      <c r="E1722" s="11">
        <v>569.69230769230774</v>
      </c>
      <c r="F1722" s="11">
        <v>1263.6923076923076</v>
      </c>
      <c r="G1722" s="11">
        <v>369.30769230769232</v>
      </c>
      <c r="H1722" s="11">
        <v>429.38461538461536</v>
      </c>
      <c r="I1722" s="13">
        <v>4.47</v>
      </c>
      <c r="J1722" s="13">
        <v>0</v>
      </c>
      <c r="K1722" s="13">
        <v>0</v>
      </c>
      <c r="L1722" s="18">
        <v>63.5</v>
      </c>
      <c r="M1722" s="13">
        <v>70</v>
      </c>
      <c r="N1722" s="13">
        <v>57</v>
      </c>
      <c r="O1722" s="13">
        <v>120</v>
      </c>
      <c r="P1722" s="13">
        <v>13</v>
      </c>
      <c r="Q1722" s="13">
        <v>0</v>
      </c>
      <c r="R1722" s="13">
        <v>0</v>
      </c>
      <c r="S1722" s="13">
        <v>0</v>
      </c>
      <c r="T1722" s="13">
        <v>0</v>
      </c>
      <c r="U1722" s="13">
        <v>0</v>
      </c>
      <c r="V1722" s="13">
        <v>0</v>
      </c>
      <c r="W1722" s="13">
        <v>0</v>
      </c>
      <c r="X1722" s="13">
        <v>0</v>
      </c>
      <c r="Y1722" s="13">
        <v>0</v>
      </c>
      <c r="Z1722" s="13">
        <v>0</v>
      </c>
      <c r="AA1722" s="13">
        <v>0</v>
      </c>
      <c r="AB1722" s="13">
        <v>0</v>
      </c>
      <c r="AC1722" s="13">
        <v>0</v>
      </c>
      <c r="AD1722" s="13">
        <v>0</v>
      </c>
      <c r="AE1722" s="13">
        <v>0</v>
      </c>
      <c r="AF1722" s="13">
        <v>0</v>
      </c>
      <c r="AG1722" s="13">
        <v>0</v>
      </c>
      <c r="AH1722" s="13">
        <v>0</v>
      </c>
      <c r="AI1722" s="13">
        <v>0</v>
      </c>
      <c r="AJ1722" s="13">
        <v>0</v>
      </c>
    </row>
    <row r="1723" spans="1:36" s="13" customFormat="1" ht="20" customHeight="1" x14ac:dyDescent="0.15">
      <c r="A1723" s="16" t="s">
        <v>1862</v>
      </c>
      <c r="B1723" s="17" t="s">
        <v>1743</v>
      </c>
      <c r="C1723" s="10">
        <v>64.515384615384619</v>
      </c>
      <c r="D1723" s="10">
        <v>172.12307692307695</v>
      </c>
      <c r="E1723" s="11">
        <v>563.92307692307691</v>
      </c>
      <c r="F1723" s="11">
        <v>1262.8461538461538</v>
      </c>
      <c r="G1723" s="11">
        <v>384.53846153846155</v>
      </c>
      <c r="H1723" s="11">
        <v>537</v>
      </c>
      <c r="I1723" s="13">
        <v>4.25</v>
      </c>
      <c r="J1723" s="13">
        <v>0</v>
      </c>
      <c r="K1723" s="13">
        <v>0</v>
      </c>
      <c r="L1723" s="18">
        <v>67</v>
      </c>
      <c r="M1723" s="13">
        <v>80</v>
      </c>
      <c r="N1723" s="13">
        <v>54</v>
      </c>
      <c r="O1723" s="13">
        <v>230</v>
      </c>
      <c r="P1723" s="13">
        <v>16.100000000000001</v>
      </c>
      <c r="Q1723" s="13">
        <v>0</v>
      </c>
      <c r="R1723" s="13">
        <v>0</v>
      </c>
      <c r="S1723" s="13">
        <v>0</v>
      </c>
      <c r="T1723" s="13">
        <v>0</v>
      </c>
      <c r="U1723" s="13">
        <v>0</v>
      </c>
      <c r="V1723" s="13">
        <v>0</v>
      </c>
      <c r="W1723" s="13">
        <v>0</v>
      </c>
      <c r="X1723" s="13">
        <v>0</v>
      </c>
      <c r="Y1723" s="13">
        <v>0</v>
      </c>
      <c r="Z1723" s="13">
        <v>0</v>
      </c>
      <c r="AA1723" s="13">
        <v>0</v>
      </c>
      <c r="AB1723" s="13">
        <v>0</v>
      </c>
      <c r="AC1723" s="13">
        <v>0</v>
      </c>
      <c r="AD1723" s="13">
        <v>0</v>
      </c>
      <c r="AE1723" s="13">
        <v>0</v>
      </c>
      <c r="AF1723" s="13">
        <v>0</v>
      </c>
      <c r="AG1723" s="13">
        <v>0</v>
      </c>
      <c r="AH1723" s="13">
        <v>0</v>
      </c>
      <c r="AI1723" s="13">
        <v>0</v>
      </c>
      <c r="AJ1723" s="13">
        <v>0</v>
      </c>
    </row>
    <row r="1724" spans="1:36" s="13" customFormat="1" ht="20" customHeight="1" x14ac:dyDescent="0.15">
      <c r="A1724" s="16" t="s">
        <v>1862</v>
      </c>
      <c r="B1724" s="17" t="s">
        <v>1744</v>
      </c>
      <c r="C1724" s="10">
        <v>64.815384615384602</v>
      </c>
      <c r="D1724" s="10">
        <v>172.23846153846154</v>
      </c>
      <c r="E1724" s="11">
        <v>558</v>
      </c>
      <c r="F1724" s="11">
        <v>1261.1538461538462</v>
      </c>
      <c r="G1724" s="11">
        <v>158</v>
      </c>
      <c r="H1724" s="11">
        <v>70.384615384615387</v>
      </c>
      <c r="I1724" s="13">
        <v>9.17</v>
      </c>
      <c r="J1724" s="13">
        <v>0.28999999999999998</v>
      </c>
      <c r="K1724" s="13">
        <v>0</v>
      </c>
      <c r="L1724" s="18">
        <v>62</v>
      </c>
      <c r="M1724" s="13">
        <v>67</v>
      </c>
      <c r="N1724" s="13">
        <v>57</v>
      </c>
      <c r="O1724" s="13">
        <v>40</v>
      </c>
      <c r="P1724" s="13">
        <v>21.9</v>
      </c>
      <c r="Q1724" s="13">
        <v>1</v>
      </c>
      <c r="R1724" s="13">
        <v>0</v>
      </c>
      <c r="S1724" s="13">
        <v>0</v>
      </c>
      <c r="T1724" s="13">
        <v>0</v>
      </c>
      <c r="U1724" s="13">
        <v>1</v>
      </c>
      <c r="V1724" s="13">
        <v>0</v>
      </c>
      <c r="W1724" s="13">
        <v>0</v>
      </c>
      <c r="X1724" s="13">
        <v>0</v>
      </c>
      <c r="Y1724" s="13">
        <v>0</v>
      </c>
      <c r="Z1724" s="13">
        <v>0</v>
      </c>
      <c r="AA1724" s="13">
        <v>0</v>
      </c>
      <c r="AB1724" s="13">
        <v>1</v>
      </c>
      <c r="AC1724" s="13">
        <v>0</v>
      </c>
      <c r="AD1724" s="13">
        <v>0</v>
      </c>
      <c r="AE1724" s="13">
        <v>1</v>
      </c>
      <c r="AF1724" s="13">
        <v>0</v>
      </c>
      <c r="AG1724" s="13">
        <v>0</v>
      </c>
      <c r="AH1724" s="13">
        <v>0</v>
      </c>
      <c r="AI1724" s="13">
        <v>0</v>
      </c>
      <c r="AJ1724" s="13">
        <v>0</v>
      </c>
    </row>
    <row r="1725" spans="1:36" s="13" customFormat="1" ht="20" customHeight="1" x14ac:dyDescent="0.15">
      <c r="A1725" s="16" t="s">
        <v>1862</v>
      </c>
      <c r="B1725" s="17" t="s">
        <v>1745</v>
      </c>
      <c r="C1725" s="10">
        <v>65.123076923076923</v>
      </c>
      <c r="D1725" s="10">
        <v>172.34615384615384</v>
      </c>
      <c r="E1725" s="11">
        <v>552.46153846153845</v>
      </c>
      <c r="F1725" s="11">
        <v>1258.6153846153845</v>
      </c>
      <c r="G1725" s="11">
        <v>366</v>
      </c>
      <c r="H1725" s="11">
        <v>535.46153846153845</v>
      </c>
      <c r="I1725" s="13">
        <v>6.93</v>
      </c>
      <c r="J1725" s="13">
        <v>0</v>
      </c>
      <c r="K1725" s="13">
        <v>0</v>
      </c>
      <c r="L1725" s="18">
        <v>58.5</v>
      </c>
      <c r="M1725" s="13">
        <v>67</v>
      </c>
      <c r="N1725" s="13">
        <v>50</v>
      </c>
      <c r="O1725" s="13">
        <v>350</v>
      </c>
      <c r="P1725" s="13">
        <v>15</v>
      </c>
      <c r="Q1725" s="13">
        <v>0</v>
      </c>
      <c r="R1725" s="13">
        <v>0</v>
      </c>
      <c r="S1725" s="13">
        <v>0</v>
      </c>
      <c r="T1725" s="13">
        <v>0</v>
      </c>
      <c r="U1725" s="13">
        <v>0</v>
      </c>
      <c r="V1725" s="13">
        <v>0</v>
      </c>
      <c r="W1725" s="13">
        <v>0</v>
      </c>
      <c r="X1725" s="13">
        <v>0</v>
      </c>
      <c r="Y1725" s="13">
        <v>0</v>
      </c>
      <c r="Z1725" s="13">
        <v>0</v>
      </c>
      <c r="AA1725" s="13">
        <v>0</v>
      </c>
      <c r="AB1725" s="13">
        <v>0</v>
      </c>
      <c r="AC1725" s="13">
        <v>0</v>
      </c>
      <c r="AD1725" s="13">
        <v>0</v>
      </c>
      <c r="AE1725" s="13">
        <v>0</v>
      </c>
      <c r="AF1725" s="13">
        <v>0</v>
      </c>
      <c r="AG1725" s="13">
        <v>0</v>
      </c>
      <c r="AH1725" s="13">
        <v>0</v>
      </c>
      <c r="AI1725" s="13">
        <v>0</v>
      </c>
      <c r="AJ1725" s="13">
        <v>0</v>
      </c>
    </row>
    <row r="1726" spans="1:36" s="13" customFormat="1" ht="20" customHeight="1" x14ac:dyDescent="0.15">
      <c r="A1726" s="16" t="s">
        <v>1862</v>
      </c>
      <c r="B1726" s="17" t="s">
        <v>1746</v>
      </c>
      <c r="C1726" s="10">
        <v>65.453846153846158</v>
      </c>
      <c r="D1726" s="10">
        <v>172.46923076923076</v>
      </c>
      <c r="E1726" s="11">
        <v>546.30769230769226</v>
      </c>
      <c r="F1726" s="11">
        <v>1257.7692307692307</v>
      </c>
      <c r="G1726" s="11">
        <v>347.69230769230768</v>
      </c>
      <c r="H1726" s="11">
        <v>462.15384615384613</v>
      </c>
      <c r="I1726" s="13">
        <v>9.6199999999999992</v>
      </c>
      <c r="J1726" s="13">
        <v>0</v>
      </c>
      <c r="K1726" s="13">
        <v>0</v>
      </c>
      <c r="L1726" s="18">
        <v>62.5</v>
      </c>
      <c r="M1726" s="13">
        <v>76</v>
      </c>
      <c r="N1726" s="13">
        <v>49</v>
      </c>
      <c r="O1726" s="13">
        <v>10</v>
      </c>
      <c r="P1726" s="13">
        <v>16.100000000000001</v>
      </c>
      <c r="Q1726" s="13">
        <v>0</v>
      </c>
      <c r="R1726" s="13">
        <v>0</v>
      </c>
      <c r="S1726" s="13">
        <v>0</v>
      </c>
      <c r="T1726" s="13">
        <v>0</v>
      </c>
      <c r="U1726" s="13">
        <v>0</v>
      </c>
      <c r="V1726" s="13">
        <v>0</v>
      </c>
      <c r="W1726" s="13">
        <v>0</v>
      </c>
      <c r="X1726" s="13">
        <v>0</v>
      </c>
      <c r="Y1726" s="13">
        <v>0</v>
      </c>
      <c r="Z1726" s="13">
        <v>0</v>
      </c>
      <c r="AA1726" s="13">
        <v>0</v>
      </c>
      <c r="AB1726" s="13">
        <v>0</v>
      </c>
      <c r="AC1726" s="13">
        <v>0</v>
      </c>
      <c r="AD1726" s="13">
        <v>0</v>
      </c>
      <c r="AE1726" s="13">
        <v>0</v>
      </c>
      <c r="AF1726" s="13">
        <v>0</v>
      </c>
      <c r="AG1726" s="13">
        <v>0</v>
      </c>
      <c r="AH1726" s="13">
        <v>0</v>
      </c>
      <c r="AI1726" s="13">
        <v>0</v>
      </c>
      <c r="AJ1726" s="13">
        <v>0</v>
      </c>
    </row>
    <row r="1727" spans="1:36" s="13" customFormat="1" ht="20" customHeight="1" x14ac:dyDescent="0.15">
      <c r="A1727" s="16" t="s">
        <v>1862</v>
      </c>
      <c r="B1727" s="17" t="s">
        <v>1747</v>
      </c>
      <c r="C1727" s="10">
        <v>65.753846153846155</v>
      </c>
      <c r="D1727" s="10">
        <v>172.58461538461538</v>
      </c>
      <c r="E1727" s="11">
        <v>540.38461538461536</v>
      </c>
      <c r="F1727" s="11">
        <v>1255.2307692307693</v>
      </c>
      <c r="G1727" s="11">
        <v>366.38461538461536</v>
      </c>
      <c r="H1727" s="11">
        <v>565.07692307692309</v>
      </c>
      <c r="I1727" s="13">
        <v>3.13</v>
      </c>
      <c r="J1727" s="13">
        <v>0</v>
      </c>
      <c r="K1727" s="13">
        <v>0</v>
      </c>
      <c r="L1727" s="18">
        <v>70</v>
      </c>
      <c r="M1727" s="13">
        <v>87</v>
      </c>
      <c r="N1727" s="13">
        <v>53</v>
      </c>
      <c r="O1727" s="13">
        <v>10</v>
      </c>
      <c r="P1727" s="13">
        <v>14.1</v>
      </c>
      <c r="Q1727" s="13">
        <v>0</v>
      </c>
      <c r="R1727" s="13">
        <v>0</v>
      </c>
      <c r="S1727" s="13">
        <v>0</v>
      </c>
      <c r="T1727" s="13">
        <v>0</v>
      </c>
      <c r="U1727" s="13">
        <v>0</v>
      </c>
      <c r="V1727" s="13">
        <v>0</v>
      </c>
      <c r="W1727" s="13">
        <v>0</v>
      </c>
      <c r="X1727" s="13">
        <v>1</v>
      </c>
      <c r="Y1727" s="13">
        <v>0</v>
      </c>
      <c r="Z1727" s="13">
        <v>0</v>
      </c>
      <c r="AA1727" s="13">
        <v>0</v>
      </c>
      <c r="AB1727" s="13">
        <v>0</v>
      </c>
      <c r="AC1727" s="13">
        <v>0</v>
      </c>
      <c r="AD1727" s="13">
        <v>0</v>
      </c>
      <c r="AE1727" s="13">
        <v>0</v>
      </c>
      <c r="AF1727" s="13">
        <v>0</v>
      </c>
      <c r="AG1727" s="13">
        <v>0</v>
      </c>
      <c r="AH1727" s="13">
        <v>0</v>
      </c>
      <c r="AI1727" s="13">
        <v>0</v>
      </c>
      <c r="AJ1727" s="13">
        <v>0</v>
      </c>
    </row>
    <row r="1728" spans="1:36" s="13" customFormat="1" ht="20" customHeight="1" x14ac:dyDescent="0.15">
      <c r="A1728" s="16" t="s">
        <v>1862</v>
      </c>
      <c r="B1728" s="17" t="s">
        <v>1748</v>
      </c>
      <c r="C1728" s="10">
        <v>66.061538461538461</v>
      </c>
      <c r="D1728" s="10">
        <v>172.70769230769233</v>
      </c>
      <c r="E1728" s="11">
        <v>534.69230769230774</v>
      </c>
      <c r="F1728" s="11">
        <v>1253.4615384615386</v>
      </c>
      <c r="G1728" s="11">
        <v>345.30769230769232</v>
      </c>
      <c r="H1728" s="11">
        <v>496</v>
      </c>
      <c r="I1728" s="13">
        <v>4.92</v>
      </c>
      <c r="J1728" s="13">
        <v>0</v>
      </c>
      <c r="K1728" s="13">
        <v>0</v>
      </c>
      <c r="L1728" s="18">
        <v>68</v>
      </c>
      <c r="M1728" s="13">
        <v>81</v>
      </c>
      <c r="N1728" s="13">
        <v>55</v>
      </c>
      <c r="O1728" s="13">
        <v>210</v>
      </c>
      <c r="P1728" s="13">
        <v>13</v>
      </c>
      <c r="Q1728" s="13">
        <v>0</v>
      </c>
      <c r="R1728" s="13">
        <v>0</v>
      </c>
      <c r="S1728" s="13">
        <v>0</v>
      </c>
      <c r="T1728" s="13">
        <v>0</v>
      </c>
      <c r="U1728" s="13">
        <v>0</v>
      </c>
      <c r="V1728" s="13">
        <v>0</v>
      </c>
      <c r="W1728" s="13">
        <v>0</v>
      </c>
      <c r="X1728" s="13">
        <v>0</v>
      </c>
      <c r="Y1728" s="13">
        <v>0</v>
      </c>
      <c r="Z1728" s="13">
        <v>0</v>
      </c>
      <c r="AA1728" s="13">
        <v>0</v>
      </c>
      <c r="AB1728" s="13">
        <v>0</v>
      </c>
      <c r="AC1728" s="13">
        <v>0</v>
      </c>
      <c r="AD1728" s="13">
        <v>0</v>
      </c>
      <c r="AE1728" s="13">
        <v>0</v>
      </c>
      <c r="AF1728" s="13">
        <v>0</v>
      </c>
      <c r="AG1728" s="13">
        <v>0</v>
      </c>
      <c r="AH1728" s="13">
        <v>0</v>
      </c>
      <c r="AI1728" s="13">
        <v>0</v>
      </c>
      <c r="AJ1728" s="13">
        <v>0</v>
      </c>
    </row>
    <row r="1729" spans="1:36" s="13" customFormat="1" ht="20" customHeight="1" x14ac:dyDescent="0.15">
      <c r="A1729" s="16" t="s">
        <v>1862</v>
      </c>
      <c r="B1729" s="17" t="s">
        <v>1749</v>
      </c>
      <c r="C1729" s="10">
        <v>64.40000000000002</v>
      </c>
      <c r="D1729" s="10">
        <v>179.70000000000002</v>
      </c>
      <c r="E1729" s="11">
        <v>572.58333333333337</v>
      </c>
      <c r="F1729" s="11">
        <v>1357.0833333333333</v>
      </c>
      <c r="G1729" s="11">
        <v>232.83333333333334</v>
      </c>
      <c r="H1729" s="11">
        <v>245.16666666666666</v>
      </c>
      <c r="I1729" s="13">
        <v>3.8</v>
      </c>
      <c r="J1729" s="13">
        <v>0</v>
      </c>
      <c r="K1729" s="13">
        <v>0</v>
      </c>
      <c r="L1729" s="18">
        <v>59</v>
      </c>
      <c r="M1729" s="13">
        <v>67</v>
      </c>
      <c r="N1729" s="13">
        <v>51</v>
      </c>
      <c r="O1729" s="13">
        <v>290</v>
      </c>
      <c r="P1729" s="13">
        <v>8.9</v>
      </c>
      <c r="Q1729" s="13">
        <v>0</v>
      </c>
      <c r="R1729" s="13">
        <v>0</v>
      </c>
      <c r="S1729" s="13">
        <v>0</v>
      </c>
      <c r="T1729" s="13">
        <v>0</v>
      </c>
      <c r="U1729" s="13">
        <v>0</v>
      </c>
      <c r="V1729" s="13">
        <v>0</v>
      </c>
      <c r="W1729" s="13">
        <v>0</v>
      </c>
      <c r="X1729" s="13">
        <v>0</v>
      </c>
      <c r="Y1729" s="13">
        <v>0</v>
      </c>
      <c r="Z1729" s="13">
        <v>0</v>
      </c>
      <c r="AA1729" s="13">
        <v>0</v>
      </c>
      <c r="AB1729" s="13">
        <v>0</v>
      </c>
      <c r="AC1729" s="13">
        <v>0</v>
      </c>
      <c r="AD1729" s="13">
        <v>0</v>
      </c>
      <c r="AE1729" s="13">
        <v>0</v>
      </c>
      <c r="AF1729" s="13">
        <v>0</v>
      </c>
      <c r="AG1729" s="13">
        <v>0</v>
      </c>
      <c r="AH1729" s="13">
        <v>0</v>
      </c>
      <c r="AI1729" s="13">
        <v>0</v>
      </c>
      <c r="AJ1729" s="13">
        <v>0</v>
      </c>
    </row>
    <row r="1730" spans="1:36" s="13" customFormat="1" ht="20" customHeight="1" x14ac:dyDescent="0.15">
      <c r="A1730" s="16" t="s">
        <v>1862</v>
      </c>
      <c r="B1730" s="17" t="s">
        <v>1750</v>
      </c>
      <c r="C1730" s="10">
        <v>64.716666666666654</v>
      </c>
      <c r="D1730" s="10">
        <v>179.78333333333333</v>
      </c>
      <c r="E1730" s="11">
        <v>566.08333333333337</v>
      </c>
      <c r="F1730" s="11">
        <v>1351.4166666666667</v>
      </c>
      <c r="G1730" s="11">
        <v>385.33333333333331</v>
      </c>
      <c r="H1730" s="11">
        <v>602</v>
      </c>
      <c r="I1730" s="13">
        <v>5.14</v>
      </c>
      <c r="J1730" s="13">
        <v>0</v>
      </c>
      <c r="K1730" s="13">
        <v>0</v>
      </c>
      <c r="L1730" s="18">
        <v>60.5</v>
      </c>
      <c r="M1730" s="13">
        <v>72</v>
      </c>
      <c r="N1730" s="13">
        <v>49</v>
      </c>
      <c r="O1730" s="13">
        <v>290</v>
      </c>
      <c r="P1730" s="13">
        <v>13</v>
      </c>
      <c r="Q1730" s="13">
        <v>1</v>
      </c>
      <c r="R1730" s="13">
        <v>0</v>
      </c>
      <c r="S1730" s="13">
        <v>0</v>
      </c>
      <c r="T1730" s="13">
        <v>0</v>
      </c>
      <c r="U1730" s="13">
        <v>0</v>
      </c>
      <c r="V1730" s="13">
        <v>0</v>
      </c>
      <c r="W1730" s="13">
        <v>0</v>
      </c>
      <c r="X1730" s="13">
        <v>0</v>
      </c>
      <c r="Y1730" s="13">
        <v>0</v>
      </c>
      <c r="Z1730" s="13">
        <v>0</v>
      </c>
      <c r="AA1730" s="13">
        <v>0</v>
      </c>
      <c r="AB1730" s="13">
        <v>0</v>
      </c>
      <c r="AC1730" s="13">
        <v>0</v>
      </c>
      <c r="AD1730" s="13">
        <v>0</v>
      </c>
      <c r="AE1730" s="13">
        <v>0</v>
      </c>
      <c r="AF1730" s="13">
        <v>0</v>
      </c>
      <c r="AG1730" s="13">
        <v>0</v>
      </c>
      <c r="AH1730" s="13">
        <v>0</v>
      </c>
      <c r="AI1730" s="13">
        <v>0</v>
      </c>
      <c r="AJ1730" s="13">
        <v>0</v>
      </c>
    </row>
    <row r="1731" spans="1:36" s="13" customFormat="1" ht="20" customHeight="1" x14ac:dyDescent="0.15">
      <c r="A1731" s="16" t="s">
        <v>1862</v>
      </c>
      <c r="B1731" s="17" t="s">
        <v>1751</v>
      </c>
      <c r="C1731" s="10">
        <v>65.033333333333331</v>
      </c>
      <c r="D1731" s="10">
        <v>179.875</v>
      </c>
      <c r="E1731" s="11">
        <v>559.66666666666663</v>
      </c>
      <c r="F1731" s="11">
        <v>1346.8333333333333</v>
      </c>
      <c r="G1731" s="11">
        <v>352.08333333333331</v>
      </c>
      <c r="H1731" s="11">
        <v>455.66666666666669</v>
      </c>
      <c r="I1731" s="13">
        <v>5.59</v>
      </c>
      <c r="J1731" s="13">
        <v>0</v>
      </c>
      <c r="K1731" s="13">
        <v>0</v>
      </c>
      <c r="L1731" s="18">
        <v>60</v>
      </c>
      <c r="M1731" s="13">
        <v>70</v>
      </c>
      <c r="N1731" s="13">
        <v>50</v>
      </c>
      <c r="O1731" s="13">
        <v>350</v>
      </c>
      <c r="P1731" s="13">
        <v>13</v>
      </c>
      <c r="Q1731" s="13">
        <v>0</v>
      </c>
      <c r="R1731" s="13">
        <v>0</v>
      </c>
      <c r="S1731" s="13">
        <v>0</v>
      </c>
      <c r="T1731" s="13">
        <v>0</v>
      </c>
      <c r="U1731" s="13">
        <v>0</v>
      </c>
      <c r="V1731" s="13">
        <v>0</v>
      </c>
      <c r="W1731" s="13">
        <v>0</v>
      </c>
      <c r="X1731" s="13">
        <v>0</v>
      </c>
      <c r="Y1731" s="13">
        <v>0</v>
      </c>
      <c r="Z1731" s="13">
        <v>0</v>
      </c>
      <c r="AA1731" s="13">
        <v>0</v>
      </c>
      <c r="AB1731" s="13">
        <v>0</v>
      </c>
      <c r="AC1731" s="13">
        <v>0</v>
      </c>
      <c r="AD1731" s="13">
        <v>0</v>
      </c>
      <c r="AE1731" s="13">
        <v>0</v>
      </c>
      <c r="AF1731" s="13">
        <v>0</v>
      </c>
      <c r="AG1731" s="13">
        <v>0</v>
      </c>
      <c r="AH1731" s="13">
        <v>0</v>
      </c>
      <c r="AI1731" s="13">
        <v>0</v>
      </c>
      <c r="AJ1731" s="13">
        <v>0</v>
      </c>
    </row>
    <row r="1732" spans="1:36" s="13" customFormat="1" ht="20" customHeight="1" x14ac:dyDescent="0.15">
      <c r="A1732" s="16" t="s">
        <v>1862</v>
      </c>
      <c r="B1732" s="17" t="s">
        <v>1752</v>
      </c>
      <c r="C1732" s="10">
        <v>65.316666666666663</v>
      </c>
      <c r="D1732" s="10">
        <v>179.95000000000002</v>
      </c>
      <c r="E1732" s="11">
        <v>553.33333333333337</v>
      </c>
      <c r="F1732" s="11">
        <v>1342.0833333333333</v>
      </c>
      <c r="G1732" s="11">
        <v>365.83333333333331</v>
      </c>
      <c r="H1732" s="11">
        <v>571</v>
      </c>
      <c r="I1732" s="13">
        <v>9.6199999999999992</v>
      </c>
      <c r="J1732" s="13">
        <v>0</v>
      </c>
      <c r="K1732" s="13">
        <v>0</v>
      </c>
      <c r="L1732" s="18">
        <v>58</v>
      </c>
      <c r="M1732" s="13">
        <v>68</v>
      </c>
      <c r="N1732" s="13">
        <v>48</v>
      </c>
      <c r="O1732" s="13">
        <v>10</v>
      </c>
      <c r="P1732" s="13">
        <v>17</v>
      </c>
      <c r="Q1732" s="13">
        <v>0</v>
      </c>
      <c r="R1732" s="13">
        <v>0</v>
      </c>
      <c r="S1732" s="13">
        <v>0</v>
      </c>
      <c r="T1732" s="13">
        <v>0</v>
      </c>
      <c r="U1732" s="13">
        <v>0</v>
      </c>
      <c r="V1732" s="13">
        <v>0</v>
      </c>
      <c r="W1732" s="13">
        <v>0</v>
      </c>
      <c r="X1732" s="13">
        <v>0</v>
      </c>
      <c r="Y1732" s="13">
        <v>0</v>
      </c>
      <c r="Z1732" s="13">
        <v>0</v>
      </c>
      <c r="AA1732" s="13">
        <v>0</v>
      </c>
      <c r="AB1732" s="13">
        <v>0</v>
      </c>
      <c r="AC1732" s="13">
        <v>0</v>
      </c>
      <c r="AD1732" s="13">
        <v>0</v>
      </c>
      <c r="AE1732" s="13">
        <v>0</v>
      </c>
      <c r="AF1732" s="13">
        <v>0</v>
      </c>
      <c r="AG1732" s="13">
        <v>0</v>
      </c>
      <c r="AH1732" s="13">
        <v>0</v>
      </c>
      <c r="AI1732" s="13">
        <v>0</v>
      </c>
      <c r="AJ1732" s="13">
        <v>0</v>
      </c>
    </row>
    <row r="1733" spans="1:36" s="13" customFormat="1" ht="20" customHeight="1" x14ac:dyDescent="0.15">
      <c r="A1733" s="16" t="s">
        <v>1862</v>
      </c>
      <c r="B1733" s="17" t="s">
        <v>1753</v>
      </c>
      <c r="C1733" s="10">
        <v>65.625</v>
      </c>
      <c r="D1733" s="10">
        <v>180.02499999999998</v>
      </c>
      <c r="E1733" s="11">
        <v>546.83333333333337</v>
      </c>
      <c r="F1733" s="11">
        <v>1334.5833333333333</v>
      </c>
      <c r="G1733" s="11">
        <v>233.5</v>
      </c>
      <c r="H1733" s="11">
        <v>232.5</v>
      </c>
      <c r="I1733" s="13">
        <v>10.29</v>
      </c>
      <c r="J1733" s="13">
        <v>0</v>
      </c>
      <c r="K1733" s="13">
        <v>0</v>
      </c>
      <c r="L1733" s="18">
        <v>54</v>
      </c>
      <c r="M1733" s="13">
        <v>63</v>
      </c>
      <c r="N1733" s="13">
        <v>45</v>
      </c>
      <c r="O1733" s="13">
        <v>210</v>
      </c>
      <c r="P1733" s="13">
        <v>23.9</v>
      </c>
      <c r="Q1733" s="13">
        <v>0</v>
      </c>
      <c r="R1733" s="13">
        <v>0</v>
      </c>
      <c r="S1733" s="13">
        <v>0</v>
      </c>
      <c r="T1733" s="13">
        <v>0</v>
      </c>
      <c r="U1733" s="13">
        <v>1</v>
      </c>
      <c r="V1733" s="13">
        <v>0</v>
      </c>
      <c r="W1733" s="13">
        <v>0</v>
      </c>
      <c r="X1733" s="13">
        <v>0</v>
      </c>
      <c r="Y1733" s="13">
        <v>0</v>
      </c>
      <c r="Z1733" s="13">
        <v>0</v>
      </c>
      <c r="AA1733" s="13">
        <v>0</v>
      </c>
      <c r="AB1733" s="13">
        <v>0</v>
      </c>
      <c r="AC1733" s="13">
        <v>0</v>
      </c>
      <c r="AD1733" s="13">
        <v>0</v>
      </c>
      <c r="AE1733" s="13">
        <v>1</v>
      </c>
      <c r="AF1733" s="13">
        <v>0</v>
      </c>
      <c r="AG1733" s="13">
        <v>0</v>
      </c>
      <c r="AH1733" s="13">
        <v>0</v>
      </c>
      <c r="AI1733" s="13">
        <v>0</v>
      </c>
      <c r="AJ1733" s="13">
        <v>0</v>
      </c>
    </row>
    <row r="1734" spans="1:36" s="13" customFormat="1" ht="20" customHeight="1" x14ac:dyDescent="0.15">
      <c r="A1734" s="16" t="s">
        <v>1862</v>
      </c>
      <c r="B1734" s="17" t="s">
        <v>1754</v>
      </c>
      <c r="C1734" s="10">
        <v>65.941666666666677</v>
      </c>
      <c r="D1734" s="10">
        <v>180.10833333333335</v>
      </c>
      <c r="E1734" s="11">
        <v>540.41666666666663</v>
      </c>
      <c r="F1734" s="11">
        <v>1329.9166666666667</v>
      </c>
      <c r="G1734" s="11">
        <v>194</v>
      </c>
      <c r="H1734" s="11">
        <v>100.25</v>
      </c>
      <c r="I1734" s="13">
        <v>12.08</v>
      </c>
      <c r="J1734" s="13">
        <v>7.0000000000000007E-2</v>
      </c>
      <c r="K1734" s="13">
        <v>0</v>
      </c>
      <c r="L1734" s="18">
        <v>52.5</v>
      </c>
      <c r="M1734" s="13">
        <v>59</v>
      </c>
      <c r="N1734" s="13">
        <v>46</v>
      </c>
      <c r="O1734" s="13">
        <v>210</v>
      </c>
      <c r="P1734" s="13">
        <v>21.9</v>
      </c>
      <c r="Q1734" s="13">
        <v>1</v>
      </c>
      <c r="R1734" s="13">
        <v>0</v>
      </c>
      <c r="S1734" s="13">
        <v>0</v>
      </c>
      <c r="T1734" s="13">
        <v>0</v>
      </c>
      <c r="U1734" s="13">
        <v>1</v>
      </c>
      <c r="V1734" s="13">
        <v>0</v>
      </c>
      <c r="W1734" s="13">
        <v>0</v>
      </c>
      <c r="X1734" s="13">
        <v>0</v>
      </c>
      <c r="Y1734" s="13">
        <v>0</v>
      </c>
      <c r="Z1734" s="13">
        <v>0</v>
      </c>
      <c r="AA1734" s="13">
        <v>0</v>
      </c>
      <c r="AB1734" s="13">
        <v>0</v>
      </c>
      <c r="AC1734" s="13">
        <v>0</v>
      </c>
      <c r="AD1734" s="13">
        <v>0</v>
      </c>
      <c r="AE1734" s="13">
        <v>1</v>
      </c>
      <c r="AF1734" s="13">
        <v>0</v>
      </c>
      <c r="AG1734" s="13">
        <v>0</v>
      </c>
      <c r="AH1734" s="13">
        <v>0</v>
      </c>
      <c r="AI1734" s="13">
        <v>0</v>
      </c>
      <c r="AJ1734" s="13">
        <v>0</v>
      </c>
    </row>
    <row r="1735" spans="1:36" s="13" customFormat="1" ht="20" customHeight="1" x14ac:dyDescent="0.15">
      <c r="A1735" s="16" t="s">
        <v>1862</v>
      </c>
      <c r="B1735" s="17" t="s">
        <v>1755</v>
      </c>
      <c r="C1735" s="10">
        <v>66.25833333333334</v>
      </c>
      <c r="D1735" s="10">
        <v>180.18333333333331</v>
      </c>
      <c r="E1735" s="11">
        <v>533.83333333333337</v>
      </c>
      <c r="F1735" s="11">
        <v>1325.1666666666667</v>
      </c>
      <c r="G1735" s="11">
        <v>324.58333333333331</v>
      </c>
      <c r="H1735" s="11">
        <v>376.58333333333331</v>
      </c>
      <c r="I1735" s="13">
        <v>5.82</v>
      </c>
      <c r="J1735" s="13">
        <v>0</v>
      </c>
      <c r="K1735" s="13">
        <v>0</v>
      </c>
      <c r="L1735" s="18">
        <v>50.5</v>
      </c>
      <c r="M1735" s="13">
        <v>59</v>
      </c>
      <c r="N1735" s="13">
        <v>42</v>
      </c>
      <c r="O1735" s="13">
        <v>210</v>
      </c>
      <c r="P1735" s="13">
        <v>14.1</v>
      </c>
      <c r="Q1735" s="13">
        <v>0</v>
      </c>
      <c r="R1735" s="13">
        <v>0</v>
      </c>
      <c r="S1735" s="13">
        <v>0</v>
      </c>
      <c r="T1735" s="13">
        <v>0</v>
      </c>
      <c r="U1735" s="13">
        <v>0</v>
      </c>
      <c r="V1735" s="13">
        <v>0</v>
      </c>
      <c r="W1735" s="13">
        <v>0</v>
      </c>
      <c r="X1735" s="13">
        <v>0</v>
      </c>
      <c r="Y1735" s="13">
        <v>0</v>
      </c>
      <c r="Z1735" s="13">
        <v>0</v>
      </c>
      <c r="AA1735" s="13">
        <v>0</v>
      </c>
      <c r="AB1735" s="13">
        <v>0</v>
      </c>
      <c r="AC1735" s="13">
        <v>0</v>
      </c>
      <c r="AD1735" s="13">
        <v>0</v>
      </c>
      <c r="AE1735" s="13">
        <v>0</v>
      </c>
      <c r="AF1735" s="13">
        <v>0</v>
      </c>
      <c r="AG1735" s="13">
        <v>0</v>
      </c>
      <c r="AH1735" s="13">
        <v>0</v>
      </c>
      <c r="AI1735" s="13">
        <v>0</v>
      </c>
      <c r="AJ1735" s="13">
        <v>0</v>
      </c>
    </row>
    <row r="1736" spans="1:36" s="13" customFormat="1" ht="20" customHeight="1" x14ac:dyDescent="0.15">
      <c r="A1736" s="16" t="s">
        <v>1862</v>
      </c>
      <c r="B1736" s="17" t="s">
        <v>1756</v>
      </c>
      <c r="C1736" s="10">
        <v>66.558333333333323</v>
      </c>
      <c r="D1736" s="10">
        <v>180.25</v>
      </c>
      <c r="E1736" s="11">
        <v>527.58333333333337</v>
      </c>
      <c r="F1736" s="11">
        <v>1318.5</v>
      </c>
      <c r="G1736" s="11">
        <v>142.25</v>
      </c>
      <c r="H1736" s="11">
        <v>30.5</v>
      </c>
      <c r="I1736" s="13">
        <v>8.7200000000000006</v>
      </c>
      <c r="J1736" s="13">
        <v>0.08</v>
      </c>
      <c r="K1736" s="13">
        <v>0</v>
      </c>
      <c r="L1736" s="18">
        <v>56.5</v>
      </c>
      <c r="M1736" s="13">
        <v>62</v>
      </c>
      <c r="N1736" s="13">
        <v>51</v>
      </c>
      <c r="O1736" s="13">
        <v>210</v>
      </c>
      <c r="P1736" s="13">
        <v>17</v>
      </c>
      <c r="Q1736" s="13">
        <v>1</v>
      </c>
      <c r="R1736" s="13">
        <v>0</v>
      </c>
      <c r="S1736" s="13">
        <v>0</v>
      </c>
      <c r="T1736" s="13">
        <v>0</v>
      </c>
      <c r="U1736" s="13">
        <v>1</v>
      </c>
      <c r="V1736" s="13">
        <v>0</v>
      </c>
      <c r="W1736" s="13">
        <v>0</v>
      </c>
      <c r="X1736" s="13">
        <v>0</v>
      </c>
      <c r="Y1736" s="13">
        <v>0</v>
      </c>
      <c r="Z1736" s="13">
        <v>0</v>
      </c>
      <c r="AA1736" s="13">
        <v>0</v>
      </c>
      <c r="AB1736" s="13">
        <v>0</v>
      </c>
      <c r="AC1736" s="13">
        <v>0</v>
      </c>
      <c r="AD1736" s="13">
        <v>0</v>
      </c>
      <c r="AE1736" s="13">
        <v>1</v>
      </c>
      <c r="AF1736" s="13">
        <v>0</v>
      </c>
      <c r="AG1736" s="13">
        <v>0</v>
      </c>
      <c r="AH1736" s="13">
        <v>0</v>
      </c>
      <c r="AI1736" s="13">
        <v>0</v>
      </c>
      <c r="AJ1736" s="13">
        <v>0</v>
      </c>
    </row>
    <row r="1737" spans="1:36" s="13" customFormat="1" ht="20" customHeight="1" x14ac:dyDescent="0.15">
      <c r="A1737" s="16" t="s">
        <v>1862</v>
      </c>
      <c r="B1737" s="17" t="s">
        <v>1757</v>
      </c>
      <c r="C1737" s="10">
        <v>66.858333333333334</v>
      </c>
      <c r="D1737" s="10">
        <v>180.30833333333331</v>
      </c>
      <c r="E1737" s="11">
        <v>521</v>
      </c>
      <c r="F1737" s="11">
        <v>1313.75</v>
      </c>
      <c r="G1737" s="11">
        <v>209.08333333333334</v>
      </c>
      <c r="H1737" s="11">
        <v>139</v>
      </c>
      <c r="I1737" s="13">
        <v>5.37</v>
      </c>
      <c r="J1737" s="13">
        <v>0.14000000000000001</v>
      </c>
      <c r="K1737" s="13">
        <v>0</v>
      </c>
      <c r="L1737" s="18">
        <v>52.5</v>
      </c>
      <c r="M1737" s="13">
        <v>58</v>
      </c>
      <c r="N1737" s="13">
        <v>47</v>
      </c>
      <c r="O1737" s="13">
        <v>20</v>
      </c>
      <c r="P1737" s="13">
        <v>15</v>
      </c>
      <c r="Q1737" s="13">
        <v>1</v>
      </c>
      <c r="R1737" s="13">
        <v>0</v>
      </c>
      <c r="S1737" s="13">
        <v>0</v>
      </c>
      <c r="T1737" s="13">
        <v>0</v>
      </c>
      <c r="U1737" s="13">
        <v>1</v>
      </c>
      <c r="V1737" s="13">
        <v>0</v>
      </c>
      <c r="W1737" s="13">
        <v>0</v>
      </c>
      <c r="X1737" s="13">
        <v>0</v>
      </c>
      <c r="Y1737" s="13">
        <v>0</v>
      </c>
      <c r="Z1737" s="13">
        <v>0</v>
      </c>
      <c r="AA1737" s="13">
        <v>0</v>
      </c>
      <c r="AB1737" s="13">
        <v>1</v>
      </c>
      <c r="AC1737" s="13">
        <v>0</v>
      </c>
      <c r="AD1737" s="13">
        <v>0</v>
      </c>
      <c r="AE1737" s="13">
        <v>1</v>
      </c>
      <c r="AF1737" s="13">
        <v>0</v>
      </c>
      <c r="AG1737" s="13">
        <v>0</v>
      </c>
      <c r="AH1737" s="13">
        <v>0</v>
      </c>
      <c r="AI1737" s="13">
        <v>0</v>
      </c>
      <c r="AJ1737" s="13">
        <v>0</v>
      </c>
    </row>
    <row r="1738" spans="1:36" s="13" customFormat="1" ht="20" customHeight="1" x14ac:dyDescent="0.15">
      <c r="A1738" s="16" t="s">
        <v>1862</v>
      </c>
      <c r="B1738" s="17" t="s">
        <v>1758</v>
      </c>
      <c r="C1738" s="10">
        <v>67.183333333333337</v>
      </c>
      <c r="D1738" s="10">
        <v>180.39166666666668</v>
      </c>
      <c r="E1738" s="11">
        <v>514.66666666666663</v>
      </c>
      <c r="F1738" s="11">
        <v>1306.25</v>
      </c>
      <c r="G1738" s="11">
        <v>199.83333333333334</v>
      </c>
      <c r="H1738" s="11">
        <v>143.58333333333334</v>
      </c>
      <c r="I1738" s="13">
        <v>8.7200000000000006</v>
      </c>
      <c r="J1738" s="13">
        <v>0</v>
      </c>
      <c r="K1738" s="13">
        <v>0</v>
      </c>
      <c r="L1738" s="18">
        <v>50.5</v>
      </c>
      <c r="M1738" s="13">
        <v>57</v>
      </c>
      <c r="N1738" s="13">
        <v>44</v>
      </c>
      <c r="O1738" s="13">
        <v>20</v>
      </c>
      <c r="P1738" s="13">
        <v>21</v>
      </c>
      <c r="Q1738" s="13">
        <v>1</v>
      </c>
      <c r="R1738" s="13">
        <v>1</v>
      </c>
      <c r="S1738" s="13">
        <v>0</v>
      </c>
      <c r="T1738" s="13">
        <v>0</v>
      </c>
      <c r="U1738" s="13">
        <v>0</v>
      </c>
      <c r="V1738" s="13">
        <v>0</v>
      </c>
      <c r="W1738" s="13">
        <v>0</v>
      </c>
      <c r="X1738" s="13">
        <v>0</v>
      </c>
      <c r="Y1738" s="13">
        <v>0</v>
      </c>
      <c r="Z1738" s="13">
        <v>0</v>
      </c>
      <c r="AA1738" s="13">
        <v>0</v>
      </c>
      <c r="AB1738" s="13">
        <v>1</v>
      </c>
      <c r="AC1738" s="13">
        <v>0</v>
      </c>
      <c r="AD1738" s="13">
        <v>0</v>
      </c>
      <c r="AE1738" s="13">
        <v>0</v>
      </c>
      <c r="AF1738" s="13">
        <v>0</v>
      </c>
      <c r="AG1738" s="13">
        <v>0</v>
      </c>
      <c r="AH1738" s="13">
        <v>0</v>
      </c>
      <c r="AI1738" s="13">
        <v>0</v>
      </c>
      <c r="AJ1738" s="13">
        <v>0</v>
      </c>
    </row>
    <row r="1739" spans="1:36" s="13" customFormat="1" ht="20" customHeight="1" x14ac:dyDescent="0.15">
      <c r="A1739" s="16" t="s">
        <v>1862</v>
      </c>
      <c r="B1739" s="17" t="s">
        <v>1759</v>
      </c>
      <c r="C1739" s="10">
        <v>67.466666666666654</v>
      </c>
      <c r="D1739" s="10">
        <v>180.44999999999996</v>
      </c>
      <c r="E1739" s="11">
        <v>508.16666666666669</v>
      </c>
      <c r="F1739" s="11">
        <v>1301.5</v>
      </c>
      <c r="G1739" s="11">
        <v>350.83333333333331</v>
      </c>
      <c r="H1739" s="11">
        <v>565.16666666666663</v>
      </c>
      <c r="I1739" s="13">
        <v>14.32</v>
      </c>
      <c r="J1739" s="13">
        <v>0</v>
      </c>
      <c r="K1739" s="13">
        <v>0</v>
      </c>
      <c r="L1739" s="18">
        <v>56.5</v>
      </c>
      <c r="M1739" s="13">
        <v>65</v>
      </c>
      <c r="N1739" s="13">
        <v>48</v>
      </c>
      <c r="O1739" s="13">
        <v>350</v>
      </c>
      <c r="P1739" s="13">
        <v>25.1</v>
      </c>
      <c r="Q1739" s="13">
        <v>0</v>
      </c>
      <c r="R1739" s="13">
        <v>0</v>
      </c>
      <c r="S1739" s="13">
        <v>0</v>
      </c>
      <c r="T1739" s="13">
        <v>0</v>
      </c>
      <c r="U1739" s="13">
        <v>0</v>
      </c>
      <c r="V1739" s="13">
        <v>0</v>
      </c>
      <c r="W1739" s="13">
        <v>0</v>
      </c>
      <c r="X1739" s="13">
        <v>0</v>
      </c>
      <c r="Y1739" s="13">
        <v>0</v>
      </c>
      <c r="Z1739" s="13">
        <v>0</v>
      </c>
      <c r="AA1739" s="13">
        <v>0</v>
      </c>
      <c r="AB1739" s="13">
        <v>0</v>
      </c>
      <c r="AC1739" s="13">
        <v>0</v>
      </c>
      <c r="AD1739" s="13">
        <v>0</v>
      </c>
      <c r="AE1739" s="13">
        <v>0</v>
      </c>
      <c r="AF1739" s="13">
        <v>0</v>
      </c>
      <c r="AG1739" s="13">
        <v>0</v>
      </c>
      <c r="AH1739" s="13">
        <v>0</v>
      </c>
      <c r="AI1739" s="13">
        <v>0</v>
      </c>
      <c r="AJ1739" s="13">
        <v>0</v>
      </c>
    </row>
    <row r="1740" spans="1:36" s="13" customFormat="1" ht="20" customHeight="1" x14ac:dyDescent="0.15">
      <c r="A1740" s="16" t="s">
        <v>1862</v>
      </c>
      <c r="B1740" s="17" t="s">
        <v>1760</v>
      </c>
      <c r="C1740" s="10">
        <v>67.8</v>
      </c>
      <c r="D1740" s="10">
        <v>180.51666666666665</v>
      </c>
      <c r="E1740" s="11">
        <v>502</v>
      </c>
      <c r="F1740" s="11">
        <v>1296.75</v>
      </c>
      <c r="G1740" s="11">
        <v>326.58333333333331</v>
      </c>
      <c r="H1740" s="11">
        <v>535.5</v>
      </c>
      <c r="I1740" s="13">
        <v>5.37</v>
      </c>
      <c r="J1740" s="13">
        <v>0</v>
      </c>
      <c r="K1740" s="13">
        <v>0</v>
      </c>
      <c r="L1740" s="18">
        <v>54.5</v>
      </c>
      <c r="M1740" s="13">
        <v>66</v>
      </c>
      <c r="N1740" s="13">
        <v>43</v>
      </c>
      <c r="O1740" s="13">
        <v>310</v>
      </c>
      <c r="P1740" s="13">
        <v>12.1</v>
      </c>
      <c r="Q1740" s="13">
        <v>0</v>
      </c>
      <c r="R1740" s="13">
        <v>0</v>
      </c>
      <c r="S1740" s="13">
        <v>0</v>
      </c>
      <c r="T1740" s="13">
        <v>0</v>
      </c>
      <c r="U1740" s="13">
        <v>0</v>
      </c>
      <c r="V1740" s="13">
        <v>0</v>
      </c>
      <c r="W1740" s="13">
        <v>0</v>
      </c>
      <c r="X1740" s="13">
        <v>0</v>
      </c>
      <c r="Y1740" s="13">
        <v>0</v>
      </c>
      <c r="Z1740" s="13">
        <v>0</v>
      </c>
      <c r="AA1740" s="13">
        <v>0</v>
      </c>
      <c r="AB1740" s="13">
        <v>0</v>
      </c>
      <c r="AC1740" s="13">
        <v>0</v>
      </c>
      <c r="AD1740" s="13">
        <v>0</v>
      </c>
      <c r="AE1740" s="13">
        <v>0</v>
      </c>
      <c r="AF1740" s="13">
        <v>0</v>
      </c>
      <c r="AG1740" s="13">
        <v>0</v>
      </c>
      <c r="AH1740" s="13">
        <v>0</v>
      </c>
      <c r="AI1740" s="13">
        <v>0</v>
      </c>
      <c r="AJ1740" s="13">
        <v>0</v>
      </c>
    </row>
    <row r="1741" spans="1:36" s="13" customFormat="1" ht="20" customHeight="1" x14ac:dyDescent="0.15">
      <c r="A1741" s="16" t="s">
        <v>1862</v>
      </c>
      <c r="B1741" s="17" t="s">
        <v>1761</v>
      </c>
      <c r="C1741" s="10">
        <v>68.083333333333343</v>
      </c>
      <c r="D1741" s="10">
        <v>180.59166666666667</v>
      </c>
      <c r="E1741" s="11">
        <v>495.58333333333331</v>
      </c>
      <c r="F1741" s="11">
        <v>1290.0833333333333</v>
      </c>
      <c r="G1741" s="11">
        <v>328.75</v>
      </c>
      <c r="H1741" s="11">
        <v>551.83333333333337</v>
      </c>
      <c r="I1741" s="13">
        <v>2.91</v>
      </c>
      <c r="J1741" s="13">
        <v>0</v>
      </c>
      <c r="K1741" s="13">
        <v>0</v>
      </c>
      <c r="L1741" s="18">
        <v>53.5</v>
      </c>
      <c r="M1741" s="13">
        <v>65</v>
      </c>
      <c r="N1741" s="13">
        <v>42</v>
      </c>
      <c r="O1741" s="13">
        <v>130</v>
      </c>
      <c r="P1741" s="13">
        <v>8.9</v>
      </c>
      <c r="Q1741" s="13">
        <v>0</v>
      </c>
      <c r="R1741" s="13">
        <v>0</v>
      </c>
      <c r="S1741" s="13">
        <v>0</v>
      </c>
      <c r="T1741" s="13">
        <v>0</v>
      </c>
      <c r="U1741" s="13">
        <v>0</v>
      </c>
      <c r="V1741" s="13">
        <v>0</v>
      </c>
      <c r="W1741" s="13">
        <v>0</v>
      </c>
      <c r="X1741" s="13">
        <v>0</v>
      </c>
      <c r="Y1741" s="13">
        <v>0</v>
      </c>
      <c r="Z1741" s="13">
        <v>0</v>
      </c>
      <c r="AA1741" s="13">
        <v>0</v>
      </c>
      <c r="AB1741" s="13">
        <v>0</v>
      </c>
      <c r="AC1741" s="13">
        <v>0</v>
      </c>
      <c r="AD1741" s="13">
        <v>0</v>
      </c>
      <c r="AE1741" s="13">
        <v>0</v>
      </c>
      <c r="AF1741" s="13">
        <v>0</v>
      </c>
      <c r="AG1741" s="13">
        <v>0</v>
      </c>
      <c r="AH1741" s="13">
        <v>0</v>
      </c>
      <c r="AI1741" s="13">
        <v>0</v>
      </c>
      <c r="AJ1741" s="13">
        <v>0</v>
      </c>
    </row>
    <row r="1742" spans="1:36" s="13" customFormat="1" ht="20" customHeight="1" x14ac:dyDescent="0.15">
      <c r="A1742" s="16" t="s">
        <v>1862</v>
      </c>
      <c r="B1742" s="17" t="s">
        <v>1762</v>
      </c>
      <c r="C1742" s="10">
        <v>68.408333333333331</v>
      </c>
      <c r="D1742" s="10">
        <v>180.64166666666665</v>
      </c>
      <c r="E1742" s="11">
        <v>489.33333333333331</v>
      </c>
      <c r="F1742" s="11">
        <v>1285.3333333333333</v>
      </c>
      <c r="G1742" s="11">
        <v>266.16666666666669</v>
      </c>
      <c r="H1742" s="11">
        <v>293</v>
      </c>
      <c r="I1742" s="13">
        <v>5.59</v>
      </c>
      <c r="J1742" s="13">
        <v>0</v>
      </c>
      <c r="K1742" s="13">
        <v>0</v>
      </c>
      <c r="L1742" s="18">
        <v>53.5</v>
      </c>
      <c r="M1742" s="13">
        <v>63</v>
      </c>
      <c r="N1742" s="13">
        <v>44</v>
      </c>
      <c r="O1742" s="13">
        <v>360</v>
      </c>
      <c r="P1742" s="13">
        <v>13</v>
      </c>
      <c r="Q1742" s="13">
        <v>0</v>
      </c>
      <c r="R1742" s="13">
        <v>0</v>
      </c>
      <c r="S1742" s="13">
        <v>0</v>
      </c>
      <c r="T1742" s="13">
        <v>0</v>
      </c>
      <c r="U1742" s="13">
        <v>0</v>
      </c>
      <c r="V1742" s="13">
        <v>0</v>
      </c>
      <c r="W1742" s="13">
        <v>0</v>
      </c>
      <c r="X1742" s="13">
        <v>0</v>
      </c>
      <c r="Y1742" s="13">
        <v>0</v>
      </c>
      <c r="Z1742" s="13">
        <v>0</v>
      </c>
      <c r="AA1742" s="13">
        <v>0</v>
      </c>
      <c r="AB1742" s="13">
        <v>0</v>
      </c>
      <c r="AC1742" s="13">
        <v>0</v>
      </c>
      <c r="AD1742" s="13">
        <v>0</v>
      </c>
      <c r="AE1742" s="13">
        <v>0</v>
      </c>
      <c r="AF1742" s="13">
        <v>0</v>
      </c>
      <c r="AG1742" s="13">
        <v>0</v>
      </c>
      <c r="AH1742" s="13">
        <v>0</v>
      </c>
      <c r="AI1742" s="13">
        <v>0</v>
      </c>
      <c r="AJ1742" s="13">
        <v>0</v>
      </c>
    </row>
    <row r="1743" spans="1:36" s="13" customFormat="1" ht="20" customHeight="1" x14ac:dyDescent="0.15">
      <c r="A1743" s="16" t="s">
        <v>1862</v>
      </c>
      <c r="B1743" s="17" t="s">
        <v>1763</v>
      </c>
      <c r="C1743" s="10">
        <v>68.708333333333329</v>
      </c>
      <c r="D1743" s="10">
        <v>180.71666666666667</v>
      </c>
      <c r="E1743" s="11">
        <v>482.91666666666669</v>
      </c>
      <c r="F1743" s="11">
        <v>1277.8333333333333</v>
      </c>
      <c r="G1743" s="11">
        <v>299.08333333333331</v>
      </c>
      <c r="H1743" s="11">
        <v>428.16666666666669</v>
      </c>
      <c r="I1743" s="13">
        <v>3.36</v>
      </c>
      <c r="J1743" s="13">
        <v>0</v>
      </c>
      <c r="K1743" s="13">
        <v>0</v>
      </c>
      <c r="L1743" s="18">
        <v>53.5</v>
      </c>
      <c r="M1743" s="13">
        <v>63</v>
      </c>
      <c r="N1743" s="13">
        <v>44</v>
      </c>
      <c r="O1743" s="13">
        <v>360</v>
      </c>
      <c r="P1743" s="13">
        <v>8.1</v>
      </c>
      <c r="Q1743" s="13">
        <v>1</v>
      </c>
      <c r="R1743" s="13">
        <v>0</v>
      </c>
      <c r="S1743" s="13">
        <v>0</v>
      </c>
      <c r="T1743" s="13">
        <v>0</v>
      </c>
      <c r="U1743" s="13">
        <v>0</v>
      </c>
      <c r="V1743" s="13">
        <v>0</v>
      </c>
      <c r="W1743" s="13">
        <v>0</v>
      </c>
      <c r="X1743" s="13">
        <v>0</v>
      </c>
      <c r="Y1743" s="13">
        <v>0</v>
      </c>
      <c r="Z1743" s="13">
        <v>0</v>
      </c>
      <c r="AA1743" s="13">
        <v>0</v>
      </c>
      <c r="AB1743" s="13">
        <v>0</v>
      </c>
      <c r="AC1743" s="13">
        <v>0</v>
      </c>
      <c r="AD1743" s="13">
        <v>0</v>
      </c>
      <c r="AE1743" s="13">
        <v>0</v>
      </c>
      <c r="AF1743" s="13">
        <v>0</v>
      </c>
      <c r="AG1743" s="13">
        <v>0</v>
      </c>
      <c r="AH1743" s="13">
        <v>0</v>
      </c>
      <c r="AI1743" s="13">
        <v>0</v>
      </c>
      <c r="AJ1743" s="13">
        <v>0</v>
      </c>
    </row>
    <row r="1744" spans="1:36" s="13" customFormat="1" ht="20" customHeight="1" x14ac:dyDescent="0.15">
      <c r="A1744" s="16" t="s">
        <v>1862</v>
      </c>
      <c r="B1744" s="17" t="s">
        <v>1764</v>
      </c>
      <c r="C1744" s="10">
        <v>68.99166666666666</v>
      </c>
      <c r="D1744" s="10">
        <v>180.76666666666665</v>
      </c>
      <c r="E1744" s="11">
        <v>476.83333333333331</v>
      </c>
      <c r="F1744" s="11">
        <v>1273</v>
      </c>
      <c r="G1744" s="11">
        <v>313.91666666666669</v>
      </c>
      <c r="H1744" s="11">
        <v>506</v>
      </c>
      <c r="I1744" s="13">
        <v>5.37</v>
      </c>
      <c r="J1744" s="13">
        <v>0</v>
      </c>
      <c r="K1744" s="13">
        <v>0</v>
      </c>
      <c r="L1744" s="18">
        <v>55</v>
      </c>
      <c r="M1744" s="13">
        <v>62</v>
      </c>
      <c r="N1744" s="13">
        <v>48</v>
      </c>
      <c r="O1744" s="13">
        <v>360</v>
      </c>
      <c r="P1744" s="13">
        <v>12.1</v>
      </c>
      <c r="Q1744" s="13">
        <v>1</v>
      </c>
      <c r="R1744" s="13">
        <v>0</v>
      </c>
      <c r="S1744" s="13">
        <v>0</v>
      </c>
      <c r="T1744" s="13">
        <v>0</v>
      </c>
      <c r="U1744" s="13">
        <v>0</v>
      </c>
      <c r="V1744" s="13">
        <v>0</v>
      </c>
      <c r="W1744" s="13">
        <v>0</v>
      </c>
      <c r="X1744" s="13">
        <v>1</v>
      </c>
      <c r="Y1744" s="13">
        <v>0</v>
      </c>
      <c r="Z1744" s="13">
        <v>0</v>
      </c>
      <c r="AA1744" s="13">
        <v>0</v>
      </c>
      <c r="AB1744" s="13">
        <v>0</v>
      </c>
      <c r="AC1744" s="13">
        <v>0</v>
      </c>
      <c r="AD1744" s="13">
        <v>0</v>
      </c>
      <c r="AE1744" s="13">
        <v>0</v>
      </c>
      <c r="AF1744" s="13">
        <v>0</v>
      </c>
      <c r="AG1744" s="13">
        <v>0</v>
      </c>
      <c r="AH1744" s="13">
        <v>0</v>
      </c>
      <c r="AI1744" s="13">
        <v>0</v>
      </c>
      <c r="AJ1744" s="13">
        <v>0</v>
      </c>
    </row>
    <row r="1745" spans="1:36" s="13" customFormat="1" ht="20" customHeight="1" x14ac:dyDescent="0.15">
      <c r="A1745" s="16" t="s">
        <v>1862</v>
      </c>
      <c r="B1745" s="17" t="s">
        <v>1765</v>
      </c>
      <c r="C1745" s="10">
        <v>69.308333333333337</v>
      </c>
      <c r="D1745" s="10">
        <v>180.82500000000002</v>
      </c>
      <c r="E1745" s="11">
        <v>470.41666666666669</v>
      </c>
      <c r="F1745" s="11">
        <v>1268.1666666666667</v>
      </c>
      <c r="G1745" s="11">
        <v>109.75</v>
      </c>
      <c r="H1745" s="11">
        <v>35.416666666666664</v>
      </c>
      <c r="I1745" s="13">
        <v>9.17</v>
      </c>
      <c r="J1745" s="13">
        <v>0</v>
      </c>
      <c r="K1745" s="13">
        <v>0</v>
      </c>
      <c r="L1745" s="18">
        <v>51.5</v>
      </c>
      <c r="M1745" s="13">
        <v>58</v>
      </c>
      <c r="N1745" s="13">
        <v>45</v>
      </c>
      <c r="O1745" s="13">
        <v>90</v>
      </c>
      <c r="P1745" s="13">
        <v>14.1</v>
      </c>
      <c r="Q1745" s="13">
        <v>0</v>
      </c>
      <c r="R1745" s="13">
        <v>0</v>
      </c>
      <c r="S1745" s="13">
        <v>0</v>
      </c>
      <c r="T1745" s="13">
        <v>0</v>
      </c>
      <c r="U1745" s="13">
        <v>0</v>
      </c>
      <c r="V1745" s="13">
        <v>0</v>
      </c>
      <c r="W1745" s="13">
        <v>0</v>
      </c>
      <c r="X1745" s="13">
        <v>0</v>
      </c>
      <c r="Y1745" s="13">
        <v>0</v>
      </c>
      <c r="Z1745" s="13">
        <v>0</v>
      </c>
      <c r="AA1745" s="13">
        <v>0</v>
      </c>
      <c r="AB1745" s="13">
        <v>0</v>
      </c>
      <c r="AC1745" s="13">
        <v>0</v>
      </c>
      <c r="AD1745" s="13">
        <v>0</v>
      </c>
      <c r="AE1745" s="13">
        <v>0</v>
      </c>
      <c r="AF1745" s="13">
        <v>0</v>
      </c>
      <c r="AG1745" s="13">
        <v>0</v>
      </c>
      <c r="AH1745" s="13">
        <v>0</v>
      </c>
      <c r="AI1745" s="13">
        <v>0</v>
      </c>
      <c r="AJ1745" s="13">
        <v>0</v>
      </c>
    </row>
    <row r="1746" spans="1:36" s="13" customFormat="1" ht="20" customHeight="1" x14ac:dyDescent="0.15">
      <c r="A1746" s="16" t="s">
        <v>1862</v>
      </c>
      <c r="B1746" s="17" t="s">
        <v>1766</v>
      </c>
      <c r="C1746" s="10">
        <v>69.61666666666666</v>
      </c>
      <c r="D1746" s="10">
        <v>180.88333333333333</v>
      </c>
      <c r="E1746" s="11">
        <v>464.33333333333331</v>
      </c>
      <c r="F1746" s="11">
        <v>1261.5</v>
      </c>
      <c r="G1746" s="11">
        <v>299.5</v>
      </c>
      <c r="H1746" s="11">
        <v>440.58333333333331</v>
      </c>
      <c r="I1746" s="13">
        <v>8.7200000000000006</v>
      </c>
      <c r="J1746" s="13">
        <v>0</v>
      </c>
      <c r="K1746" s="13">
        <v>0</v>
      </c>
      <c r="L1746" s="18">
        <v>49.5</v>
      </c>
      <c r="M1746" s="13">
        <v>58</v>
      </c>
      <c r="N1746" s="13">
        <v>41</v>
      </c>
      <c r="O1746" s="13">
        <v>90</v>
      </c>
      <c r="P1746" s="13">
        <v>16.100000000000001</v>
      </c>
      <c r="Q1746" s="13">
        <v>0</v>
      </c>
      <c r="R1746" s="13">
        <v>0</v>
      </c>
      <c r="S1746" s="13">
        <v>0</v>
      </c>
      <c r="T1746" s="13">
        <v>0</v>
      </c>
      <c r="U1746" s="13">
        <v>0</v>
      </c>
      <c r="V1746" s="13">
        <v>0</v>
      </c>
      <c r="W1746" s="13">
        <v>0</v>
      </c>
      <c r="X1746" s="13">
        <v>0</v>
      </c>
      <c r="Y1746" s="13">
        <v>0</v>
      </c>
      <c r="Z1746" s="13">
        <v>0</v>
      </c>
      <c r="AA1746" s="13">
        <v>0</v>
      </c>
      <c r="AB1746" s="13">
        <v>0</v>
      </c>
      <c r="AC1746" s="13">
        <v>0</v>
      </c>
      <c r="AD1746" s="13">
        <v>0</v>
      </c>
      <c r="AE1746" s="13">
        <v>0</v>
      </c>
      <c r="AF1746" s="13">
        <v>0</v>
      </c>
      <c r="AG1746" s="13">
        <v>0</v>
      </c>
      <c r="AH1746" s="13">
        <v>0</v>
      </c>
      <c r="AI1746" s="13">
        <v>0</v>
      </c>
      <c r="AJ1746" s="13">
        <v>0</v>
      </c>
    </row>
    <row r="1747" spans="1:36" s="13" customFormat="1" ht="20" customHeight="1" x14ac:dyDescent="0.15">
      <c r="A1747" s="16" t="s">
        <v>1862</v>
      </c>
      <c r="B1747" s="17" t="s">
        <v>1767</v>
      </c>
      <c r="C1747" s="10">
        <v>69.908333333333331</v>
      </c>
      <c r="D1747" s="10">
        <v>180.92499999999998</v>
      </c>
      <c r="E1747" s="11">
        <v>458.08333333333331</v>
      </c>
      <c r="F1747" s="11">
        <v>1256.6666666666667</v>
      </c>
      <c r="G1747" s="11">
        <v>99.916666666666671</v>
      </c>
      <c r="H1747" s="11">
        <v>10.75</v>
      </c>
      <c r="I1747" s="13">
        <v>11.86</v>
      </c>
      <c r="J1747" s="13">
        <v>0</v>
      </c>
      <c r="K1747" s="13">
        <v>0</v>
      </c>
      <c r="L1747" s="18">
        <v>46.5</v>
      </c>
      <c r="M1747" s="13">
        <v>51</v>
      </c>
      <c r="N1747" s="13">
        <v>42</v>
      </c>
      <c r="O1747" s="13">
        <v>110</v>
      </c>
      <c r="P1747" s="13">
        <v>21</v>
      </c>
      <c r="Q1747" s="13">
        <v>0</v>
      </c>
      <c r="R1747" s="13">
        <v>0</v>
      </c>
      <c r="S1747" s="13">
        <v>0</v>
      </c>
      <c r="T1747" s="13">
        <v>0</v>
      </c>
      <c r="U1747" s="13">
        <v>0</v>
      </c>
      <c r="V1747" s="13">
        <v>0</v>
      </c>
      <c r="W1747" s="13">
        <v>0</v>
      </c>
      <c r="X1747" s="13">
        <v>0</v>
      </c>
      <c r="Y1747" s="13">
        <v>0</v>
      </c>
      <c r="Z1747" s="13">
        <v>0</v>
      </c>
      <c r="AA1747" s="13">
        <v>0</v>
      </c>
      <c r="AB1747" s="13">
        <v>0</v>
      </c>
      <c r="AC1747" s="13">
        <v>0</v>
      </c>
      <c r="AD1747" s="13">
        <v>0</v>
      </c>
      <c r="AE1747" s="13">
        <v>0</v>
      </c>
      <c r="AF1747" s="13">
        <v>0</v>
      </c>
      <c r="AG1747" s="13">
        <v>0</v>
      </c>
      <c r="AH1747" s="13">
        <v>0</v>
      </c>
      <c r="AI1747" s="13">
        <v>0</v>
      </c>
      <c r="AJ1747" s="13">
        <v>0</v>
      </c>
    </row>
    <row r="1748" spans="1:36" s="13" customFormat="1" ht="20" customHeight="1" x14ac:dyDescent="0.15">
      <c r="A1748" s="16" t="s">
        <v>1862</v>
      </c>
      <c r="B1748" s="17" t="s">
        <v>1768</v>
      </c>
      <c r="C1748" s="10">
        <v>70.199999999999989</v>
      </c>
      <c r="D1748" s="10">
        <v>180.99166666666667</v>
      </c>
      <c r="E1748" s="11">
        <v>451.83333333333331</v>
      </c>
      <c r="F1748" s="11">
        <v>1249.0833333333333</v>
      </c>
      <c r="G1748" s="11">
        <v>111.5</v>
      </c>
      <c r="H1748" s="11">
        <v>61.166666666666664</v>
      </c>
      <c r="I1748" s="13">
        <v>13.42</v>
      </c>
      <c r="J1748" s="13">
        <v>0.17</v>
      </c>
      <c r="K1748" s="13">
        <v>0</v>
      </c>
      <c r="L1748" s="18">
        <v>53.5</v>
      </c>
      <c r="M1748" s="13">
        <v>59</v>
      </c>
      <c r="N1748" s="13">
        <v>48</v>
      </c>
      <c r="O1748" s="13">
        <v>80</v>
      </c>
      <c r="P1748" s="13">
        <v>29.1</v>
      </c>
      <c r="Q1748" s="13">
        <v>0</v>
      </c>
      <c r="R1748" s="13">
        <v>0</v>
      </c>
      <c r="S1748" s="13">
        <v>0</v>
      </c>
      <c r="T1748" s="13">
        <v>0</v>
      </c>
      <c r="U1748" s="13">
        <v>1</v>
      </c>
      <c r="V1748" s="13">
        <v>0</v>
      </c>
      <c r="W1748" s="13">
        <v>0</v>
      </c>
      <c r="X1748" s="13">
        <v>0</v>
      </c>
      <c r="Y1748" s="13">
        <v>0</v>
      </c>
      <c r="Z1748" s="13">
        <v>0</v>
      </c>
      <c r="AA1748" s="13">
        <v>0</v>
      </c>
      <c r="AB1748" s="13">
        <v>0</v>
      </c>
      <c r="AC1748" s="13">
        <v>0</v>
      </c>
      <c r="AD1748" s="13">
        <v>0</v>
      </c>
      <c r="AE1748" s="13">
        <v>1</v>
      </c>
      <c r="AF1748" s="13">
        <v>0</v>
      </c>
      <c r="AG1748" s="13">
        <v>0</v>
      </c>
      <c r="AH1748" s="13">
        <v>0</v>
      </c>
      <c r="AI1748" s="13">
        <v>0</v>
      </c>
      <c r="AJ1748" s="13">
        <v>0</v>
      </c>
    </row>
    <row r="1749" spans="1:36" s="13" customFormat="1" ht="20" customHeight="1" x14ac:dyDescent="0.15">
      <c r="A1749" s="16" t="s">
        <v>1862</v>
      </c>
      <c r="B1749" s="17" t="s">
        <v>1769</v>
      </c>
      <c r="C1749" s="10">
        <v>70.500000000000014</v>
      </c>
      <c r="D1749" s="10">
        <v>181.03333333333333</v>
      </c>
      <c r="E1749" s="11">
        <v>445.91666666666669</v>
      </c>
      <c r="F1749" s="11">
        <v>1246.1666666666667</v>
      </c>
      <c r="G1749" s="11">
        <v>89.166666666666671</v>
      </c>
      <c r="H1749" s="11">
        <v>39.416666666666664</v>
      </c>
      <c r="I1749" s="13">
        <v>12.3</v>
      </c>
      <c r="J1749" s="13">
        <v>0.51</v>
      </c>
      <c r="K1749" s="13">
        <v>0</v>
      </c>
      <c r="L1749" s="18">
        <v>55</v>
      </c>
      <c r="M1749" s="13">
        <v>60</v>
      </c>
      <c r="N1749" s="13">
        <v>50</v>
      </c>
      <c r="O1749" s="13">
        <v>210</v>
      </c>
      <c r="P1749" s="13">
        <v>28</v>
      </c>
      <c r="Q1749" s="13">
        <v>1</v>
      </c>
      <c r="R1749" s="13">
        <v>0</v>
      </c>
      <c r="S1749" s="13">
        <v>0</v>
      </c>
      <c r="T1749" s="13">
        <v>0</v>
      </c>
      <c r="U1749" s="13">
        <v>1</v>
      </c>
      <c r="V1749" s="13">
        <v>0</v>
      </c>
      <c r="W1749" s="13">
        <v>0</v>
      </c>
      <c r="X1749" s="13">
        <v>0</v>
      </c>
      <c r="Y1749" s="13">
        <v>0</v>
      </c>
      <c r="Z1749" s="13">
        <v>0</v>
      </c>
      <c r="AA1749" s="13">
        <v>0</v>
      </c>
      <c r="AB1749" s="13">
        <v>1</v>
      </c>
      <c r="AC1749" s="13">
        <v>0</v>
      </c>
      <c r="AD1749" s="13">
        <v>0</v>
      </c>
      <c r="AE1749" s="13">
        <v>1</v>
      </c>
      <c r="AF1749" s="13">
        <v>0</v>
      </c>
      <c r="AG1749" s="13">
        <v>0</v>
      </c>
      <c r="AH1749" s="13">
        <v>0</v>
      </c>
      <c r="AI1749" s="13">
        <v>0</v>
      </c>
      <c r="AJ1749" s="13">
        <v>0</v>
      </c>
    </row>
    <row r="1750" spans="1:36" s="13" customFormat="1" ht="20" customHeight="1" x14ac:dyDescent="0.15">
      <c r="A1750" s="16" t="s">
        <v>1862</v>
      </c>
      <c r="B1750" s="17" t="s">
        <v>1770</v>
      </c>
      <c r="C1750" s="10">
        <v>70.791666666666671</v>
      </c>
      <c r="D1750" s="10">
        <v>181.07499999999996</v>
      </c>
      <c r="E1750" s="11">
        <v>439.75</v>
      </c>
      <c r="F1750" s="11">
        <v>1239.4166666666667</v>
      </c>
      <c r="G1750" s="11">
        <v>114.75</v>
      </c>
      <c r="H1750" s="11">
        <v>24.583333333333332</v>
      </c>
      <c r="I1750" s="13">
        <v>4.03</v>
      </c>
      <c r="J1750" s="13">
        <v>7.0000000000000007E-2</v>
      </c>
      <c r="K1750" s="13">
        <v>0</v>
      </c>
      <c r="L1750" s="18">
        <v>56.5</v>
      </c>
      <c r="M1750" s="13">
        <v>64</v>
      </c>
      <c r="N1750" s="13">
        <v>49</v>
      </c>
      <c r="O1750" s="13">
        <v>110</v>
      </c>
      <c r="P1750" s="13">
        <v>12.1</v>
      </c>
      <c r="Q1750" s="13">
        <v>1</v>
      </c>
      <c r="R1750" s="13">
        <v>0</v>
      </c>
      <c r="S1750" s="13">
        <v>0</v>
      </c>
      <c r="T1750" s="13">
        <v>0</v>
      </c>
      <c r="U1750" s="13">
        <v>1</v>
      </c>
      <c r="V1750" s="13">
        <v>0</v>
      </c>
      <c r="W1750" s="13">
        <v>0</v>
      </c>
      <c r="X1750" s="13">
        <v>0</v>
      </c>
      <c r="Y1750" s="13">
        <v>0</v>
      </c>
      <c r="Z1750" s="13">
        <v>0</v>
      </c>
      <c r="AA1750" s="13">
        <v>0</v>
      </c>
      <c r="AB1750" s="13">
        <v>0</v>
      </c>
      <c r="AC1750" s="13">
        <v>0</v>
      </c>
      <c r="AD1750" s="13">
        <v>0</v>
      </c>
      <c r="AE1750" s="13">
        <v>1</v>
      </c>
      <c r="AF1750" s="13">
        <v>0</v>
      </c>
      <c r="AG1750" s="13">
        <v>0</v>
      </c>
      <c r="AH1750" s="13">
        <v>0</v>
      </c>
      <c r="AI1750" s="13">
        <v>0</v>
      </c>
      <c r="AJ1750" s="13">
        <v>0</v>
      </c>
    </row>
    <row r="1751" spans="1:36" s="13" customFormat="1" ht="20" customHeight="1" x14ac:dyDescent="0.15">
      <c r="A1751" s="16" t="s">
        <v>1862</v>
      </c>
      <c r="B1751" s="17" t="s">
        <v>1771</v>
      </c>
      <c r="C1751" s="10">
        <v>71.074999999999989</v>
      </c>
      <c r="D1751" s="10">
        <v>181.11666666666667</v>
      </c>
      <c r="E1751" s="11">
        <v>433.66666666666669</v>
      </c>
      <c r="F1751" s="11">
        <v>1234.5833333333333</v>
      </c>
      <c r="G1751" s="11">
        <v>63.166666666666664</v>
      </c>
      <c r="H1751" s="11">
        <v>0</v>
      </c>
      <c r="I1751" s="13">
        <v>4.92</v>
      </c>
      <c r="J1751" s="13">
        <v>0.78</v>
      </c>
      <c r="K1751" s="13">
        <v>0</v>
      </c>
      <c r="L1751" s="18">
        <v>58</v>
      </c>
      <c r="M1751" s="13">
        <v>61</v>
      </c>
      <c r="N1751" s="13">
        <v>55</v>
      </c>
      <c r="O1751" s="13">
        <v>90</v>
      </c>
      <c r="P1751" s="13">
        <v>15</v>
      </c>
      <c r="Q1751" s="13">
        <v>1</v>
      </c>
      <c r="R1751" s="13">
        <v>0</v>
      </c>
      <c r="S1751" s="13">
        <v>0</v>
      </c>
      <c r="T1751" s="13">
        <v>0</v>
      </c>
      <c r="U1751" s="13">
        <v>1</v>
      </c>
      <c r="V1751" s="13">
        <v>0</v>
      </c>
      <c r="W1751" s="13">
        <v>0</v>
      </c>
      <c r="X1751" s="13">
        <v>1</v>
      </c>
      <c r="Y1751" s="13">
        <v>0</v>
      </c>
      <c r="Z1751" s="13">
        <v>0</v>
      </c>
      <c r="AA1751" s="13">
        <v>0</v>
      </c>
      <c r="AB1751" s="13">
        <v>1</v>
      </c>
      <c r="AC1751" s="13">
        <v>0</v>
      </c>
      <c r="AD1751" s="13">
        <v>0</v>
      </c>
      <c r="AE1751" s="13">
        <v>1</v>
      </c>
      <c r="AF1751" s="13">
        <v>0</v>
      </c>
      <c r="AG1751" s="13">
        <v>0</v>
      </c>
      <c r="AH1751" s="13">
        <v>0</v>
      </c>
      <c r="AI1751" s="13">
        <v>0</v>
      </c>
      <c r="AJ1751" s="13">
        <v>0</v>
      </c>
    </row>
    <row r="1752" spans="1:36" s="13" customFormat="1" ht="20" customHeight="1" x14ac:dyDescent="0.15">
      <c r="A1752" s="16" t="s">
        <v>1862</v>
      </c>
      <c r="B1752" s="17" t="s">
        <v>1772</v>
      </c>
      <c r="C1752" s="10">
        <v>71.375000000000014</v>
      </c>
      <c r="D1752" s="10">
        <v>181.14166666666665</v>
      </c>
      <c r="E1752" s="11">
        <v>427.75</v>
      </c>
      <c r="F1752" s="11">
        <v>1229.75</v>
      </c>
      <c r="G1752" s="11">
        <v>84.166666666666671</v>
      </c>
      <c r="H1752" s="11">
        <v>32.75</v>
      </c>
      <c r="I1752" s="13">
        <v>10.07</v>
      </c>
      <c r="J1752" s="13">
        <v>1.24</v>
      </c>
      <c r="K1752" s="13">
        <v>0</v>
      </c>
      <c r="L1752" s="18">
        <v>60</v>
      </c>
      <c r="M1752" s="13">
        <v>65</v>
      </c>
      <c r="N1752" s="13">
        <v>55</v>
      </c>
      <c r="O1752" s="13">
        <v>230</v>
      </c>
      <c r="P1752" s="13">
        <v>23.9</v>
      </c>
      <c r="Q1752" s="13">
        <v>1</v>
      </c>
      <c r="R1752" s="13">
        <v>0</v>
      </c>
      <c r="S1752" s="13">
        <v>0</v>
      </c>
      <c r="T1752" s="13">
        <v>0</v>
      </c>
      <c r="U1752" s="13">
        <v>1</v>
      </c>
      <c r="V1752" s="13">
        <v>0</v>
      </c>
      <c r="W1752" s="13">
        <v>0</v>
      </c>
      <c r="X1752" s="13">
        <v>1</v>
      </c>
      <c r="Y1752" s="13">
        <v>0</v>
      </c>
      <c r="Z1752" s="13">
        <v>0</v>
      </c>
      <c r="AA1752" s="13">
        <v>0</v>
      </c>
      <c r="AB1752" s="13">
        <v>1</v>
      </c>
      <c r="AC1752" s="13">
        <v>0</v>
      </c>
      <c r="AD1752" s="13">
        <v>0</v>
      </c>
      <c r="AE1752" s="13">
        <v>1</v>
      </c>
      <c r="AF1752" s="13">
        <v>0</v>
      </c>
      <c r="AG1752" s="13">
        <v>0</v>
      </c>
      <c r="AH1752" s="13">
        <v>0</v>
      </c>
      <c r="AI1752" s="13">
        <v>0</v>
      </c>
      <c r="AJ1752" s="13">
        <v>0</v>
      </c>
    </row>
    <row r="1753" spans="1:36" s="13" customFormat="1" ht="20" customHeight="1" x14ac:dyDescent="0.15">
      <c r="A1753" s="16" t="s">
        <v>1862</v>
      </c>
      <c r="B1753" s="17" t="s">
        <v>1773</v>
      </c>
      <c r="C1753" s="10">
        <v>71.658333333333331</v>
      </c>
      <c r="D1753" s="10">
        <v>181.19999999999996</v>
      </c>
      <c r="E1753" s="11">
        <v>421.75</v>
      </c>
      <c r="F1753" s="11">
        <v>1222.0833333333333</v>
      </c>
      <c r="G1753" s="11">
        <v>176.33333333333334</v>
      </c>
      <c r="H1753" s="11">
        <v>150.66666666666666</v>
      </c>
      <c r="I1753" s="13">
        <v>6.04</v>
      </c>
      <c r="J1753" s="13">
        <v>0.09</v>
      </c>
      <c r="K1753" s="13">
        <v>0</v>
      </c>
      <c r="L1753" s="18">
        <v>56.5</v>
      </c>
      <c r="M1753" s="13">
        <v>61</v>
      </c>
      <c r="N1753" s="13">
        <v>52</v>
      </c>
      <c r="O1753" s="13">
        <v>200</v>
      </c>
      <c r="P1753" s="13">
        <v>13</v>
      </c>
      <c r="Q1753" s="13">
        <v>1</v>
      </c>
      <c r="R1753" s="13">
        <v>0</v>
      </c>
      <c r="S1753" s="13">
        <v>0</v>
      </c>
      <c r="T1753" s="13">
        <v>0</v>
      </c>
      <c r="U1753" s="13">
        <v>0</v>
      </c>
      <c r="V1753" s="13">
        <v>0</v>
      </c>
      <c r="W1753" s="13">
        <v>0</v>
      </c>
      <c r="X1753" s="13">
        <v>0</v>
      </c>
      <c r="Y1753" s="13">
        <v>0</v>
      </c>
      <c r="Z1753" s="13">
        <v>0</v>
      </c>
      <c r="AA1753" s="13">
        <v>0</v>
      </c>
      <c r="AB1753" s="13">
        <v>0</v>
      </c>
      <c r="AC1753" s="13">
        <v>0</v>
      </c>
      <c r="AD1753" s="13">
        <v>0</v>
      </c>
      <c r="AE1753" s="13">
        <v>1</v>
      </c>
      <c r="AF1753" s="13">
        <v>0</v>
      </c>
      <c r="AG1753" s="13">
        <v>0</v>
      </c>
      <c r="AH1753" s="13">
        <v>0</v>
      </c>
      <c r="AI1753" s="13">
        <v>0</v>
      </c>
      <c r="AJ1753" s="13">
        <v>0</v>
      </c>
    </row>
    <row r="1754" spans="1:36" s="13" customFormat="1" ht="20" customHeight="1" x14ac:dyDescent="0.15">
      <c r="A1754" s="16" t="s">
        <v>1862</v>
      </c>
      <c r="B1754" s="17" t="s">
        <v>1774</v>
      </c>
      <c r="C1754" s="10">
        <v>71.974999999999994</v>
      </c>
      <c r="D1754" s="10">
        <v>181.22499999999999</v>
      </c>
      <c r="E1754" s="11">
        <v>415.91666666666669</v>
      </c>
      <c r="F1754" s="11">
        <v>1217.25</v>
      </c>
      <c r="G1754" s="11">
        <v>68.416666666666671</v>
      </c>
      <c r="H1754" s="11">
        <v>4.333333333333333</v>
      </c>
      <c r="I1754" s="13">
        <v>5.59</v>
      </c>
      <c r="J1754" s="13">
        <v>0</v>
      </c>
      <c r="K1754" s="13">
        <v>0</v>
      </c>
      <c r="L1754" s="18">
        <v>51.5</v>
      </c>
      <c r="M1754" s="13">
        <v>56</v>
      </c>
      <c r="N1754" s="13">
        <v>47</v>
      </c>
      <c r="O1754" s="13">
        <v>10</v>
      </c>
      <c r="P1754" s="13">
        <v>12.1</v>
      </c>
      <c r="Q1754" s="13">
        <v>0</v>
      </c>
      <c r="R1754" s="13">
        <v>0</v>
      </c>
      <c r="S1754" s="13">
        <v>0</v>
      </c>
      <c r="T1754" s="13">
        <v>0</v>
      </c>
      <c r="U1754" s="13">
        <v>0</v>
      </c>
      <c r="V1754" s="13">
        <v>0</v>
      </c>
      <c r="W1754" s="13">
        <v>0</v>
      </c>
      <c r="X1754" s="13">
        <v>0</v>
      </c>
      <c r="Y1754" s="13">
        <v>0</v>
      </c>
      <c r="Z1754" s="13">
        <v>0</v>
      </c>
      <c r="AA1754" s="13">
        <v>0</v>
      </c>
      <c r="AB1754" s="13">
        <v>0</v>
      </c>
      <c r="AC1754" s="13">
        <v>0</v>
      </c>
      <c r="AD1754" s="13">
        <v>0</v>
      </c>
      <c r="AE1754" s="13">
        <v>0</v>
      </c>
      <c r="AF1754" s="13">
        <v>0</v>
      </c>
      <c r="AG1754" s="13">
        <v>0</v>
      </c>
      <c r="AH1754" s="13">
        <v>0</v>
      </c>
      <c r="AI1754" s="13">
        <v>0</v>
      </c>
      <c r="AJ1754" s="13">
        <v>0</v>
      </c>
    </row>
    <row r="1755" spans="1:36" s="13" customFormat="1" ht="20" customHeight="1" x14ac:dyDescent="0.15">
      <c r="A1755" s="16" t="s">
        <v>1862</v>
      </c>
      <c r="B1755" s="17" t="s">
        <v>1775</v>
      </c>
      <c r="C1755" s="10">
        <v>72.233333333333334</v>
      </c>
      <c r="D1755" s="10">
        <v>181.25833333333335</v>
      </c>
      <c r="E1755" s="11">
        <v>410</v>
      </c>
      <c r="F1755" s="11">
        <v>1210.4166666666667</v>
      </c>
      <c r="G1755" s="11">
        <v>94</v>
      </c>
      <c r="H1755" s="11">
        <v>16.333333333333332</v>
      </c>
      <c r="I1755" s="13">
        <v>3.13</v>
      </c>
      <c r="J1755" s="13">
        <v>0</v>
      </c>
      <c r="K1755" s="13">
        <v>0</v>
      </c>
      <c r="L1755" s="18">
        <v>49.5</v>
      </c>
      <c r="M1755" s="13">
        <v>56</v>
      </c>
      <c r="N1755" s="13">
        <v>43</v>
      </c>
      <c r="O1755" s="13">
        <v>110</v>
      </c>
      <c r="P1755" s="13">
        <v>10.1</v>
      </c>
      <c r="Q1755" s="13">
        <v>1</v>
      </c>
      <c r="R1755" s="13">
        <v>1</v>
      </c>
      <c r="S1755" s="13">
        <v>0</v>
      </c>
      <c r="T1755" s="13">
        <v>0</v>
      </c>
      <c r="U1755" s="13">
        <v>0</v>
      </c>
      <c r="V1755" s="13">
        <v>0</v>
      </c>
      <c r="W1755" s="13">
        <v>0</v>
      </c>
      <c r="X1755" s="13">
        <v>1</v>
      </c>
      <c r="Y1755" s="13">
        <v>1</v>
      </c>
      <c r="Z1755" s="13">
        <v>0</v>
      </c>
      <c r="AA1755" s="13">
        <v>0</v>
      </c>
      <c r="AB1755" s="13">
        <v>1</v>
      </c>
      <c r="AC1755" s="13">
        <v>0</v>
      </c>
      <c r="AD1755" s="13">
        <v>0</v>
      </c>
      <c r="AE1755" s="13">
        <v>0</v>
      </c>
      <c r="AF1755" s="13">
        <v>0</v>
      </c>
      <c r="AG1755" s="13">
        <v>0</v>
      </c>
      <c r="AH1755" s="13">
        <v>0</v>
      </c>
      <c r="AI1755" s="13">
        <v>0</v>
      </c>
      <c r="AJ1755" s="13">
        <v>0</v>
      </c>
    </row>
    <row r="1756" spans="1:36" s="13" customFormat="1" ht="20" customHeight="1" x14ac:dyDescent="0.15">
      <c r="A1756" s="16" t="s">
        <v>1862</v>
      </c>
      <c r="B1756" s="17" t="s">
        <v>1776</v>
      </c>
      <c r="C1756" s="10">
        <v>72.524999999999991</v>
      </c>
      <c r="D1756" s="10">
        <v>181.29999999999995</v>
      </c>
      <c r="E1756" s="11">
        <v>404.25</v>
      </c>
      <c r="F1756" s="11">
        <v>1207.4166666666667</v>
      </c>
      <c r="G1756" s="11">
        <v>134.5</v>
      </c>
      <c r="H1756" s="11">
        <v>102.91666666666667</v>
      </c>
      <c r="I1756" s="13">
        <v>6.93</v>
      </c>
      <c r="J1756" s="13">
        <v>0.16</v>
      </c>
      <c r="K1756" s="13">
        <v>0</v>
      </c>
      <c r="L1756" s="18">
        <v>56</v>
      </c>
      <c r="M1756" s="13">
        <v>62</v>
      </c>
      <c r="N1756" s="13">
        <v>50</v>
      </c>
      <c r="O1756" s="13">
        <v>210</v>
      </c>
      <c r="P1756" s="13">
        <v>19.899999999999999</v>
      </c>
      <c r="Q1756" s="13">
        <v>1</v>
      </c>
      <c r="R1756" s="13">
        <v>0</v>
      </c>
      <c r="S1756" s="13">
        <v>0</v>
      </c>
      <c r="T1756" s="13">
        <v>0</v>
      </c>
      <c r="U1756" s="13">
        <v>1</v>
      </c>
      <c r="V1756" s="13">
        <v>0</v>
      </c>
      <c r="W1756" s="13">
        <v>0</v>
      </c>
      <c r="X1756" s="13">
        <v>0</v>
      </c>
      <c r="Y1756" s="13">
        <v>0</v>
      </c>
      <c r="Z1756" s="13">
        <v>0</v>
      </c>
      <c r="AA1756" s="13">
        <v>0</v>
      </c>
      <c r="AB1756" s="13">
        <v>1</v>
      </c>
      <c r="AC1756" s="13">
        <v>0</v>
      </c>
      <c r="AD1756" s="13">
        <v>0</v>
      </c>
      <c r="AE1756" s="13">
        <v>1</v>
      </c>
      <c r="AF1756" s="13">
        <v>0</v>
      </c>
      <c r="AG1756" s="13">
        <v>0</v>
      </c>
      <c r="AH1756" s="13">
        <v>0</v>
      </c>
      <c r="AI1756" s="13">
        <v>0</v>
      </c>
      <c r="AJ1756" s="13">
        <v>0</v>
      </c>
    </row>
    <row r="1757" spans="1:36" s="13" customFormat="1" ht="20" customHeight="1" x14ac:dyDescent="0.15">
      <c r="A1757" s="16" t="s">
        <v>1862</v>
      </c>
      <c r="B1757" s="17" t="s">
        <v>1777</v>
      </c>
      <c r="C1757" s="10">
        <v>72.8</v>
      </c>
      <c r="D1757" s="10">
        <v>181.30833333333331</v>
      </c>
      <c r="E1757" s="11">
        <v>398.41666666666669</v>
      </c>
      <c r="F1757" s="11">
        <v>1200.75</v>
      </c>
      <c r="G1757" s="11">
        <v>82.5</v>
      </c>
      <c r="H1757" s="11">
        <v>15.166666666666666</v>
      </c>
      <c r="I1757" s="13">
        <v>3.8</v>
      </c>
      <c r="J1757" s="13">
        <v>0.02</v>
      </c>
      <c r="K1757" s="13">
        <v>0</v>
      </c>
      <c r="L1757" s="18">
        <v>52</v>
      </c>
      <c r="M1757" s="13">
        <v>55</v>
      </c>
      <c r="N1757" s="13">
        <v>49</v>
      </c>
      <c r="O1757" s="13">
        <v>130</v>
      </c>
      <c r="P1757" s="13">
        <v>8.9</v>
      </c>
      <c r="Q1757" s="13">
        <v>0</v>
      </c>
      <c r="R1757" s="13">
        <v>0</v>
      </c>
      <c r="S1757" s="13">
        <v>0</v>
      </c>
      <c r="T1757" s="13">
        <v>0</v>
      </c>
      <c r="U1757" s="13">
        <v>1</v>
      </c>
      <c r="V1757" s="13">
        <v>0</v>
      </c>
      <c r="W1757" s="13">
        <v>0</v>
      </c>
      <c r="X1757" s="13">
        <v>0</v>
      </c>
      <c r="Y1757" s="13">
        <v>0</v>
      </c>
      <c r="Z1757" s="13">
        <v>0</v>
      </c>
      <c r="AA1757" s="13">
        <v>0</v>
      </c>
      <c r="AB1757" s="13">
        <v>0</v>
      </c>
      <c r="AC1757" s="13">
        <v>0</v>
      </c>
      <c r="AD1757" s="13">
        <v>0</v>
      </c>
      <c r="AE1757" s="13">
        <v>1</v>
      </c>
      <c r="AF1757" s="13">
        <v>0</v>
      </c>
      <c r="AG1757" s="13">
        <v>0</v>
      </c>
      <c r="AH1757" s="13">
        <v>0</v>
      </c>
      <c r="AI1757" s="13">
        <v>0</v>
      </c>
      <c r="AJ1757" s="13">
        <v>0</v>
      </c>
    </row>
    <row r="1758" spans="1:36" s="13" customFormat="1" ht="20" customHeight="1" x14ac:dyDescent="0.15">
      <c r="A1758" s="16" t="s">
        <v>1862</v>
      </c>
      <c r="B1758" s="17" t="s">
        <v>1778</v>
      </c>
      <c r="C1758" s="10">
        <v>73.083333333333343</v>
      </c>
      <c r="D1758" s="10">
        <v>181.33333333333329</v>
      </c>
      <c r="E1758" s="11">
        <v>392.75</v>
      </c>
      <c r="F1758" s="11">
        <v>1195</v>
      </c>
      <c r="G1758" s="11">
        <v>54.833333333333336</v>
      </c>
      <c r="H1758" s="11">
        <v>0</v>
      </c>
      <c r="I1758" s="13">
        <v>11.86</v>
      </c>
      <c r="J1758" s="13">
        <v>0.41</v>
      </c>
      <c r="K1758" s="13">
        <v>0</v>
      </c>
      <c r="L1758" s="18">
        <v>53</v>
      </c>
      <c r="M1758" s="13">
        <v>58</v>
      </c>
      <c r="N1758" s="13">
        <v>48</v>
      </c>
      <c r="O1758" s="13">
        <v>220</v>
      </c>
      <c r="P1758" s="13">
        <v>30</v>
      </c>
      <c r="Q1758" s="13">
        <v>1</v>
      </c>
      <c r="R1758" s="13">
        <v>0</v>
      </c>
      <c r="S1758" s="13">
        <v>0</v>
      </c>
      <c r="T1758" s="13">
        <v>0</v>
      </c>
      <c r="U1758" s="13">
        <v>1</v>
      </c>
      <c r="V1758" s="13">
        <v>0</v>
      </c>
      <c r="W1758" s="13">
        <v>0</v>
      </c>
      <c r="X1758" s="13">
        <v>0</v>
      </c>
      <c r="Y1758" s="13">
        <v>0</v>
      </c>
      <c r="Z1758" s="13">
        <v>0</v>
      </c>
      <c r="AA1758" s="13">
        <v>0</v>
      </c>
      <c r="AB1758" s="13">
        <v>1</v>
      </c>
      <c r="AC1758" s="13">
        <v>0</v>
      </c>
      <c r="AD1758" s="13">
        <v>0</v>
      </c>
      <c r="AE1758" s="13">
        <v>1</v>
      </c>
      <c r="AF1758" s="13">
        <v>0</v>
      </c>
      <c r="AG1758" s="13">
        <v>0</v>
      </c>
      <c r="AH1758" s="13">
        <v>0</v>
      </c>
      <c r="AI1758" s="13">
        <v>0</v>
      </c>
      <c r="AJ1758" s="13">
        <v>0</v>
      </c>
    </row>
    <row r="1759" spans="1:36" s="13" customFormat="1" ht="20" customHeight="1" x14ac:dyDescent="0.15">
      <c r="A1759" s="16" t="s">
        <v>1862</v>
      </c>
      <c r="B1759" s="17" t="s">
        <v>1779</v>
      </c>
      <c r="C1759" s="10">
        <v>73.341666666666669</v>
      </c>
      <c r="D1759" s="10">
        <v>181.35833333333335</v>
      </c>
      <c r="E1759" s="11">
        <v>387</v>
      </c>
      <c r="F1759" s="11">
        <v>1188.1666666666667</v>
      </c>
      <c r="G1759" s="11">
        <v>235.66666666666666</v>
      </c>
      <c r="H1759" s="11">
        <v>415.5</v>
      </c>
      <c r="I1759" s="13">
        <v>5.82</v>
      </c>
      <c r="J1759" s="13">
        <v>0</v>
      </c>
      <c r="K1759" s="13">
        <v>0</v>
      </c>
      <c r="L1759" s="18">
        <v>49.5</v>
      </c>
      <c r="M1759" s="13">
        <v>57</v>
      </c>
      <c r="N1759" s="13">
        <v>42</v>
      </c>
      <c r="O1759" s="13">
        <v>130</v>
      </c>
      <c r="P1759" s="13">
        <v>10.1</v>
      </c>
      <c r="Q1759" s="13">
        <v>0</v>
      </c>
      <c r="R1759" s="13">
        <v>0</v>
      </c>
      <c r="S1759" s="13">
        <v>0</v>
      </c>
      <c r="T1759" s="13">
        <v>0</v>
      </c>
      <c r="U1759" s="13">
        <v>0</v>
      </c>
      <c r="V1759" s="13">
        <v>0</v>
      </c>
      <c r="W1759" s="13">
        <v>0</v>
      </c>
      <c r="X1759" s="13">
        <v>0</v>
      </c>
      <c r="Y1759" s="13">
        <v>0</v>
      </c>
      <c r="Z1759" s="13">
        <v>0</v>
      </c>
      <c r="AA1759" s="13">
        <v>0</v>
      </c>
      <c r="AB1759" s="13">
        <v>0</v>
      </c>
      <c r="AC1759" s="13">
        <v>0</v>
      </c>
      <c r="AD1759" s="13">
        <v>0</v>
      </c>
      <c r="AE1759" s="13">
        <v>0</v>
      </c>
      <c r="AF1759" s="13">
        <v>0</v>
      </c>
      <c r="AG1759" s="13">
        <v>0</v>
      </c>
      <c r="AH1759" s="13">
        <v>0</v>
      </c>
      <c r="AI1759" s="13">
        <v>0</v>
      </c>
      <c r="AJ1759" s="13">
        <v>0</v>
      </c>
    </row>
    <row r="1760" spans="1:36" s="13" customFormat="1" ht="20" customHeight="1" x14ac:dyDescent="0.15">
      <c r="A1760" s="16" t="s">
        <v>1862</v>
      </c>
      <c r="B1760" s="17" t="s">
        <v>1780</v>
      </c>
      <c r="C1760" s="10">
        <v>73.61666666666666</v>
      </c>
      <c r="D1760" s="10">
        <v>181.38333333333335</v>
      </c>
      <c r="E1760" s="11">
        <v>381.66666666666669</v>
      </c>
      <c r="F1760" s="11">
        <v>1185.1666666666667</v>
      </c>
      <c r="G1760" s="11">
        <v>62.5</v>
      </c>
      <c r="H1760" s="11">
        <v>0</v>
      </c>
      <c r="I1760" s="13">
        <v>3.13</v>
      </c>
      <c r="J1760" s="13">
        <v>0.06</v>
      </c>
      <c r="K1760" s="13">
        <v>0</v>
      </c>
      <c r="L1760" s="18">
        <v>43</v>
      </c>
      <c r="M1760" s="13">
        <v>48</v>
      </c>
      <c r="N1760" s="13">
        <v>38</v>
      </c>
      <c r="O1760" s="13">
        <v>150</v>
      </c>
      <c r="P1760" s="13">
        <v>13</v>
      </c>
      <c r="Q1760" s="13">
        <v>1</v>
      </c>
      <c r="R1760" s="13">
        <v>0</v>
      </c>
      <c r="S1760" s="13">
        <v>0</v>
      </c>
      <c r="T1760" s="13">
        <v>0</v>
      </c>
      <c r="U1760" s="13">
        <v>1</v>
      </c>
      <c r="V1760" s="13">
        <v>0</v>
      </c>
      <c r="W1760" s="13">
        <v>0</v>
      </c>
      <c r="X1760" s="13">
        <v>0</v>
      </c>
      <c r="Y1760" s="13">
        <v>0</v>
      </c>
      <c r="Z1760" s="13">
        <v>0</v>
      </c>
      <c r="AA1760" s="13">
        <v>0</v>
      </c>
      <c r="AB1760" s="13">
        <v>1</v>
      </c>
      <c r="AC1760" s="13">
        <v>1</v>
      </c>
      <c r="AD1760" s="13">
        <v>0</v>
      </c>
      <c r="AE1760" s="13">
        <v>1</v>
      </c>
      <c r="AF1760" s="13">
        <v>0</v>
      </c>
      <c r="AG1760" s="13">
        <v>0</v>
      </c>
      <c r="AH1760" s="13">
        <v>0</v>
      </c>
      <c r="AI1760" s="13">
        <v>0</v>
      </c>
      <c r="AJ1760" s="13">
        <v>0</v>
      </c>
    </row>
    <row r="1761" spans="1:36" s="13" customFormat="1" ht="20" customHeight="1" x14ac:dyDescent="0.15">
      <c r="A1761" s="16" t="s">
        <v>1862</v>
      </c>
      <c r="B1761" s="17" t="s">
        <v>1781</v>
      </c>
      <c r="C1761" s="10">
        <v>72.418181818181836</v>
      </c>
      <c r="D1761" s="10">
        <v>175.03636363636363</v>
      </c>
      <c r="E1761" s="11">
        <v>410.18181818181819</v>
      </c>
      <c r="F1761" s="11">
        <v>1285.3636363636363</v>
      </c>
      <c r="G1761" s="11">
        <v>66.36363636363636</v>
      </c>
      <c r="H1761" s="11">
        <v>14.636363636363637</v>
      </c>
      <c r="I1761" s="13">
        <v>8.7200000000000006</v>
      </c>
      <c r="J1761" s="13">
        <v>1.21</v>
      </c>
      <c r="K1761" s="13">
        <v>0</v>
      </c>
      <c r="L1761" s="18">
        <v>46.5</v>
      </c>
      <c r="M1761" s="13">
        <v>52</v>
      </c>
      <c r="N1761" s="13">
        <v>41</v>
      </c>
      <c r="O1761" s="13">
        <v>160</v>
      </c>
      <c r="P1761" s="13">
        <v>23</v>
      </c>
      <c r="Q1761" s="13">
        <v>1</v>
      </c>
      <c r="R1761" s="13">
        <v>1</v>
      </c>
      <c r="S1761" s="13">
        <v>1</v>
      </c>
      <c r="T1761" s="13">
        <v>0</v>
      </c>
      <c r="U1761" s="13">
        <v>1</v>
      </c>
      <c r="V1761" s="13">
        <v>0</v>
      </c>
      <c r="W1761" s="13">
        <v>0</v>
      </c>
      <c r="X1761" s="13">
        <v>0</v>
      </c>
      <c r="Y1761" s="13">
        <v>1</v>
      </c>
      <c r="Z1761" s="13">
        <v>0</v>
      </c>
      <c r="AA1761" s="13">
        <v>0</v>
      </c>
      <c r="AB1761" s="13">
        <v>0</v>
      </c>
      <c r="AC1761" s="13">
        <v>1</v>
      </c>
      <c r="AD1761" s="13">
        <v>0</v>
      </c>
      <c r="AE1761" s="13">
        <v>0</v>
      </c>
      <c r="AF1761" s="13">
        <v>0</v>
      </c>
      <c r="AG1761" s="13">
        <v>0</v>
      </c>
      <c r="AH1761" s="13">
        <v>0</v>
      </c>
      <c r="AI1761" s="13">
        <v>0</v>
      </c>
      <c r="AJ1761" s="13">
        <v>0</v>
      </c>
    </row>
    <row r="1762" spans="1:36" s="13" customFormat="1" ht="20" customHeight="1" x14ac:dyDescent="0.15">
      <c r="A1762" s="16" t="s">
        <v>1862</v>
      </c>
      <c r="B1762" s="17" t="s">
        <v>1782</v>
      </c>
      <c r="C1762" s="10">
        <v>72.699999999999989</v>
      </c>
      <c r="D1762" s="10">
        <v>175.05454545454546</v>
      </c>
      <c r="E1762" s="11">
        <v>404.09090909090907</v>
      </c>
      <c r="F1762" s="11">
        <v>1280</v>
      </c>
      <c r="G1762" s="11">
        <v>196.27272727272728</v>
      </c>
      <c r="H1762" s="11">
        <v>222.45454545454547</v>
      </c>
      <c r="I1762" s="13">
        <v>4.47</v>
      </c>
      <c r="J1762" s="13">
        <v>0</v>
      </c>
      <c r="K1762" s="13">
        <v>0</v>
      </c>
      <c r="L1762" s="18">
        <v>46.5</v>
      </c>
      <c r="M1762" s="13">
        <v>55</v>
      </c>
      <c r="N1762" s="13">
        <v>38</v>
      </c>
      <c r="O1762" s="13">
        <v>30</v>
      </c>
      <c r="P1762" s="13">
        <v>10.1</v>
      </c>
      <c r="Q1762" s="13">
        <v>0</v>
      </c>
      <c r="R1762" s="13">
        <v>0</v>
      </c>
      <c r="S1762" s="13">
        <v>0</v>
      </c>
      <c r="T1762" s="13">
        <v>0</v>
      </c>
      <c r="U1762" s="13">
        <v>1</v>
      </c>
      <c r="V1762" s="13">
        <v>0</v>
      </c>
      <c r="W1762" s="13">
        <v>0</v>
      </c>
      <c r="X1762" s="13">
        <v>0</v>
      </c>
      <c r="Y1762" s="13">
        <v>0</v>
      </c>
      <c r="Z1762" s="13">
        <v>0</v>
      </c>
      <c r="AA1762" s="13">
        <v>0</v>
      </c>
      <c r="AB1762" s="13">
        <v>0</v>
      </c>
      <c r="AC1762" s="13">
        <v>0</v>
      </c>
      <c r="AD1762" s="13">
        <v>0</v>
      </c>
      <c r="AE1762" s="13">
        <v>1</v>
      </c>
      <c r="AF1762" s="13">
        <v>0</v>
      </c>
      <c r="AG1762" s="13">
        <v>0</v>
      </c>
      <c r="AH1762" s="13">
        <v>0</v>
      </c>
      <c r="AI1762" s="13">
        <v>0</v>
      </c>
      <c r="AJ1762" s="13">
        <v>0</v>
      </c>
    </row>
    <row r="1763" spans="1:36" s="13" customFormat="1" ht="20" customHeight="1" x14ac:dyDescent="0.15">
      <c r="A1763" s="16" t="s">
        <v>1862</v>
      </c>
      <c r="B1763" s="17" t="s">
        <v>1783</v>
      </c>
      <c r="C1763" s="10">
        <v>72.963636363636382</v>
      </c>
      <c r="D1763" s="10">
        <v>175.08181818181816</v>
      </c>
      <c r="E1763" s="11">
        <v>398.36363636363637</v>
      </c>
      <c r="F1763" s="11">
        <v>1273.8181818181818</v>
      </c>
      <c r="G1763" s="11">
        <v>86.181818181818187</v>
      </c>
      <c r="H1763" s="11">
        <v>8.1818181818181817</v>
      </c>
      <c r="I1763" s="13">
        <v>4.7</v>
      </c>
      <c r="J1763" s="13">
        <v>0.08</v>
      </c>
      <c r="K1763" s="13">
        <v>0</v>
      </c>
      <c r="L1763" s="18">
        <v>42.5</v>
      </c>
      <c r="M1763" s="13">
        <v>46</v>
      </c>
      <c r="N1763" s="13">
        <v>39</v>
      </c>
      <c r="O1763" s="13">
        <v>120</v>
      </c>
      <c r="P1763" s="13">
        <v>10.1</v>
      </c>
      <c r="Q1763" s="13">
        <v>1</v>
      </c>
      <c r="R1763" s="13">
        <v>0</v>
      </c>
      <c r="S1763" s="13">
        <v>0</v>
      </c>
      <c r="T1763" s="13">
        <v>0</v>
      </c>
      <c r="U1763" s="13">
        <v>1</v>
      </c>
      <c r="V1763" s="13">
        <v>0</v>
      </c>
      <c r="W1763" s="13">
        <v>0</v>
      </c>
      <c r="X1763" s="13">
        <v>0</v>
      </c>
      <c r="Y1763" s="13">
        <v>0</v>
      </c>
      <c r="Z1763" s="13">
        <v>0</v>
      </c>
      <c r="AA1763" s="13">
        <v>0</v>
      </c>
      <c r="AB1763" s="13">
        <v>1</v>
      </c>
      <c r="AC1763" s="13">
        <v>0</v>
      </c>
      <c r="AD1763" s="13">
        <v>0</v>
      </c>
      <c r="AE1763" s="13">
        <v>1</v>
      </c>
      <c r="AF1763" s="13">
        <v>0</v>
      </c>
      <c r="AG1763" s="13">
        <v>0</v>
      </c>
      <c r="AH1763" s="13">
        <v>0</v>
      </c>
      <c r="AI1763" s="13">
        <v>0</v>
      </c>
      <c r="AJ1763" s="13">
        <v>0</v>
      </c>
    </row>
    <row r="1764" spans="1:36" s="13" customFormat="1" ht="20" customHeight="1" x14ac:dyDescent="0.15">
      <c r="A1764" s="16" t="s">
        <v>1862</v>
      </c>
      <c r="B1764" s="17" t="s">
        <v>1784</v>
      </c>
      <c r="C1764" s="10">
        <v>73.227272727272734</v>
      </c>
      <c r="D1764" s="10">
        <v>175.10909090909092</v>
      </c>
      <c r="E1764" s="11">
        <v>392.45454545454544</v>
      </c>
      <c r="F1764" s="11">
        <v>1268.3636363636363</v>
      </c>
      <c r="G1764" s="11">
        <v>50.454545454545453</v>
      </c>
      <c r="H1764" s="11">
        <v>0</v>
      </c>
      <c r="I1764" s="13">
        <v>6.71</v>
      </c>
      <c r="J1764" s="13">
        <v>0.25</v>
      </c>
      <c r="K1764" s="13">
        <v>0</v>
      </c>
      <c r="L1764" s="18">
        <v>48.5</v>
      </c>
      <c r="M1764" s="13">
        <v>55</v>
      </c>
      <c r="N1764" s="13">
        <v>42</v>
      </c>
      <c r="O1764" s="13">
        <v>210</v>
      </c>
      <c r="P1764" s="13">
        <v>15</v>
      </c>
      <c r="Q1764" s="13">
        <v>1</v>
      </c>
      <c r="R1764" s="13">
        <v>0</v>
      </c>
      <c r="S1764" s="13">
        <v>0</v>
      </c>
      <c r="T1764" s="13">
        <v>0</v>
      </c>
      <c r="U1764" s="13">
        <v>1</v>
      </c>
      <c r="V1764" s="13">
        <v>0</v>
      </c>
      <c r="W1764" s="13">
        <v>0</v>
      </c>
      <c r="X1764" s="13">
        <v>0</v>
      </c>
      <c r="Y1764" s="13">
        <v>0</v>
      </c>
      <c r="Z1764" s="13">
        <v>0</v>
      </c>
      <c r="AA1764" s="13">
        <v>0</v>
      </c>
      <c r="AB1764" s="13">
        <v>1</v>
      </c>
      <c r="AC1764" s="13">
        <v>0</v>
      </c>
      <c r="AD1764" s="13">
        <v>0</v>
      </c>
      <c r="AE1764" s="13">
        <v>1</v>
      </c>
      <c r="AF1764" s="13">
        <v>0</v>
      </c>
      <c r="AG1764" s="13">
        <v>0</v>
      </c>
      <c r="AH1764" s="13">
        <v>0</v>
      </c>
      <c r="AI1764" s="13">
        <v>0</v>
      </c>
      <c r="AJ1764" s="13">
        <v>0</v>
      </c>
    </row>
    <row r="1765" spans="1:36" s="13" customFormat="1" ht="20" customHeight="1" x14ac:dyDescent="0.15">
      <c r="A1765" s="16" t="s">
        <v>1862</v>
      </c>
      <c r="B1765" s="17" t="s">
        <v>1785</v>
      </c>
      <c r="C1765" s="10">
        <v>73.490909090909099</v>
      </c>
      <c r="D1765" s="10">
        <v>175.15454545454546</v>
      </c>
      <c r="E1765" s="11">
        <v>387</v>
      </c>
      <c r="F1765" s="11">
        <v>1260.8181818181818</v>
      </c>
      <c r="G1765" s="11">
        <v>58.090909090909093</v>
      </c>
      <c r="H1765" s="11">
        <v>0</v>
      </c>
      <c r="I1765" s="13">
        <v>15.43</v>
      </c>
      <c r="J1765" s="13">
        <v>0.23</v>
      </c>
      <c r="K1765" s="13">
        <v>0</v>
      </c>
      <c r="L1765" s="18">
        <v>57</v>
      </c>
      <c r="M1765" s="13">
        <v>60</v>
      </c>
      <c r="N1765" s="13">
        <v>54</v>
      </c>
      <c r="O1765" s="13">
        <v>200</v>
      </c>
      <c r="P1765" s="13">
        <v>23</v>
      </c>
      <c r="Q1765" s="13">
        <v>1</v>
      </c>
      <c r="R1765" s="13">
        <v>0</v>
      </c>
      <c r="S1765" s="13">
        <v>0</v>
      </c>
      <c r="T1765" s="13">
        <v>0</v>
      </c>
      <c r="U1765" s="13">
        <v>1</v>
      </c>
      <c r="V1765" s="13">
        <v>0</v>
      </c>
      <c r="W1765" s="13">
        <v>0</v>
      </c>
      <c r="X1765" s="13">
        <v>0</v>
      </c>
      <c r="Y1765" s="13">
        <v>0</v>
      </c>
      <c r="Z1765" s="13">
        <v>0</v>
      </c>
      <c r="AA1765" s="13">
        <v>0</v>
      </c>
      <c r="AB1765" s="13">
        <v>1</v>
      </c>
      <c r="AC1765" s="13">
        <v>0</v>
      </c>
      <c r="AD1765" s="13">
        <v>0</v>
      </c>
      <c r="AE1765" s="13">
        <v>1</v>
      </c>
      <c r="AF1765" s="13">
        <v>0</v>
      </c>
      <c r="AG1765" s="13">
        <v>0</v>
      </c>
      <c r="AH1765" s="13">
        <v>0</v>
      </c>
      <c r="AI1765" s="13">
        <v>0</v>
      </c>
      <c r="AJ1765" s="13">
        <v>0</v>
      </c>
    </row>
    <row r="1766" spans="1:36" s="13" customFormat="1" ht="20" customHeight="1" x14ac:dyDescent="0.15">
      <c r="A1766" s="16" t="s">
        <v>1862</v>
      </c>
      <c r="B1766" s="17" t="s">
        <v>1786</v>
      </c>
      <c r="C1766" s="10">
        <v>73.754545454545465</v>
      </c>
      <c r="D1766" s="10">
        <v>175.15454545454543</v>
      </c>
      <c r="E1766" s="11">
        <v>381.09090909090907</v>
      </c>
      <c r="F1766" s="11">
        <v>1257.5454545454545</v>
      </c>
      <c r="G1766" s="11">
        <v>163.27272727272728</v>
      </c>
      <c r="H1766" s="11">
        <v>177.18181818181819</v>
      </c>
      <c r="I1766" s="13">
        <v>12.53</v>
      </c>
      <c r="J1766" s="13">
        <v>0.04</v>
      </c>
      <c r="K1766" s="13">
        <v>0</v>
      </c>
      <c r="L1766" s="18">
        <v>51</v>
      </c>
      <c r="M1766" s="13">
        <v>57</v>
      </c>
      <c r="N1766" s="13">
        <v>45</v>
      </c>
      <c r="O1766" s="13">
        <v>210</v>
      </c>
      <c r="P1766" s="13">
        <v>25.1</v>
      </c>
      <c r="Q1766" s="13">
        <v>1</v>
      </c>
      <c r="R1766" s="13">
        <v>0</v>
      </c>
      <c r="S1766" s="13">
        <v>0</v>
      </c>
      <c r="T1766" s="13">
        <v>0</v>
      </c>
      <c r="U1766" s="13">
        <v>1</v>
      </c>
      <c r="V1766" s="13">
        <v>0</v>
      </c>
      <c r="W1766" s="13">
        <v>0</v>
      </c>
      <c r="X1766" s="13">
        <v>0</v>
      </c>
      <c r="Y1766" s="13">
        <v>0</v>
      </c>
      <c r="Z1766" s="13">
        <v>0</v>
      </c>
      <c r="AA1766" s="13">
        <v>0</v>
      </c>
      <c r="AB1766" s="13">
        <v>1</v>
      </c>
      <c r="AC1766" s="13">
        <v>0</v>
      </c>
      <c r="AD1766" s="13">
        <v>0</v>
      </c>
      <c r="AE1766" s="13">
        <v>1</v>
      </c>
      <c r="AF1766" s="13">
        <v>0</v>
      </c>
      <c r="AG1766" s="13">
        <v>0</v>
      </c>
      <c r="AH1766" s="13">
        <v>0</v>
      </c>
      <c r="AI1766" s="13">
        <v>0</v>
      </c>
      <c r="AJ1766" s="13">
        <v>0</v>
      </c>
    </row>
    <row r="1767" spans="1:36" s="13" customFormat="1" ht="20" customHeight="1" x14ac:dyDescent="0.15">
      <c r="A1767" s="16" t="s">
        <v>1862</v>
      </c>
      <c r="B1767" s="17" t="s">
        <v>1787</v>
      </c>
      <c r="C1767" s="10">
        <v>74.018181818181816</v>
      </c>
      <c r="D1767" s="10">
        <v>175.19090909090909</v>
      </c>
      <c r="E1767" s="11">
        <v>375.63636363636363</v>
      </c>
      <c r="F1767" s="11">
        <v>1249.1818181818182</v>
      </c>
      <c r="G1767" s="11">
        <v>244.27272727272728</v>
      </c>
      <c r="H1767" s="11">
        <v>467.81818181818181</v>
      </c>
      <c r="I1767" s="13">
        <v>4.03</v>
      </c>
      <c r="J1767" s="13">
        <v>0</v>
      </c>
      <c r="K1767" s="13">
        <v>0</v>
      </c>
      <c r="L1767" s="18">
        <v>47.5</v>
      </c>
      <c r="M1767" s="13">
        <v>54</v>
      </c>
      <c r="N1767" s="13">
        <v>41</v>
      </c>
      <c r="O1767" s="13">
        <v>30</v>
      </c>
      <c r="P1767" s="13">
        <v>12.1</v>
      </c>
      <c r="Q1767" s="13">
        <v>0</v>
      </c>
      <c r="R1767" s="13">
        <v>0</v>
      </c>
      <c r="S1767" s="13">
        <v>0</v>
      </c>
      <c r="T1767" s="13">
        <v>0</v>
      </c>
      <c r="U1767" s="13">
        <v>0</v>
      </c>
      <c r="V1767" s="13">
        <v>0</v>
      </c>
      <c r="W1767" s="13">
        <v>0</v>
      </c>
      <c r="X1767" s="13">
        <v>0</v>
      </c>
      <c r="Y1767" s="13">
        <v>0</v>
      </c>
      <c r="Z1767" s="13">
        <v>0</v>
      </c>
      <c r="AA1767" s="13">
        <v>0</v>
      </c>
      <c r="AB1767" s="13">
        <v>0</v>
      </c>
      <c r="AC1767" s="13">
        <v>0</v>
      </c>
      <c r="AD1767" s="13">
        <v>0</v>
      </c>
      <c r="AE1767" s="13">
        <v>0</v>
      </c>
      <c r="AF1767" s="13">
        <v>0</v>
      </c>
      <c r="AG1767" s="13">
        <v>0</v>
      </c>
      <c r="AH1767" s="13">
        <v>0</v>
      </c>
      <c r="AI1767" s="13">
        <v>0</v>
      </c>
      <c r="AJ1767" s="13">
        <v>0</v>
      </c>
    </row>
    <row r="1768" spans="1:36" s="13" customFormat="1" ht="20" customHeight="1" x14ac:dyDescent="0.15">
      <c r="A1768" s="16" t="s">
        <v>1862</v>
      </c>
      <c r="B1768" s="17" t="s">
        <v>1788</v>
      </c>
      <c r="C1768" s="10">
        <v>74.254545454545465</v>
      </c>
      <c r="D1768" s="10">
        <v>175.20909090909089</v>
      </c>
      <c r="E1768" s="11">
        <v>370.09090909090907</v>
      </c>
      <c r="F1768" s="11">
        <v>1245.909090909091</v>
      </c>
      <c r="G1768" s="11">
        <v>165</v>
      </c>
      <c r="H1768" s="11">
        <v>173.45454545454547</v>
      </c>
      <c r="I1768" s="13">
        <v>4.92</v>
      </c>
      <c r="J1768" s="13">
        <v>0.01</v>
      </c>
      <c r="K1768" s="13">
        <v>0</v>
      </c>
      <c r="L1768" s="18">
        <v>46.5</v>
      </c>
      <c r="M1768" s="13">
        <v>54</v>
      </c>
      <c r="N1768" s="13">
        <v>39</v>
      </c>
      <c r="O1768" s="13">
        <v>210</v>
      </c>
      <c r="P1768" s="13">
        <v>15</v>
      </c>
      <c r="Q1768" s="13">
        <v>1</v>
      </c>
      <c r="R1768" s="13">
        <v>0</v>
      </c>
      <c r="S1768" s="13">
        <v>0</v>
      </c>
      <c r="T1768" s="13">
        <v>0</v>
      </c>
      <c r="U1768" s="13">
        <v>1</v>
      </c>
      <c r="V1768" s="13">
        <v>0</v>
      </c>
      <c r="W1768" s="13">
        <v>0</v>
      </c>
      <c r="X1768" s="13">
        <v>0</v>
      </c>
      <c r="Y1768" s="13">
        <v>0</v>
      </c>
      <c r="Z1768" s="13">
        <v>0</v>
      </c>
      <c r="AA1768" s="13">
        <v>0</v>
      </c>
      <c r="AB1768" s="13">
        <v>1</v>
      </c>
      <c r="AC1768" s="13">
        <v>0</v>
      </c>
      <c r="AD1768" s="13">
        <v>0</v>
      </c>
      <c r="AE1768" s="13">
        <v>1</v>
      </c>
      <c r="AF1768" s="13">
        <v>0</v>
      </c>
      <c r="AG1768" s="13">
        <v>0</v>
      </c>
      <c r="AH1768" s="13">
        <v>0</v>
      </c>
      <c r="AI1768" s="13">
        <v>0</v>
      </c>
      <c r="AJ1768" s="13">
        <v>0</v>
      </c>
    </row>
    <row r="1769" spans="1:36" s="13" customFormat="1" ht="20" customHeight="1" x14ac:dyDescent="0.15">
      <c r="A1769" s="16" t="s">
        <v>1862</v>
      </c>
      <c r="B1769" s="17" t="s">
        <v>1789</v>
      </c>
      <c r="C1769" s="10">
        <v>74.5</v>
      </c>
      <c r="D1769" s="10">
        <v>175.21818181818182</v>
      </c>
      <c r="E1769" s="11">
        <v>364.63636363636363</v>
      </c>
      <c r="F1769" s="11">
        <v>1238.3636363636363</v>
      </c>
      <c r="G1769" s="11">
        <v>204.90909090909091</v>
      </c>
      <c r="H1769" s="11">
        <v>298.54545454545456</v>
      </c>
      <c r="I1769" s="13">
        <v>10.07</v>
      </c>
      <c r="J1769" s="13">
        <v>0</v>
      </c>
      <c r="K1769" s="13">
        <v>0</v>
      </c>
      <c r="L1769" s="18">
        <v>48</v>
      </c>
      <c r="M1769" s="13">
        <v>55</v>
      </c>
      <c r="N1769" s="13">
        <v>41</v>
      </c>
      <c r="O1769" s="13">
        <v>10</v>
      </c>
      <c r="P1769" s="13">
        <v>17.899999999999999</v>
      </c>
      <c r="Q1769" s="13">
        <v>1</v>
      </c>
      <c r="R1769" s="13">
        <v>1</v>
      </c>
      <c r="S1769" s="13">
        <v>0</v>
      </c>
      <c r="T1769" s="13">
        <v>0</v>
      </c>
      <c r="U1769" s="13">
        <v>0</v>
      </c>
      <c r="V1769" s="13">
        <v>0</v>
      </c>
      <c r="W1769" s="13">
        <v>0</v>
      </c>
      <c r="X1769" s="13">
        <v>0</v>
      </c>
      <c r="Y1769" s="13">
        <v>1</v>
      </c>
      <c r="Z1769" s="13">
        <v>0</v>
      </c>
      <c r="AA1769" s="13">
        <v>0</v>
      </c>
      <c r="AB1769" s="13">
        <v>1</v>
      </c>
      <c r="AC1769" s="13">
        <v>0</v>
      </c>
      <c r="AD1769" s="13">
        <v>0</v>
      </c>
      <c r="AE1769" s="13">
        <v>0</v>
      </c>
      <c r="AF1769" s="13">
        <v>0</v>
      </c>
      <c r="AG1769" s="13">
        <v>0</v>
      </c>
      <c r="AH1769" s="13">
        <v>0</v>
      </c>
      <c r="AI1769" s="13">
        <v>0</v>
      </c>
      <c r="AJ1769" s="13">
        <v>0</v>
      </c>
    </row>
    <row r="1770" spans="1:36" s="13" customFormat="1" ht="20" customHeight="1" x14ac:dyDescent="0.15">
      <c r="A1770" s="16" t="s">
        <v>1862</v>
      </c>
      <c r="B1770" s="17" t="s">
        <v>1790</v>
      </c>
      <c r="C1770" s="10">
        <v>74.763636363636365</v>
      </c>
      <c r="D1770" s="10">
        <v>175.24545454545455</v>
      </c>
      <c r="E1770" s="11">
        <v>359.36363636363637</v>
      </c>
      <c r="F1770" s="11">
        <v>1235</v>
      </c>
      <c r="G1770" s="11">
        <v>181.63636363636363</v>
      </c>
      <c r="H1770" s="11">
        <v>224</v>
      </c>
      <c r="I1770" s="13">
        <v>3.58</v>
      </c>
      <c r="J1770" s="13">
        <v>0</v>
      </c>
      <c r="K1770" s="13">
        <v>0</v>
      </c>
      <c r="L1770" s="18">
        <v>51.5</v>
      </c>
      <c r="M1770" s="13">
        <v>63</v>
      </c>
      <c r="N1770" s="13">
        <v>40</v>
      </c>
      <c r="O1770" s="13">
        <v>220</v>
      </c>
      <c r="P1770" s="13">
        <v>12.1</v>
      </c>
      <c r="Q1770" s="13">
        <v>1</v>
      </c>
      <c r="R1770" s="13">
        <v>0</v>
      </c>
      <c r="S1770" s="13">
        <v>0</v>
      </c>
      <c r="T1770" s="13">
        <v>0</v>
      </c>
      <c r="U1770" s="13">
        <v>0</v>
      </c>
      <c r="V1770" s="13">
        <v>0</v>
      </c>
      <c r="W1770" s="13">
        <v>0</v>
      </c>
      <c r="X1770" s="13">
        <v>0</v>
      </c>
      <c r="Y1770" s="13">
        <v>0</v>
      </c>
      <c r="Z1770" s="13">
        <v>0</v>
      </c>
      <c r="AA1770" s="13">
        <v>0</v>
      </c>
      <c r="AB1770" s="13">
        <v>0</v>
      </c>
      <c r="AC1770" s="13">
        <v>0</v>
      </c>
      <c r="AD1770" s="13">
        <v>0</v>
      </c>
      <c r="AE1770" s="13">
        <v>0</v>
      </c>
      <c r="AF1770" s="13">
        <v>0</v>
      </c>
      <c r="AG1770" s="13">
        <v>0</v>
      </c>
      <c r="AH1770" s="13">
        <v>0</v>
      </c>
      <c r="AI1770" s="13">
        <v>0</v>
      </c>
      <c r="AJ1770" s="13">
        <v>0</v>
      </c>
    </row>
    <row r="1771" spans="1:36" s="13" customFormat="1" ht="20" customHeight="1" x14ac:dyDescent="0.15">
      <c r="A1771" s="16" t="s">
        <v>1862</v>
      </c>
      <c r="B1771" s="17" t="s">
        <v>1791</v>
      </c>
      <c r="C1771" s="10">
        <v>73.47999999999999</v>
      </c>
      <c r="D1771" s="10">
        <v>181.46</v>
      </c>
      <c r="E1771" s="11">
        <v>389.5</v>
      </c>
      <c r="F1771" s="11">
        <v>1349.3</v>
      </c>
      <c r="G1771" s="11">
        <v>51.9</v>
      </c>
      <c r="H1771" s="11">
        <v>0</v>
      </c>
      <c r="I1771" s="13">
        <v>14.09</v>
      </c>
      <c r="J1771" s="13">
        <v>0.38</v>
      </c>
      <c r="K1771" s="13">
        <v>0</v>
      </c>
      <c r="L1771" s="18">
        <v>54</v>
      </c>
      <c r="M1771" s="13">
        <v>61</v>
      </c>
      <c r="N1771" s="13">
        <v>47</v>
      </c>
      <c r="O1771" s="13">
        <v>200</v>
      </c>
      <c r="P1771" s="13">
        <v>32</v>
      </c>
      <c r="Q1771" s="13">
        <v>1</v>
      </c>
      <c r="R1771" s="13">
        <v>0</v>
      </c>
      <c r="S1771" s="13">
        <v>0</v>
      </c>
      <c r="T1771" s="13">
        <v>0</v>
      </c>
      <c r="U1771" s="13">
        <v>1</v>
      </c>
      <c r="V1771" s="13">
        <v>0</v>
      </c>
      <c r="W1771" s="13">
        <v>0</v>
      </c>
      <c r="X1771" s="13">
        <v>0</v>
      </c>
      <c r="Y1771" s="13">
        <v>0</v>
      </c>
      <c r="Z1771" s="13">
        <v>0</v>
      </c>
      <c r="AA1771" s="13">
        <v>0</v>
      </c>
      <c r="AB1771" s="13">
        <v>0</v>
      </c>
      <c r="AC1771" s="13">
        <v>0</v>
      </c>
      <c r="AD1771" s="13">
        <v>0</v>
      </c>
      <c r="AE1771" s="13">
        <v>1</v>
      </c>
      <c r="AF1771" s="13">
        <v>0</v>
      </c>
      <c r="AG1771" s="13">
        <v>0</v>
      </c>
      <c r="AH1771" s="13">
        <v>0</v>
      </c>
      <c r="AI1771" s="13">
        <v>0</v>
      </c>
      <c r="AJ1771" s="13">
        <v>0</v>
      </c>
    </row>
    <row r="1772" spans="1:36" s="13" customFormat="1" ht="20" customHeight="1" x14ac:dyDescent="0.15">
      <c r="A1772" s="16" t="s">
        <v>1862</v>
      </c>
      <c r="B1772" s="17" t="s">
        <v>1792</v>
      </c>
      <c r="C1772" s="10">
        <v>73.75</v>
      </c>
      <c r="D1772" s="10">
        <v>181.46999999999997</v>
      </c>
      <c r="E1772" s="11">
        <v>383.8</v>
      </c>
      <c r="F1772" s="11">
        <v>1345.6</v>
      </c>
      <c r="G1772" s="11">
        <v>163</v>
      </c>
      <c r="H1772" s="11">
        <v>225.6</v>
      </c>
      <c r="I1772" s="13">
        <v>14.32</v>
      </c>
      <c r="J1772" s="13">
        <v>1.21</v>
      </c>
      <c r="K1772" s="13">
        <v>0</v>
      </c>
      <c r="L1772" s="18">
        <v>46</v>
      </c>
      <c r="M1772" s="13">
        <v>50</v>
      </c>
      <c r="N1772" s="13">
        <v>42</v>
      </c>
      <c r="O1772" s="13">
        <v>200</v>
      </c>
      <c r="P1772" s="13">
        <v>25.1</v>
      </c>
      <c r="Q1772" s="13">
        <v>1</v>
      </c>
      <c r="R1772" s="13">
        <v>0</v>
      </c>
      <c r="S1772" s="13">
        <v>1</v>
      </c>
      <c r="T1772" s="13">
        <v>0</v>
      </c>
      <c r="U1772" s="13">
        <v>1</v>
      </c>
      <c r="V1772" s="13">
        <v>0</v>
      </c>
      <c r="W1772" s="13">
        <v>0</v>
      </c>
      <c r="X1772" s="13">
        <v>0</v>
      </c>
      <c r="Y1772" s="13">
        <v>0</v>
      </c>
      <c r="Z1772" s="13">
        <v>0</v>
      </c>
      <c r="AA1772" s="13">
        <v>0</v>
      </c>
      <c r="AB1772" s="13">
        <v>1</v>
      </c>
      <c r="AC1772" s="13">
        <v>0</v>
      </c>
      <c r="AD1772" s="13">
        <v>0</v>
      </c>
      <c r="AE1772" s="13">
        <v>1</v>
      </c>
      <c r="AF1772" s="13">
        <v>0</v>
      </c>
      <c r="AG1772" s="13">
        <v>0</v>
      </c>
      <c r="AH1772" s="13">
        <v>0</v>
      </c>
      <c r="AI1772" s="13">
        <v>0</v>
      </c>
      <c r="AJ1772" s="13">
        <v>0</v>
      </c>
    </row>
    <row r="1773" spans="1:36" s="13" customFormat="1" ht="20" customHeight="1" x14ac:dyDescent="0.15">
      <c r="A1773" s="16" t="s">
        <v>1862</v>
      </c>
      <c r="B1773" s="17" t="s">
        <v>1793</v>
      </c>
      <c r="C1773" s="10">
        <v>73.950000000000017</v>
      </c>
      <c r="D1773" s="10">
        <v>181.44</v>
      </c>
      <c r="E1773" s="11">
        <v>378.2</v>
      </c>
      <c r="F1773" s="11">
        <v>1339.5</v>
      </c>
      <c r="G1773" s="11">
        <v>86.7</v>
      </c>
      <c r="H1773" s="11">
        <v>48.3</v>
      </c>
      <c r="I1773" s="13">
        <v>13.2</v>
      </c>
      <c r="J1773" s="13">
        <v>0.86</v>
      </c>
      <c r="K1773" s="13">
        <v>0</v>
      </c>
      <c r="L1773" s="18">
        <v>43.5</v>
      </c>
      <c r="M1773" s="13">
        <v>47</v>
      </c>
      <c r="N1773" s="13">
        <v>40</v>
      </c>
      <c r="O1773" s="13">
        <v>200</v>
      </c>
      <c r="P1773" s="13">
        <v>25.9</v>
      </c>
      <c r="Q1773" s="13">
        <v>1</v>
      </c>
      <c r="R1773" s="13">
        <v>0</v>
      </c>
      <c r="S1773" s="13">
        <v>0</v>
      </c>
      <c r="T1773" s="13">
        <v>0</v>
      </c>
      <c r="U1773" s="13">
        <v>1</v>
      </c>
      <c r="V1773" s="13">
        <v>0</v>
      </c>
      <c r="W1773" s="13">
        <v>0</v>
      </c>
      <c r="X1773" s="13">
        <v>0</v>
      </c>
      <c r="Y1773" s="13">
        <v>0</v>
      </c>
      <c r="Z1773" s="13">
        <v>0</v>
      </c>
      <c r="AA1773" s="13">
        <v>0</v>
      </c>
      <c r="AB1773" s="13">
        <v>1</v>
      </c>
      <c r="AC1773" s="13">
        <v>0</v>
      </c>
      <c r="AD1773" s="13">
        <v>0</v>
      </c>
      <c r="AE1773" s="13">
        <v>1</v>
      </c>
      <c r="AF1773" s="13">
        <v>0</v>
      </c>
      <c r="AG1773" s="13">
        <v>0</v>
      </c>
      <c r="AH1773" s="13">
        <v>0</v>
      </c>
      <c r="AI1773" s="13">
        <v>0</v>
      </c>
      <c r="AJ1773" s="13">
        <v>0</v>
      </c>
    </row>
    <row r="1774" spans="1:36" s="13" customFormat="1" ht="20" customHeight="1" x14ac:dyDescent="0.15">
      <c r="A1774" s="16" t="s">
        <v>1862</v>
      </c>
      <c r="B1774" s="17" t="s">
        <v>1794</v>
      </c>
      <c r="C1774" s="10">
        <v>74.199999999999989</v>
      </c>
      <c r="D1774" s="10">
        <v>181.44</v>
      </c>
      <c r="E1774" s="11">
        <v>372.8</v>
      </c>
      <c r="F1774" s="11">
        <v>1332.7</v>
      </c>
      <c r="G1774" s="11">
        <v>86</v>
      </c>
      <c r="H1774" s="11">
        <v>6.4</v>
      </c>
      <c r="I1774" s="13">
        <v>8.2799999999999994</v>
      </c>
      <c r="J1774" s="13">
        <v>7.0000000000000007E-2</v>
      </c>
      <c r="K1774" s="13">
        <v>0</v>
      </c>
      <c r="L1774" s="18">
        <v>46</v>
      </c>
      <c r="M1774" s="13">
        <v>51</v>
      </c>
      <c r="N1774" s="13">
        <v>41</v>
      </c>
      <c r="O1774" s="13">
        <v>170</v>
      </c>
      <c r="P1774" s="13">
        <v>16.100000000000001</v>
      </c>
      <c r="Q1774" s="13">
        <v>1</v>
      </c>
      <c r="R1774" s="13">
        <v>0</v>
      </c>
      <c r="S1774" s="13">
        <v>0</v>
      </c>
      <c r="T1774" s="13">
        <v>0</v>
      </c>
      <c r="U1774" s="13">
        <v>1</v>
      </c>
      <c r="V1774" s="13">
        <v>0</v>
      </c>
      <c r="W1774" s="13">
        <v>0</v>
      </c>
      <c r="X1774" s="13">
        <v>1</v>
      </c>
      <c r="Y1774" s="13">
        <v>0</v>
      </c>
      <c r="Z1774" s="13">
        <v>0</v>
      </c>
      <c r="AA1774" s="13">
        <v>0</v>
      </c>
      <c r="AB1774" s="13">
        <v>1</v>
      </c>
      <c r="AC1774" s="13">
        <v>0</v>
      </c>
      <c r="AD1774" s="13">
        <v>0</v>
      </c>
      <c r="AE1774" s="13">
        <v>1</v>
      </c>
      <c r="AF1774" s="13">
        <v>0</v>
      </c>
      <c r="AG1774" s="13">
        <v>0</v>
      </c>
      <c r="AH1774" s="13">
        <v>0</v>
      </c>
      <c r="AI1774" s="13">
        <v>0</v>
      </c>
      <c r="AJ1774" s="13">
        <v>0</v>
      </c>
    </row>
    <row r="1775" spans="1:36" s="13" customFormat="1" ht="20" customHeight="1" x14ac:dyDescent="0.15">
      <c r="A1775" s="16" t="s">
        <v>1862</v>
      </c>
      <c r="B1775" s="17" t="s">
        <v>1795</v>
      </c>
      <c r="C1775" s="10">
        <v>74.430000000000007</v>
      </c>
      <c r="D1775" s="10">
        <v>181.39000000000001</v>
      </c>
      <c r="E1775" s="11">
        <v>367.2</v>
      </c>
      <c r="F1775" s="11">
        <v>1326.7</v>
      </c>
      <c r="G1775" s="11">
        <v>77</v>
      </c>
      <c r="H1775" s="11">
        <v>33.5</v>
      </c>
      <c r="I1775" s="13">
        <v>10.29</v>
      </c>
      <c r="J1775" s="13">
        <v>0.37</v>
      </c>
      <c r="K1775" s="13">
        <v>0</v>
      </c>
      <c r="L1775" s="18">
        <v>49.5</v>
      </c>
      <c r="M1775" s="13">
        <v>54</v>
      </c>
      <c r="N1775" s="13">
        <v>45</v>
      </c>
      <c r="O1775" s="13">
        <v>190</v>
      </c>
      <c r="P1775" s="13">
        <v>23.9</v>
      </c>
      <c r="Q1775" s="13">
        <v>1</v>
      </c>
      <c r="R1775" s="13">
        <v>0</v>
      </c>
      <c r="S1775" s="13">
        <v>0</v>
      </c>
      <c r="T1775" s="13">
        <v>0</v>
      </c>
      <c r="U1775" s="13">
        <v>1</v>
      </c>
      <c r="V1775" s="13">
        <v>0</v>
      </c>
      <c r="W1775" s="13">
        <v>0</v>
      </c>
      <c r="X1775" s="13">
        <v>0</v>
      </c>
      <c r="Y1775" s="13">
        <v>0</v>
      </c>
      <c r="Z1775" s="13">
        <v>0</v>
      </c>
      <c r="AA1775" s="13">
        <v>0</v>
      </c>
      <c r="AB1775" s="13">
        <v>1</v>
      </c>
      <c r="AC1775" s="13">
        <v>0</v>
      </c>
      <c r="AD1775" s="13">
        <v>0</v>
      </c>
      <c r="AE1775" s="13">
        <v>1</v>
      </c>
      <c r="AF1775" s="13">
        <v>0</v>
      </c>
      <c r="AG1775" s="13">
        <v>0</v>
      </c>
      <c r="AH1775" s="13">
        <v>0</v>
      </c>
      <c r="AI1775" s="13">
        <v>0</v>
      </c>
      <c r="AJ1775" s="13">
        <v>0</v>
      </c>
    </row>
    <row r="1776" spans="1:36" s="13" customFormat="1" ht="20" customHeight="1" x14ac:dyDescent="0.15">
      <c r="A1776" s="16" t="s">
        <v>1862</v>
      </c>
      <c r="B1776" s="17" t="s">
        <v>1796</v>
      </c>
      <c r="C1776" s="10">
        <v>74.649999999999991</v>
      </c>
      <c r="D1776" s="10">
        <v>181.38</v>
      </c>
      <c r="E1776" s="11">
        <v>362</v>
      </c>
      <c r="F1776" s="11">
        <v>1322.9</v>
      </c>
      <c r="G1776" s="11">
        <v>60.1</v>
      </c>
      <c r="H1776" s="11">
        <v>0</v>
      </c>
      <c r="I1776" s="13">
        <v>10.07</v>
      </c>
      <c r="J1776" s="13">
        <v>0.32</v>
      </c>
      <c r="K1776" s="13">
        <v>0</v>
      </c>
      <c r="L1776" s="18">
        <v>48</v>
      </c>
      <c r="M1776" s="13">
        <v>52</v>
      </c>
      <c r="N1776" s="13">
        <v>44</v>
      </c>
      <c r="O1776" s="13">
        <v>190</v>
      </c>
      <c r="P1776" s="13">
        <v>21</v>
      </c>
      <c r="Q1776" s="13">
        <v>1</v>
      </c>
      <c r="R1776" s="13">
        <v>0</v>
      </c>
      <c r="S1776" s="13">
        <v>0</v>
      </c>
      <c r="T1776" s="13">
        <v>0</v>
      </c>
      <c r="U1776" s="13">
        <v>1</v>
      </c>
      <c r="V1776" s="13">
        <v>0</v>
      </c>
      <c r="W1776" s="13">
        <v>0</v>
      </c>
      <c r="X1776" s="13">
        <v>0</v>
      </c>
      <c r="Y1776" s="13">
        <v>0</v>
      </c>
      <c r="Z1776" s="13">
        <v>0</v>
      </c>
      <c r="AA1776" s="13">
        <v>0</v>
      </c>
      <c r="AB1776" s="13">
        <v>1</v>
      </c>
      <c r="AC1776" s="13">
        <v>0</v>
      </c>
      <c r="AD1776" s="13">
        <v>0</v>
      </c>
      <c r="AE1776" s="13">
        <v>1</v>
      </c>
      <c r="AF1776" s="13">
        <v>0</v>
      </c>
      <c r="AG1776" s="13">
        <v>0</v>
      </c>
      <c r="AH1776" s="13">
        <v>0</v>
      </c>
      <c r="AI1776" s="13">
        <v>0</v>
      </c>
      <c r="AJ1776" s="13">
        <v>0</v>
      </c>
    </row>
    <row r="1777" spans="1:36" s="13" customFormat="1" ht="20" customHeight="1" x14ac:dyDescent="0.15">
      <c r="A1777" s="16" t="s">
        <v>1862</v>
      </c>
      <c r="B1777" s="17" t="s">
        <v>1797</v>
      </c>
      <c r="C1777" s="10">
        <v>74.88</v>
      </c>
      <c r="D1777" s="10">
        <v>181.36</v>
      </c>
      <c r="E1777" s="11">
        <v>356.8</v>
      </c>
      <c r="F1777" s="11">
        <v>1313.7</v>
      </c>
      <c r="G1777" s="11">
        <v>219.4</v>
      </c>
      <c r="H1777" s="11">
        <v>420.5</v>
      </c>
      <c r="I1777" s="13">
        <v>7.61</v>
      </c>
      <c r="J1777" s="13">
        <v>0.05</v>
      </c>
      <c r="K1777" s="13">
        <v>0</v>
      </c>
      <c r="L1777" s="18">
        <v>44.5</v>
      </c>
      <c r="M1777" s="13">
        <v>50</v>
      </c>
      <c r="N1777" s="13">
        <v>39</v>
      </c>
      <c r="O1777" s="13">
        <v>160</v>
      </c>
      <c r="P1777" s="13">
        <v>16.100000000000001</v>
      </c>
      <c r="Q1777" s="13">
        <v>1</v>
      </c>
      <c r="R1777" s="13">
        <v>0</v>
      </c>
      <c r="S1777" s="13">
        <v>0</v>
      </c>
      <c r="T1777" s="13">
        <v>0</v>
      </c>
      <c r="U1777" s="13">
        <v>1</v>
      </c>
      <c r="V1777" s="13">
        <v>0</v>
      </c>
      <c r="W1777" s="13">
        <v>0</v>
      </c>
      <c r="X1777" s="13">
        <v>0</v>
      </c>
      <c r="Y1777" s="13">
        <v>0</v>
      </c>
      <c r="Z1777" s="13">
        <v>0</v>
      </c>
      <c r="AA1777" s="13">
        <v>0</v>
      </c>
      <c r="AB1777" s="13">
        <v>0</v>
      </c>
      <c r="AC1777" s="13">
        <v>0</v>
      </c>
      <c r="AD1777" s="13">
        <v>0</v>
      </c>
      <c r="AE1777" s="13">
        <v>1</v>
      </c>
      <c r="AF1777" s="13">
        <v>0</v>
      </c>
      <c r="AG1777" s="13">
        <v>0</v>
      </c>
      <c r="AH1777" s="13">
        <v>0</v>
      </c>
      <c r="AI1777" s="13">
        <v>0</v>
      </c>
      <c r="AJ1777" s="13">
        <v>0</v>
      </c>
    </row>
    <row r="1778" spans="1:36" s="13" customFormat="1" ht="20" customHeight="1" x14ac:dyDescent="0.15">
      <c r="A1778" s="16" t="s">
        <v>1862</v>
      </c>
      <c r="B1778" s="17" t="s">
        <v>1798</v>
      </c>
      <c r="C1778" s="10">
        <v>75.09</v>
      </c>
      <c r="D1778" s="10">
        <v>181.32</v>
      </c>
      <c r="E1778" s="11">
        <v>351.7</v>
      </c>
      <c r="F1778" s="11">
        <v>1309.9000000000001</v>
      </c>
      <c r="G1778" s="11">
        <v>190.6</v>
      </c>
      <c r="H1778" s="11">
        <v>301.60000000000002</v>
      </c>
      <c r="I1778" s="13">
        <v>5.37</v>
      </c>
      <c r="J1778" s="13">
        <v>0</v>
      </c>
      <c r="K1778" s="13">
        <v>0</v>
      </c>
      <c r="L1778" s="18">
        <v>42.5</v>
      </c>
      <c r="M1778" s="13">
        <v>49</v>
      </c>
      <c r="N1778" s="13">
        <v>36</v>
      </c>
      <c r="O1778" s="13">
        <v>240</v>
      </c>
      <c r="P1778" s="13">
        <v>14.1</v>
      </c>
      <c r="Q1778" s="13">
        <v>1</v>
      </c>
      <c r="R1778" s="13">
        <v>0</v>
      </c>
      <c r="S1778" s="13">
        <v>0</v>
      </c>
      <c r="T1778" s="13">
        <v>0</v>
      </c>
      <c r="U1778" s="13">
        <v>0</v>
      </c>
      <c r="V1778" s="13">
        <v>0</v>
      </c>
      <c r="W1778" s="13">
        <v>0</v>
      </c>
      <c r="X1778" s="13">
        <v>0</v>
      </c>
      <c r="Y1778" s="13">
        <v>0</v>
      </c>
      <c r="Z1778" s="13">
        <v>0</v>
      </c>
      <c r="AA1778" s="13">
        <v>0</v>
      </c>
      <c r="AB1778" s="13">
        <v>0</v>
      </c>
      <c r="AC1778" s="13">
        <v>0</v>
      </c>
      <c r="AD1778" s="13">
        <v>0</v>
      </c>
      <c r="AE1778" s="13">
        <v>0</v>
      </c>
      <c r="AF1778" s="13">
        <v>0</v>
      </c>
      <c r="AG1778" s="13">
        <v>0</v>
      </c>
      <c r="AH1778" s="13">
        <v>0</v>
      </c>
      <c r="AI1778" s="13">
        <v>0</v>
      </c>
      <c r="AJ1778" s="13">
        <v>0</v>
      </c>
    </row>
    <row r="1779" spans="1:36" s="13" customFormat="1" ht="20" customHeight="1" x14ac:dyDescent="0.15">
      <c r="A1779" s="16" t="s">
        <v>1862</v>
      </c>
      <c r="B1779" s="17" t="s">
        <v>1799</v>
      </c>
      <c r="C1779" s="10">
        <v>75.309999999999988</v>
      </c>
      <c r="D1779" s="10">
        <v>181.29000000000002</v>
      </c>
      <c r="E1779" s="11">
        <v>346.7</v>
      </c>
      <c r="F1779" s="11">
        <v>1303.8</v>
      </c>
      <c r="G1779" s="11">
        <v>92.9</v>
      </c>
      <c r="H1779" s="11">
        <v>56.5</v>
      </c>
      <c r="I1779" s="13">
        <v>12.3</v>
      </c>
      <c r="J1779" s="13">
        <v>0.19</v>
      </c>
      <c r="K1779" s="13">
        <v>0</v>
      </c>
      <c r="L1779" s="18">
        <v>41.5</v>
      </c>
      <c r="M1779" s="13">
        <v>49</v>
      </c>
      <c r="N1779" s="13">
        <v>34</v>
      </c>
      <c r="O1779" s="13">
        <v>200</v>
      </c>
      <c r="P1779" s="13">
        <v>25.9</v>
      </c>
      <c r="Q1779" s="13">
        <v>1</v>
      </c>
      <c r="R1779" s="13">
        <v>0</v>
      </c>
      <c r="S1779" s="13">
        <v>0</v>
      </c>
      <c r="T1779" s="13">
        <v>1</v>
      </c>
      <c r="U1779" s="13">
        <v>1</v>
      </c>
      <c r="V1779" s="13">
        <v>0</v>
      </c>
      <c r="W1779" s="13">
        <v>0</v>
      </c>
      <c r="X1779" s="13">
        <v>0</v>
      </c>
      <c r="Y1779" s="13">
        <v>0</v>
      </c>
      <c r="Z1779" s="13">
        <v>0</v>
      </c>
      <c r="AA1779" s="13">
        <v>0</v>
      </c>
      <c r="AB1779" s="13">
        <v>1</v>
      </c>
      <c r="AC1779" s="13">
        <v>0</v>
      </c>
      <c r="AD1779" s="13">
        <v>0</v>
      </c>
      <c r="AE1779" s="13">
        <v>1</v>
      </c>
      <c r="AF1779" s="13">
        <v>0</v>
      </c>
      <c r="AG1779" s="13">
        <v>0</v>
      </c>
      <c r="AH1779" s="13">
        <v>0</v>
      </c>
      <c r="AI1779" s="13">
        <v>0</v>
      </c>
      <c r="AJ1779" s="13">
        <v>0</v>
      </c>
    </row>
    <row r="1780" spans="1:36" s="13" customFormat="1" ht="20" customHeight="1" x14ac:dyDescent="0.15">
      <c r="A1780" s="16" t="s">
        <v>1862</v>
      </c>
      <c r="B1780" s="17" t="s">
        <v>1800</v>
      </c>
      <c r="C1780" s="10">
        <v>75.550000000000011</v>
      </c>
      <c r="D1780" s="10">
        <v>181.24999999999997</v>
      </c>
      <c r="E1780" s="11">
        <v>342</v>
      </c>
      <c r="F1780" s="11">
        <v>1299.3</v>
      </c>
      <c r="G1780" s="11">
        <v>90.8</v>
      </c>
      <c r="H1780" s="11">
        <v>30.9</v>
      </c>
      <c r="I1780" s="13">
        <v>6.26</v>
      </c>
      <c r="J1780" s="13">
        <v>0</v>
      </c>
      <c r="K1780" s="13">
        <v>0</v>
      </c>
      <c r="L1780" s="18">
        <v>38</v>
      </c>
      <c r="M1780" s="13">
        <v>44</v>
      </c>
      <c r="N1780" s="13">
        <v>32</v>
      </c>
      <c r="O1780" s="13">
        <v>140</v>
      </c>
      <c r="P1780" s="13">
        <v>10.1</v>
      </c>
      <c r="Q1780" s="13">
        <v>0</v>
      </c>
      <c r="R1780" s="13">
        <v>0</v>
      </c>
      <c r="S1780" s="13">
        <v>0</v>
      </c>
      <c r="T1780" s="13">
        <v>0</v>
      </c>
      <c r="U1780" s="13">
        <v>1</v>
      </c>
      <c r="V1780" s="13">
        <v>0</v>
      </c>
      <c r="W1780" s="13">
        <v>0</v>
      </c>
      <c r="X1780" s="13">
        <v>0</v>
      </c>
      <c r="Y1780" s="13">
        <v>0</v>
      </c>
      <c r="Z1780" s="13">
        <v>0</v>
      </c>
      <c r="AA1780" s="13">
        <v>0</v>
      </c>
      <c r="AB1780" s="13">
        <v>0</v>
      </c>
      <c r="AC1780" s="13">
        <v>0</v>
      </c>
      <c r="AD1780" s="13">
        <v>0</v>
      </c>
      <c r="AE1780" s="13">
        <v>0</v>
      </c>
      <c r="AF1780" s="13">
        <v>0</v>
      </c>
      <c r="AG1780" s="13">
        <v>0</v>
      </c>
      <c r="AH1780" s="13">
        <v>0</v>
      </c>
      <c r="AI1780" s="13">
        <v>0</v>
      </c>
      <c r="AJ1780" s="13">
        <v>0</v>
      </c>
    </row>
    <row r="1781" spans="1:36" s="13" customFormat="1" ht="20" customHeight="1" x14ac:dyDescent="0.15">
      <c r="A1781" s="16" t="s">
        <v>1862</v>
      </c>
      <c r="B1781" s="17" t="s">
        <v>1801</v>
      </c>
      <c r="C1781" s="10">
        <v>75.72999999999999</v>
      </c>
      <c r="D1781" s="10">
        <v>181.21999999999997</v>
      </c>
      <c r="E1781" s="11">
        <v>337.2</v>
      </c>
      <c r="F1781" s="11">
        <v>1293.2</v>
      </c>
      <c r="G1781" s="11">
        <v>46.3</v>
      </c>
      <c r="H1781" s="11">
        <v>4.3</v>
      </c>
      <c r="I1781" s="13">
        <v>7.38</v>
      </c>
      <c r="J1781" s="13">
        <v>0.36</v>
      </c>
      <c r="K1781" s="13">
        <v>0</v>
      </c>
      <c r="L1781" s="18">
        <v>47</v>
      </c>
      <c r="M1781" s="13">
        <v>54</v>
      </c>
      <c r="N1781" s="13">
        <v>40</v>
      </c>
      <c r="O1781" s="13">
        <v>180</v>
      </c>
      <c r="P1781" s="13">
        <v>21.9</v>
      </c>
      <c r="Q1781" s="13">
        <v>1</v>
      </c>
      <c r="R1781" s="13">
        <v>0</v>
      </c>
      <c r="S1781" s="13">
        <v>0</v>
      </c>
      <c r="T1781" s="13">
        <v>0</v>
      </c>
      <c r="U1781" s="13">
        <v>1</v>
      </c>
      <c r="V1781" s="13">
        <v>0</v>
      </c>
      <c r="W1781" s="13">
        <v>0</v>
      </c>
      <c r="X1781" s="13">
        <v>0</v>
      </c>
      <c r="Y1781" s="13">
        <v>0</v>
      </c>
      <c r="Z1781" s="13">
        <v>0</v>
      </c>
      <c r="AA1781" s="13">
        <v>0</v>
      </c>
      <c r="AB1781" s="13">
        <v>1</v>
      </c>
      <c r="AC1781" s="13">
        <v>0</v>
      </c>
      <c r="AD1781" s="13">
        <v>0</v>
      </c>
      <c r="AE1781" s="13">
        <v>1</v>
      </c>
      <c r="AF1781" s="13">
        <v>0</v>
      </c>
      <c r="AG1781" s="13">
        <v>0</v>
      </c>
      <c r="AH1781" s="13">
        <v>0</v>
      </c>
      <c r="AI1781" s="13">
        <v>0</v>
      </c>
      <c r="AJ1781" s="13">
        <v>0</v>
      </c>
    </row>
    <row r="1782" spans="1:36" s="13" customFormat="1" ht="20" customHeight="1" x14ac:dyDescent="0.15">
      <c r="A1782" s="16" t="s">
        <v>1862</v>
      </c>
      <c r="B1782" s="17" t="s">
        <v>1802</v>
      </c>
      <c r="C1782" s="10">
        <v>75.940000000000012</v>
      </c>
      <c r="D1782" s="10">
        <v>181.15</v>
      </c>
      <c r="E1782" s="11">
        <v>332.8</v>
      </c>
      <c r="F1782" s="11">
        <v>1287.0999999999999</v>
      </c>
      <c r="G1782" s="11">
        <v>54</v>
      </c>
      <c r="H1782" s="11">
        <v>0.2</v>
      </c>
      <c r="I1782" s="13">
        <v>16.78</v>
      </c>
      <c r="J1782" s="13">
        <v>0.77</v>
      </c>
      <c r="K1782" s="13">
        <v>0</v>
      </c>
      <c r="L1782" s="18">
        <v>53</v>
      </c>
      <c r="M1782" s="13">
        <v>56</v>
      </c>
      <c r="N1782" s="13">
        <v>50</v>
      </c>
      <c r="O1782" s="13">
        <v>170</v>
      </c>
      <c r="P1782" s="13">
        <v>33.1</v>
      </c>
      <c r="Q1782" s="13">
        <v>1</v>
      </c>
      <c r="R1782" s="13">
        <v>0</v>
      </c>
      <c r="S1782" s="13">
        <v>0</v>
      </c>
      <c r="T1782" s="13">
        <v>0</v>
      </c>
      <c r="U1782" s="13">
        <v>1</v>
      </c>
      <c r="V1782" s="13">
        <v>0</v>
      </c>
      <c r="W1782" s="13">
        <v>0</v>
      </c>
      <c r="X1782" s="13">
        <v>0</v>
      </c>
      <c r="Y1782" s="13">
        <v>0</v>
      </c>
      <c r="Z1782" s="13">
        <v>0</v>
      </c>
      <c r="AA1782" s="13">
        <v>0</v>
      </c>
      <c r="AB1782" s="13">
        <v>1</v>
      </c>
      <c r="AC1782" s="13">
        <v>0</v>
      </c>
      <c r="AD1782" s="13">
        <v>0</v>
      </c>
      <c r="AE1782" s="13">
        <v>1</v>
      </c>
      <c r="AF1782" s="13">
        <v>0</v>
      </c>
      <c r="AG1782" s="13">
        <v>0</v>
      </c>
      <c r="AH1782" s="13">
        <v>0</v>
      </c>
      <c r="AI1782" s="13">
        <v>0</v>
      </c>
      <c r="AJ1782" s="13">
        <v>0</v>
      </c>
    </row>
    <row r="1783" spans="1:36" s="13" customFormat="1" ht="20" customHeight="1" x14ac:dyDescent="0.15">
      <c r="A1783" s="16" t="s">
        <v>1862</v>
      </c>
      <c r="B1783" s="17" t="s">
        <v>1803</v>
      </c>
      <c r="C1783" s="10">
        <v>76.13</v>
      </c>
      <c r="D1783" s="10">
        <v>181.13000000000002</v>
      </c>
      <c r="E1783" s="11">
        <v>328.1</v>
      </c>
      <c r="F1783" s="11">
        <v>1280.2</v>
      </c>
      <c r="G1783" s="11">
        <v>158</v>
      </c>
      <c r="H1783" s="11">
        <v>221.4</v>
      </c>
      <c r="I1783" s="13">
        <v>12.75</v>
      </c>
      <c r="J1783" s="13">
        <v>0.44</v>
      </c>
      <c r="K1783" s="13">
        <v>0</v>
      </c>
      <c r="L1783" s="18">
        <v>45.5</v>
      </c>
      <c r="M1783" s="13">
        <v>51</v>
      </c>
      <c r="N1783" s="13">
        <v>40</v>
      </c>
      <c r="O1783" s="13">
        <v>200</v>
      </c>
      <c r="P1783" s="13">
        <v>28</v>
      </c>
      <c r="Q1783" s="13">
        <v>1</v>
      </c>
      <c r="R1783" s="13">
        <v>0</v>
      </c>
      <c r="S1783" s="13">
        <v>0</v>
      </c>
      <c r="T1783" s="13">
        <v>0</v>
      </c>
      <c r="U1783" s="13">
        <v>1</v>
      </c>
      <c r="V1783" s="13">
        <v>0</v>
      </c>
      <c r="W1783" s="13">
        <v>0</v>
      </c>
      <c r="X1783" s="13">
        <v>0</v>
      </c>
      <c r="Y1783" s="13">
        <v>0</v>
      </c>
      <c r="Z1783" s="13">
        <v>0</v>
      </c>
      <c r="AA1783" s="13">
        <v>0</v>
      </c>
      <c r="AB1783" s="13">
        <v>1</v>
      </c>
      <c r="AC1783" s="13">
        <v>0</v>
      </c>
      <c r="AD1783" s="13">
        <v>0</v>
      </c>
      <c r="AE1783" s="13">
        <v>1</v>
      </c>
      <c r="AF1783" s="13">
        <v>0</v>
      </c>
      <c r="AG1783" s="13">
        <v>0</v>
      </c>
      <c r="AH1783" s="13">
        <v>0</v>
      </c>
      <c r="AI1783" s="13">
        <v>0</v>
      </c>
      <c r="AJ1783" s="13">
        <v>0</v>
      </c>
    </row>
    <row r="1784" spans="1:36" s="13" customFormat="1" ht="20" customHeight="1" x14ac:dyDescent="0.15">
      <c r="A1784" s="16" t="s">
        <v>1862</v>
      </c>
      <c r="B1784" s="17" t="s">
        <v>1804</v>
      </c>
      <c r="C1784" s="10">
        <v>76.33</v>
      </c>
      <c r="D1784" s="10">
        <v>181.07999999999998</v>
      </c>
      <c r="E1784" s="11">
        <v>323.7</v>
      </c>
      <c r="F1784" s="11">
        <v>1276.4000000000001</v>
      </c>
      <c r="G1784" s="11">
        <v>141.1</v>
      </c>
      <c r="H1784" s="11">
        <v>186.5</v>
      </c>
      <c r="I1784" s="13">
        <v>16.55</v>
      </c>
      <c r="J1784" s="13">
        <v>0.13</v>
      </c>
      <c r="K1784" s="13">
        <v>0</v>
      </c>
      <c r="L1784" s="18">
        <v>43.5</v>
      </c>
      <c r="M1784" s="13">
        <v>49</v>
      </c>
      <c r="N1784" s="13">
        <v>38</v>
      </c>
      <c r="O1784" s="13">
        <v>170</v>
      </c>
      <c r="P1784" s="13">
        <v>30</v>
      </c>
      <c r="Q1784" s="13">
        <v>1</v>
      </c>
      <c r="R1784" s="13">
        <v>0</v>
      </c>
      <c r="S1784" s="13">
        <v>0</v>
      </c>
      <c r="T1784" s="13">
        <v>0</v>
      </c>
      <c r="U1784" s="13">
        <v>1</v>
      </c>
      <c r="V1784" s="13">
        <v>0</v>
      </c>
      <c r="W1784" s="13">
        <v>0</v>
      </c>
      <c r="X1784" s="13">
        <v>0</v>
      </c>
      <c r="Y1784" s="13">
        <v>0</v>
      </c>
      <c r="Z1784" s="13">
        <v>0</v>
      </c>
      <c r="AA1784" s="13">
        <v>0</v>
      </c>
      <c r="AB1784" s="13">
        <v>1</v>
      </c>
      <c r="AC1784" s="13">
        <v>0</v>
      </c>
      <c r="AD1784" s="13">
        <v>0</v>
      </c>
      <c r="AE1784" s="13">
        <v>1</v>
      </c>
      <c r="AF1784" s="13">
        <v>0</v>
      </c>
      <c r="AG1784" s="13">
        <v>0</v>
      </c>
      <c r="AH1784" s="13">
        <v>0</v>
      </c>
      <c r="AI1784" s="13">
        <v>0</v>
      </c>
      <c r="AJ1784" s="13">
        <v>0</v>
      </c>
    </row>
    <row r="1785" spans="1:36" s="13" customFormat="1" ht="20" customHeight="1" x14ac:dyDescent="0.15">
      <c r="A1785" s="16" t="s">
        <v>1862</v>
      </c>
      <c r="B1785" s="17" t="s">
        <v>1805</v>
      </c>
      <c r="C1785" s="10">
        <v>76.500000000000014</v>
      </c>
      <c r="D1785" s="10">
        <v>181.05</v>
      </c>
      <c r="E1785" s="11">
        <v>319.5</v>
      </c>
      <c r="F1785" s="11">
        <v>1269.4000000000001</v>
      </c>
      <c r="G1785" s="11">
        <v>50</v>
      </c>
      <c r="H1785" s="11">
        <v>0</v>
      </c>
      <c r="I1785" s="13">
        <v>11.63</v>
      </c>
      <c r="J1785" s="13">
        <v>0.7</v>
      </c>
      <c r="K1785" s="13">
        <v>0</v>
      </c>
      <c r="L1785" s="18">
        <v>51</v>
      </c>
      <c r="M1785" s="13">
        <v>57</v>
      </c>
      <c r="N1785" s="13">
        <v>45</v>
      </c>
      <c r="O1785" s="13">
        <v>180</v>
      </c>
      <c r="P1785" s="13">
        <v>25.1</v>
      </c>
      <c r="Q1785" s="13">
        <v>1</v>
      </c>
      <c r="R1785" s="13">
        <v>0</v>
      </c>
      <c r="S1785" s="13">
        <v>0</v>
      </c>
      <c r="T1785" s="13">
        <v>0</v>
      </c>
      <c r="U1785" s="13">
        <v>1</v>
      </c>
      <c r="V1785" s="13">
        <v>0</v>
      </c>
      <c r="W1785" s="13">
        <v>0</v>
      </c>
      <c r="X1785" s="13">
        <v>0</v>
      </c>
      <c r="Y1785" s="13">
        <v>0</v>
      </c>
      <c r="Z1785" s="13">
        <v>0</v>
      </c>
      <c r="AA1785" s="13">
        <v>0</v>
      </c>
      <c r="AB1785" s="13">
        <v>1</v>
      </c>
      <c r="AC1785" s="13">
        <v>0</v>
      </c>
      <c r="AD1785" s="13">
        <v>0</v>
      </c>
      <c r="AE1785" s="13">
        <v>1</v>
      </c>
      <c r="AF1785" s="13">
        <v>0</v>
      </c>
      <c r="AG1785" s="13">
        <v>0</v>
      </c>
      <c r="AH1785" s="13">
        <v>0</v>
      </c>
      <c r="AI1785" s="13">
        <v>0</v>
      </c>
      <c r="AJ1785" s="13">
        <v>0</v>
      </c>
    </row>
    <row r="1786" spans="1:36" s="13" customFormat="1" ht="20" customHeight="1" x14ac:dyDescent="0.15">
      <c r="A1786" s="16" t="s">
        <v>1862</v>
      </c>
      <c r="B1786" s="17" t="s">
        <v>1806</v>
      </c>
      <c r="C1786" s="10">
        <v>76.69</v>
      </c>
      <c r="D1786" s="10">
        <v>181</v>
      </c>
      <c r="E1786" s="11">
        <v>315.3</v>
      </c>
      <c r="F1786" s="11">
        <v>1265.5</v>
      </c>
      <c r="G1786" s="11">
        <v>61.1</v>
      </c>
      <c r="H1786" s="11">
        <v>22.6</v>
      </c>
      <c r="I1786" s="13">
        <v>13.65</v>
      </c>
      <c r="J1786" s="13">
        <v>0.28999999999999998</v>
      </c>
      <c r="K1786" s="13">
        <v>0</v>
      </c>
      <c r="L1786" s="18">
        <v>49</v>
      </c>
      <c r="M1786" s="13">
        <v>57</v>
      </c>
      <c r="N1786" s="13">
        <v>41</v>
      </c>
      <c r="O1786" s="13">
        <v>180</v>
      </c>
      <c r="P1786" s="13">
        <v>28</v>
      </c>
      <c r="Q1786" s="13">
        <v>1</v>
      </c>
      <c r="R1786" s="13">
        <v>0</v>
      </c>
      <c r="S1786" s="13">
        <v>0</v>
      </c>
      <c r="T1786" s="13">
        <v>0</v>
      </c>
      <c r="U1786" s="13">
        <v>1</v>
      </c>
      <c r="V1786" s="13">
        <v>0</v>
      </c>
      <c r="W1786" s="13">
        <v>0</v>
      </c>
      <c r="X1786" s="13">
        <v>0</v>
      </c>
      <c r="Y1786" s="13">
        <v>0</v>
      </c>
      <c r="Z1786" s="13">
        <v>0</v>
      </c>
      <c r="AA1786" s="13">
        <v>0</v>
      </c>
      <c r="AB1786" s="13">
        <v>1</v>
      </c>
      <c r="AC1786" s="13">
        <v>0</v>
      </c>
      <c r="AD1786" s="13">
        <v>0</v>
      </c>
      <c r="AE1786" s="13">
        <v>1</v>
      </c>
      <c r="AF1786" s="13">
        <v>0</v>
      </c>
      <c r="AG1786" s="13">
        <v>0</v>
      </c>
      <c r="AH1786" s="13">
        <v>0</v>
      </c>
      <c r="AI1786" s="13">
        <v>0</v>
      </c>
      <c r="AJ1786" s="13">
        <v>0</v>
      </c>
    </row>
    <row r="1787" spans="1:36" s="13" customFormat="1" ht="20" customHeight="1" x14ac:dyDescent="0.15">
      <c r="A1787" s="16" t="s">
        <v>1862</v>
      </c>
      <c r="B1787" s="17" t="s">
        <v>1807</v>
      </c>
      <c r="C1787" s="10">
        <v>76.859999999999985</v>
      </c>
      <c r="D1787" s="10">
        <v>180.95000000000002</v>
      </c>
      <c r="E1787" s="11">
        <v>311.39999999999998</v>
      </c>
      <c r="F1787" s="11">
        <v>1261.8</v>
      </c>
      <c r="G1787" s="11">
        <v>55.7</v>
      </c>
      <c r="H1787" s="11">
        <v>0.3</v>
      </c>
      <c r="I1787" s="13">
        <v>12.3</v>
      </c>
      <c r="J1787" s="13">
        <v>0.31</v>
      </c>
      <c r="K1787" s="13">
        <v>0</v>
      </c>
      <c r="L1787" s="18">
        <v>43</v>
      </c>
      <c r="M1787" s="13">
        <v>47</v>
      </c>
      <c r="N1787" s="13">
        <v>39</v>
      </c>
      <c r="O1787" s="13">
        <v>180</v>
      </c>
      <c r="P1787" s="13">
        <v>25.1</v>
      </c>
      <c r="Q1787" s="13">
        <v>1</v>
      </c>
      <c r="R1787" s="13">
        <v>0</v>
      </c>
      <c r="S1787" s="13">
        <v>0</v>
      </c>
      <c r="T1787" s="13">
        <v>0</v>
      </c>
      <c r="U1787" s="13">
        <v>1</v>
      </c>
      <c r="V1787" s="13">
        <v>0</v>
      </c>
      <c r="W1787" s="13">
        <v>0</v>
      </c>
      <c r="X1787" s="13">
        <v>0</v>
      </c>
      <c r="Y1787" s="13">
        <v>0</v>
      </c>
      <c r="Z1787" s="13">
        <v>0</v>
      </c>
      <c r="AA1787" s="13">
        <v>0</v>
      </c>
      <c r="AB1787" s="13">
        <v>1</v>
      </c>
      <c r="AC1787" s="13">
        <v>0</v>
      </c>
      <c r="AD1787" s="13">
        <v>0</v>
      </c>
      <c r="AE1787" s="13">
        <v>1</v>
      </c>
      <c r="AF1787" s="13">
        <v>0</v>
      </c>
      <c r="AG1787" s="13">
        <v>0</v>
      </c>
      <c r="AH1787" s="13">
        <v>0</v>
      </c>
      <c r="AI1787" s="13">
        <v>0</v>
      </c>
      <c r="AJ1787" s="13">
        <v>0</v>
      </c>
    </row>
    <row r="1788" spans="1:36" s="13" customFormat="1" ht="20" customHeight="1" x14ac:dyDescent="0.15">
      <c r="A1788" s="16" t="s">
        <v>1862</v>
      </c>
      <c r="B1788" s="17" t="s">
        <v>1808</v>
      </c>
      <c r="C1788" s="10">
        <v>77.05</v>
      </c>
      <c r="D1788" s="10">
        <v>180.9</v>
      </c>
      <c r="E1788" s="11">
        <v>307.3</v>
      </c>
      <c r="F1788" s="11">
        <v>1257.2</v>
      </c>
      <c r="G1788" s="11">
        <v>80.400000000000006</v>
      </c>
      <c r="H1788" s="11">
        <v>54.7</v>
      </c>
      <c r="I1788" s="13">
        <v>13.87</v>
      </c>
      <c r="J1788" s="13">
        <v>0.55000000000000004</v>
      </c>
      <c r="K1788" s="13">
        <v>0</v>
      </c>
      <c r="L1788" s="18">
        <v>45</v>
      </c>
      <c r="M1788" s="13">
        <v>48</v>
      </c>
      <c r="N1788" s="13">
        <v>42</v>
      </c>
      <c r="O1788" s="13">
        <v>220</v>
      </c>
      <c r="P1788" s="13">
        <v>28</v>
      </c>
      <c r="Q1788" s="13">
        <v>1</v>
      </c>
      <c r="R1788" s="13">
        <v>0</v>
      </c>
      <c r="S1788" s="13">
        <v>0</v>
      </c>
      <c r="T1788" s="13">
        <v>0</v>
      </c>
      <c r="U1788" s="13">
        <v>1</v>
      </c>
      <c r="V1788" s="13">
        <v>0</v>
      </c>
      <c r="W1788" s="13">
        <v>0</v>
      </c>
      <c r="X1788" s="13">
        <v>0</v>
      </c>
      <c r="Y1788" s="13">
        <v>0</v>
      </c>
      <c r="Z1788" s="13">
        <v>0</v>
      </c>
      <c r="AA1788" s="13">
        <v>0</v>
      </c>
      <c r="AB1788" s="13">
        <v>1</v>
      </c>
      <c r="AC1788" s="13">
        <v>0</v>
      </c>
      <c r="AD1788" s="13">
        <v>0</v>
      </c>
      <c r="AE1788" s="13">
        <v>1</v>
      </c>
      <c r="AF1788" s="13">
        <v>0</v>
      </c>
      <c r="AG1788" s="13">
        <v>0</v>
      </c>
      <c r="AH1788" s="13">
        <v>0</v>
      </c>
      <c r="AI1788" s="13">
        <v>0</v>
      </c>
      <c r="AJ1788" s="13">
        <v>0</v>
      </c>
    </row>
    <row r="1789" spans="1:36" s="13" customFormat="1" ht="20" customHeight="1" x14ac:dyDescent="0.15">
      <c r="A1789" s="16" t="s">
        <v>1862</v>
      </c>
      <c r="B1789" s="17" t="s">
        <v>1809</v>
      </c>
      <c r="C1789" s="10">
        <v>77.22</v>
      </c>
      <c r="D1789" s="10">
        <v>180.82</v>
      </c>
      <c r="E1789" s="11">
        <v>303.60000000000002</v>
      </c>
      <c r="F1789" s="11">
        <v>1253.3</v>
      </c>
      <c r="G1789" s="11">
        <v>63.5</v>
      </c>
      <c r="H1789" s="11">
        <v>20.399999999999999</v>
      </c>
      <c r="I1789" s="13">
        <v>7.83</v>
      </c>
      <c r="J1789" s="13">
        <v>0.05</v>
      </c>
      <c r="K1789" s="13">
        <v>0</v>
      </c>
      <c r="L1789" s="18">
        <v>47</v>
      </c>
      <c r="M1789" s="13">
        <v>51</v>
      </c>
      <c r="N1789" s="13">
        <v>43</v>
      </c>
      <c r="O1789" s="13">
        <v>190</v>
      </c>
      <c r="P1789" s="13">
        <v>17</v>
      </c>
      <c r="Q1789" s="13">
        <v>0</v>
      </c>
      <c r="R1789" s="13">
        <v>0</v>
      </c>
      <c r="S1789" s="13">
        <v>0</v>
      </c>
      <c r="T1789" s="13">
        <v>0</v>
      </c>
      <c r="U1789" s="13">
        <v>1</v>
      </c>
      <c r="V1789" s="13">
        <v>0</v>
      </c>
      <c r="W1789" s="13">
        <v>0</v>
      </c>
      <c r="X1789" s="13">
        <v>0</v>
      </c>
      <c r="Y1789" s="13">
        <v>0</v>
      </c>
      <c r="Z1789" s="13">
        <v>0</v>
      </c>
      <c r="AA1789" s="13">
        <v>0</v>
      </c>
      <c r="AB1789" s="13">
        <v>0</v>
      </c>
      <c r="AC1789" s="13">
        <v>0</v>
      </c>
      <c r="AD1789" s="13">
        <v>0</v>
      </c>
      <c r="AE1789" s="13">
        <v>1</v>
      </c>
      <c r="AF1789" s="13">
        <v>0</v>
      </c>
      <c r="AG1789" s="13">
        <v>0</v>
      </c>
      <c r="AH1789" s="13">
        <v>0</v>
      </c>
      <c r="AI1789" s="13">
        <v>0</v>
      </c>
      <c r="AJ1789" s="13">
        <v>0</v>
      </c>
    </row>
    <row r="1790" spans="1:36" s="13" customFormat="1" ht="20" customHeight="1" x14ac:dyDescent="0.15">
      <c r="A1790" s="16" t="s">
        <v>1862</v>
      </c>
      <c r="B1790" s="17" t="s">
        <v>1810</v>
      </c>
      <c r="C1790" s="10">
        <v>77.38</v>
      </c>
      <c r="D1790" s="10">
        <v>180.76</v>
      </c>
      <c r="E1790" s="11">
        <v>300</v>
      </c>
      <c r="F1790" s="11">
        <v>1246.3</v>
      </c>
      <c r="G1790" s="11">
        <v>55.9</v>
      </c>
      <c r="H1790" s="11">
        <v>5.3</v>
      </c>
      <c r="I1790" s="13">
        <v>2.2400000000000002</v>
      </c>
      <c r="J1790" s="13">
        <v>0.2</v>
      </c>
      <c r="K1790" s="13">
        <v>0</v>
      </c>
      <c r="L1790" s="18">
        <v>48</v>
      </c>
      <c r="M1790" s="13">
        <v>51</v>
      </c>
      <c r="N1790" s="13">
        <v>45</v>
      </c>
      <c r="O1790" s="13">
        <v>140</v>
      </c>
      <c r="P1790" s="13">
        <v>12.1</v>
      </c>
      <c r="Q1790" s="13">
        <v>1</v>
      </c>
      <c r="R1790" s="13">
        <v>1</v>
      </c>
      <c r="S1790" s="13">
        <v>0</v>
      </c>
      <c r="T1790" s="13">
        <v>0</v>
      </c>
      <c r="U1790" s="13">
        <v>1</v>
      </c>
      <c r="V1790" s="13">
        <v>0</v>
      </c>
      <c r="W1790" s="13">
        <v>0</v>
      </c>
      <c r="X1790" s="13">
        <v>0</v>
      </c>
      <c r="Y1790" s="13">
        <v>1</v>
      </c>
      <c r="Z1790" s="13">
        <v>0</v>
      </c>
      <c r="AA1790" s="13">
        <v>0</v>
      </c>
      <c r="AB1790" s="13">
        <v>0</v>
      </c>
      <c r="AC1790" s="13">
        <v>1</v>
      </c>
      <c r="AD1790" s="13">
        <v>0</v>
      </c>
      <c r="AE1790" s="13">
        <v>1</v>
      </c>
      <c r="AF1790" s="13">
        <v>0</v>
      </c>
      <c r="AG1790" s="13">
        <v>0</v>
      </c>
      <c r="AH1790" s="13">
        <v>0</v>
      </c>
      <c r="AI1790" s="13">
        <v>0</v>
      </c>
      <c r="AJ1790" s="13">
        <v>0</v>
      </c>
    </row>
    <row r="1791" spans="1:36" s="13" customFormat="1" ht="20" customHeight="1" x14ac:dyDescent="0.15">
      <c r="A1791" s="16" t="s">
        <v>1862</v>
      </c>
      <c r="B1791" s="17" t="s">
        <v>1811</v>
      </c>
      <c r="C1791" s="10">
        <v>77.53</v>
      </c>
      <c r="D1791" s="10">
        <v>180.70999999999998</v>
      </c>
      <c r="E1791" s="11">
        <v>296.2</v>
      </c>
      <c r="F1791" s="11">
        <v>1242.5</v>
      </c>
      <c r="G1791" s="11">
        <v>104.4</v>
      </c>
      <c r="H1791" s="11">
        <v>75.5</v>
      </c>
      <c r="I1791" s="13">
        <v>4.03</v>
      </c>
      <c r="J1791" s="13">
        <v>0.16</v>
      </c>
      <c r="K1791" s="13">
        <v>0</v>
      </c>
      <c r="L1791" s="18">
        <v>48</v>
      </c>
      <c r="M1791" s="13">
        <v>54</v>
      </c>
      <c r="N1791" s="13">
        <v>42</v>
      </c>
      <c r="O1791" s="13">
        <v>130</v>
      </c>
      <c r="P1791" s="13">
        <v>12.1</v>
      </c>
      <c r="Q1791" s="13">
        <v>1</v>
      </c>
      <c r="R1791" s="13">
        <v>1</v>
      </c>
      <c r="S1791" s="13">
        <v>0</v>
      </c>
      <c r="T1791" s="13">
        <v>0</v>
      </c>
      <c r="U1791" s="13">
        <v>1</v>
      </c>
      <c r="V1791" s="13">
        <v>0</v>
      </c>
      <c r="W1791" s="13">
        <v>0</v>
      </c>
      <c r="X1791" s="13">
        <v>0</v>
      </c>
      <c r="Y1791" s="13">
        <v>0</v>
      </c>
      <c r="Z1791" s="13">
        <v>0</v>
      </c>
      <c r="AA1791" s="13">
        <v>0</v>
      </c>
      <c r="AB1791" s="13">
        <v>1</v>
      </c>
      <c r="AC1791" s="13">
        <v>0</v>
      </c>
      <c r="AD1791" s="13">
        <v>0</v>
      </c>
      <c r="AE1791" s="13">
        <v>1</v>
      </c>
      <c r="AF1791" s="13">
        <v>0</v>
      </c>
      <c r="AG1791" s="13">
        <v>0</v>
      </c>
      <c r="AH1791" s="13">
        <v>0</v>
      </c>
      <c r="AI1791" s="13">
        <v>0</v>
      </c>
      <c r="AJ1791" s="13">
        <v>0</v>
      </c>
    </row>
    <row r="1792" spans="1:36" s="13" customFormat="1" ht="20" customHeight="1" x14ac:dyDescent="0.15">
      <c r="A1792" s="16" t="s">
        <v>1862</v>
      </c>
      <c r="B1792" s="17" t="s">
        <v>1812</v>
      </c>
      <c r="C1792" s="10">
        <v>77.690000000000012</v>
      </c>
      <c r="D1792" s="10">
        <v>180.62999999999997</v>
      </c>
      <c r="E1792" s="11">
        <v>292.8</v>
      </c>
      <c r="F1792" s="11">
        <v>1240.2</v>
      </c>
      <c r="G1792" s="11">
        <v>37.5</v>
      </c>
      <c r="H1792" s="11">
        <v>0</v>
      </c>
      <c r="I1792" s="13">
        <v>9.17</v>
      </c>
      <c r="J1792" s="13">
        <v>1.34</v>
      </c>
      <c r="K1792" s="13">
        <v>0</v>
      </c>
      <c r="L1792" s="18">
        <v>47.5</v>
      </c>
      <c r="M1792" s="13">
        <v>50</v>
      </c>
      <c r="N1792" s="13">
        <v>45</v>
      </c>
      <c r="O1792" s="13">
        <v>10</v>
      </c>
      <c r="P1792" s="13">
        <v>19.899999999999999</v>
      </c>
      <c r="Q1792" s="13">
        <v>1</v>
      </c>
      <c r="R1792" s="13">
        <v>0</v>
      </c>
      <c r="S1792" s="13">
        <v>0</v>
      </c>
      <c r="T1792" s="13">
        <v>0</v>
      </c>
      <c r="U1792" s="13">
        <v>1</v>
      </c>
      <c r="V1792" s="13">
        <v>0</v>
      </c>
      <c r="W1792" s="13">
        <v>0</v>
      </c>
      <c r="X1792" s="13">
        <v>0</v>
      </c>
      <c r="Y1792" s="13">
        <v>0</v>
      </c>
      <c r="Z1792" s="13">
        <v>0</v>
      </c>
      <c r="AA1792" s="13">
        <v>0</v>
      </c>
      <c r="AB1792" s="13">
        <v>1</v>
      </c>
      <c r="AC1792" s="13">
        <v>0</v>
      </c>
      <c r="AD1792" s="13">
        <v>0</v>
      </c>
      <c r="AE1792" s="13">
        <v>1</v>
      </c>
      <c r="AF1792" s="13">
        <v>0</v>
      </c>
      <c r="AG1792" s="13">
        <v>0</v>
      </c>
      <c r="AH1792" s="13">
        <v>0</v>
      </c>
      <c r="AI1792" s="13">
        <v>0</v>
      </c>
      <c r="AJ1792" s="13">
        <v>0</v>
      </c>
    </row>
    <row r="1793" spans="1:36" s="13" customFormat="1" ht="20" customHeight="1" x14ac:dyDescent="0.15">
      <c r="A1793" s="16" t="s">
        <v>1862</v>
      </c>
      <c r="B1793" s="17" t="s">
        <v>1813</v>
      </c>
      <c r="C1793" s="10">
        <v>77.84</v>
      </c>
      <c r="D1793" s="10">
        <v>180.57999999999998</v>
      </c>
      <c r="E1793" s="11">
        <v>289.7</v>
      </c>
      <c r="F1793" s="11">
        <v>1234.0999999999999</v>
      </c>
      <c r="G1793" s="11">
        <v>183.7</v>
      </c>
      <c r="H1793" s="11">
        <v>457</v>
      </c>
      <c r="I1793" s="13">
        <v>7.38</v>
      </c>
      <c r="J1793" s="13">
        <v>0</v>
      </c>
      <c r="K1793" s="13">
        <v>0</v>
      </c>
      <c r="L1793" s="18">
        <v>43</v>
      </c>
      <c r="M1793" s="13">
        <v>48</v>
      </c>
      <c r="N1793" s="13">
        <v>38</v>
      </c>
      <c r="O1793" s="13">
        <v>360</v>
      </c>
      <c r="P1793" s="13">
        <v>19.899999999999999</v>
      </c>
      <c r="Q1793" s="13">
        <v>0</v>
      </c>
      <c r="R1793" s="13">
        <v>0</v>
      </c>
      <c r="S1793" s="13">
        <v>0</v>
      </c>
      <c r="T1793" s="13">
        <v>0</v>
      </c>
      <c r="U1793" s="13">
        <v>0</v>
      </c>
      <c r="V1793" s="13">
        <v>0</v>
      </c>
      <c r="W1793" s="13">
        <v>0</v>
      </c>
      <c r="X1793" s="13">
        <v>0</v>
      </c>
      <c r="Y1793" s="13">
        <v>0</v>
      </c>
      <c r="Z1793" s="13">
        <v>0</v>
      </c>
      <c r="AA1793" s="13">
        <v>0</v>
      </c>
      <c r="AB1793" s="13">
        <v>0</v>
      </c>
      <c r="AC1793" s="13">
        <v>0</v>
      </c>
      <c r="AD1793" s="13">
        <v>0</v>
      </c>
      <c r="AE1793" s="13">
        <v>0</v>
      </c>
      <c r="AF1793" s="13">
        <v>0</v>
      </c>
      <c r="AG1793" s="13">
        <v>0</v>
      </c>
      <c r="AH1793" s="13">
        <v>0</v>
      </c>
      <c r="AI1793" s="13">
        <v>0</v>
      </c>
      <c r="AJ1793" s="13">
        <v>0</v>
      </c>
    </row>
    <row r="1794" spans="1:36" s="13" customFormat="1" ht="20" customHeight="1" x14ac:dyDescent="0.15">
      <c r="A1794" s="16" t="s">
        <v>1862</v>
      </c>
      <c r="B1794" s="17" t="s">
        <v>1814</v>
      </c>
      <c r="C1794" s="10">
        <v>77.950000000000017</v>
      </c>
      <c r="D1794" s="10">
        <v>180.49999999999997</v>
      </c>
      <c r="E1794" s="11">
        <v>286.3</v>
      </c>
      <c r="F1794" s="11">
        <v>1229.4000000000001</v>
      </c>
      <c r="G1794" s="11">
        <v>49.5</v>
      </c>
      <c r="H1794" s="11">
        <v>0</v>
      </c>
      <c r="I1794" s="13">
        <v>13.65</v>
      </c>
      <c r="J1794" s="13">
        <v>0</v>
      </c>
      <c r="K1794" s="13">
        <v>0</v>
      </c>
      <c r="L1794" s="18">
        <v>44.5</v>
      </c>
      <c r="M1794" s="13">
        <v>50</v>
      </c>
      <c r="N1794" s="13">
        <v>39</v>
      </c>
      <c r="O1794" s="13">
        <v>200</v>
      </c>
      <c r="P1794" s="13">
        <v>21</v>
      </c>
      <c r="Q1794" s="13">
        <v>0</v>
      </c>
      <c r="R1794" s="13">
        <v>0</v>
      </c>
      <c r="S1794" s="13">
        <v>0</v>
      </c>
      <c r="T1794" s="13">
        <v>0</v>
      </c>
      <c r="U1794" s="13">
        <v>0</v>
      </c>
      <c r="V1794" s="13">
        <v>0</v>
      </c>
      <c r="W1794" s="13">
        <v>0</v>
      </c>
      <c r="X1794" s="13">
        <v>0</v>
      </c>
      <c r="Y1794" s="13">
        <v>0</v>
      </c>
      <c r="Z1794" s="13">
        <v>0</v>
      </c>
      <c r="AA1794" s="13">
        <v>0</v>
      </c>
      <c r="AB1794" s="13">
        <v>0</v>
      </c>
      <c r="AC1794" s="13">
        <v>0</v>
      </c>
      <c r="AD1794" s="13">
        <v>0</v>
      </c>
      <c r="AE1794" s="13">
        <v>0</v>
      </c>
      <c r="AF1794" s="13">
        <v>0</v>
      </c>
      <c r="AG1794" s="13">
        <v>0</v>
      </c>
      <c r="AH1794" s="13">
        <v>0</v>
      </c>
      <c r="AI1794" s="13">
        <v>0</v>
      </c>
      <c r="AJ1794" s="13">
        <v>0</v>
      </c>
    </row>
    <row r="1795" spans="1:36" s="13" customFormat="1" ht="20" customHeight="1" x14ac:dyDescent="0.15">
      <c r="A1795" s="16" t="s">
        <v>1862</v>
      </c>
      <c r="B1795" s="17" t="s">
        <v>1815</v>
      </c>
      <c r="C1795" s="10">
        <v>78.099999999999994</v>
      </c>
      <c r="D1795" s="10">
        <v>180.44</v>
      </c>
      <c r="E1795" s="11">
        <v>283.3</v>
      </c>
      <c r="F1795" s="11">
        <v>1227.9000000000001</v>
      </c>
      <c r="G1795" s="11">
        <v>47.3</v>
      </c>
      <c r="H1795" s="11">
        <v>0.2</v>
      </c>
      <c r="I1795" s="13">
        <v>7.61</v>
      </c>
      <c r="J1795" s="13">
        <v>0</v>
      </c>
      <c r="K1795" s="13">
        <v>0</v>
      </c>
      <c r="L1795" s="18">
        <v>49.5</v>
      </c>
      <c r="M1795" s="13">
        <v>52</v>
      </c>
      <c r="N1795" s="13">
        <v>47</v>
      </c>
      <c r="O1795" s="13">
        <v>180</v>
      </c>
      <c r="P1795" s="13">
        <v>15</v>
      </c>
      <c r="Q1795" s="13">
        <v>0</v>
      </c>
      <c r="R1795" s="13">
        <v>0</v>
      </c>
      <c r="S1795" s="13">
        <v>0</v>
      </c>
      <c r="T1795" s="13">
        <v>0</v>
      </c>
      <c r="U1795" s="13">
        <v>0</v>
      </c>
      <c r="V1795" s="13">
        <v>0</v>
      </c>
      <c r="W1795" s="13">
        <v>0</v>
      </c>
      <c r="X1795" s="13">
        <v>0</v>
      </c>
      <c r="Y1795" s="13">
        <v>0</v>
      </c>
      <c r="Z1795" s="13">
        <v>0</v>
      </c>
      <c r="AA1795" s="13">
        <v>0</v>
      </c>
      <c r="AB1795" s="13">
        <v>0</v>
      </c>
      <c r="AC1795" s="13">
        <v>0</v>
      </c>
      <c r="AD1795" s="13">
        <v>0</v>
      </c>
      <c r="AE1795" s="13">
        <v>0</v>
      </c>
      <c r="AF1795" s="13">
        <v>0</v>
      </c>
      <c r="AG1795" s="13">
        <v>0</v>
      </c>
      <c r="AH1795" s="13">
        <v>0</v>
      </c>
      <c r="AI1795" s="13">
        <v>0</v>
      </c>
      <c r="AJ1795" s="13">
        <v>0</v>
      </c>
    </row>
    <row r="1796" spans="1:36" s="13" customFormat="1" ht="20" customHeight="1" x14ac:dyDescent="0.15">
      <c r="A1796" s="16" t="s">
        <v>1862</v>
      </c>
      <c r="B1796" s="17" t="s">
        <v>1816</v>
      </c>
      <c r="C1796" s="10">
        <v>78.22999999999999</v>
      </c>
      <c r="D1796" s="10">
        <v>180.35999999999999</v>
      </c>
      <c r="E1796" s="11">
        <v>280.5</v>
      </c>
      <c r="F1796" s="11">
        <v>1220.9000000000001</v>
      </c>
      <c r="G1796" s="11">
        <v>58.4</v>
      </c>
      <c r="H1796" s="11">
        <v>0.3</v>
      </c>
      <c r="I1796" s="13">
        <v>7.83</v>
      </c>
      <c r="J1796" s="13">
        <v>0.2</v>
      </c>
      <c r="K1796" s="13">
        <v>0</v>
      </c>
      <c r="L1796" s="18">
        <v>47</v>
      </c>
      <c r="M1796" s="13">
        <v>51</v>
      </c>
      <c r="N1796" s="13">
        <v>43</v>
      </c>
      <c r="O1796" s="13">
        <v>230</v>
      </c>
      <c r="P1796" s="13">
        <v>17.899999999999999</v>
      </c>
      <c r="Q1796" s="13">
        <v>1</v>
      </c>
      <c r="R1796" s="13">
        <v>0</v>
      </c>
      <c r="S1796" s="13">
        <v>0</v>
      </c>
      <c r="T1796" s="13">
        <v>0</v>
      </c>
      <c r="U1796" s="13">
        <v>1</v>
      </c>
      <c r="V1796" s="13">
        <v>0</v>
      </c>
      <c r="W1796" s="13">
        <v>0</v>
      </c>
      <c r="X1796" s="13">
        <v>0</v>
      </c>
      <c r="Y1796" s="13">
        <v>0</v>
      </c>
      <c r="Z1796" s="13">
        <v>0</v>
      </c>
      <c r="AA1796" s="13">
        <v>0</v>
      </c>
      <c r="AB1796" s="13">
        <v>1</v>
      </c>
      <c r="AC1796" s="13">
        <v>1</v>
      </c>
      <c r="AD1796" s="13">
        <v>0</v>
      </c>
      <c r="AE1796" s="13">
        <v>1</v>
      </c>
      <c r="AF1796" s="13">
        <v>0</v>
      </c>
      <c r="AG1796" s="13">
        <v>0</v>
      </c>
      <c r="AH1796" s="13">
        <v>0</v>
      </c>
      <c r="AI1796" s="13">
        <v>0</v>
      </c>
      <c r="AJ1796" s="13">
        <v>0</v>
      </c>
    </row>
    <row r="1797" spans="1:36" s="13" customFormat="1" ht="20" customHeight="1" x14ac:dyDescent="0.15">
      <c r="A1797" s="16" t="s">
        <v>1862</v>
      </c>
      <c r="B1797" s="17" t="s">
        <v>1817</v>
      </c>
      <c r="C1797" s="10">
        <v>78.359999999999985</v>
      </c>
      <c r="D1797" s="10">
        <v>180.31</v>
      </c>
      <c r="E1797" s="11">
        <v>277.89999999999998</v>
      </c>
      <c r="F1797" s="11">
        <v>1219.4000000000001</v>
      </c>
      <c r="G1797" s="11">
        <v>160.6</v>
      </c>
      <c r="H1797" s="11">
        <v>334.3</v>
      </c>
      <c r="I1797" s="13">
        <v>10.51</v>
      </c>
      <c r="J1797" s="13">
        <v>0</v>
      </c>
      <c r="K1797" s="13">
        <v>0</v>
      </c>
      <c r="L1797" s="18">
        <v>41</v>
      </c>
      <c r="M1797" s="13">
        <v>47</v>
      </c>
      <c r="N1797" s="13">
        <v>35</v>
      </c>
      <c r="O1797" s="13">
        <v>20</v>
      </c>
      <c r="P1797" s="13">
        <v>19.899999999999999</v>
      </c>
      <c r="Q1797" s="13">
        <v>0</v>
      </c>
      <c r="R1797" s="13">
        <v>0</v>
      </c>
      <c r="S1797" s="13">
        <v>0</v>
      </c>
      <c r="T1797" s="13">
        <v>0</v>
      </c>
      <c r="U1797" s="13">
        <v>0</v>
      </c>
      <c r="V1797" s="13">
        <v>0</v>
      </c>
      <c r="W1797" s="13">
        <v>0</v>
      </c>
      <c r="X1797" s="13">
        <v>0</v>
      </c>
      <c r="Y1797" s="13">
        <v>0</v>
      </c>
      <c r="Z1797" s="13">
        <v>0</v>
      </c>
      <c r="AA1797" s="13">
        <v>0</v>
      </c>
      <c r="AB1797" s="13">
        <v>0</v>
      </c>
      <c r="AC1797" s="13">
        <v>0</v>
      </c>
      <c r="AD1797" s="13">
        <v>0</v>
      </c>
      <c r="AE1797" s="13">
        <v>0</v>
      </c>
      <c r="AF1797" s="13">
        <v>0</v>
      </c>
      <c r="AG1797" s="13">
        <v>0</v>
      </c>
      <c r="AH1797" s="13">
        <v>0</v>
      </c>
      <c r="AI1797" s="13">
        <v>0</v>
      </c>
      <c r="AJ1797" s="13">
        <v>0</v>
      </c>
    </row>
    <row r="1798" spans="1:36" s="13" customFormat="1" ht="20" customHeight="1" x14ac:dyDescent="0.15">
      <c r="A1798" s="16" t="s">
        <v>1862</v>
      </c>
      <c r="B1798" s="17" t="s">
        <v>1818</v>
      </c>
      <c r="C1798" s="10">
        <v>78.47</v>
      </c>
      <c r="D1798" s="10">
        <v>180.21999999999997</v>
      </c>
      <c r="E1798" s="11">
        <v>275.2</v>
      </c>
      <c r="F1798" s="11">
        <v>1214.7</v>
      </c>
      <c r="G1798" s="11">
        <v>176.1</v>
      </c>
      <c r="H1798" s="11">
        <v>470.1</v>
      </c>
      <c r="I1798" s="13">
        <v>11.41</v>
      </c>
      <c r="J1798" s="13">
        <v>0</v>
      </c>
      <c r="K1798" s="13">
        <v>0</v>
      </c>
      <c r="L1798" s="18">
        <v>39.5</v>
      </c>
      <c r="M1798" s="13">
        <v>46</v>
      </c>
      <c r="N1798" s="13">
        <v>33</v>
      </c>
      <c r="O1798" s="13">
        <v>30</v>
      </c>
      <c r="P1798" s="13">
        <v>17.899999999999999</v>
      </c>
      <c r="Q1798" s="13">
        <v>1</v>
      </c>
      <c r="R1798" s="13">
        <v>1</v>
      </c>
      <c r="S1798" s="13">
        <v>0</v>
      </c>
      <c r="T1798" s="13">
        <v>0</v>
      </c>
      <c r="U1798" s="13">
        <v>0</v>
      </c>
      <c r="V1798" s="13">
        <v>0</v>
      </c>
      <c r="W1798" s="13">
        <v>0</v>
      </c>
      <c r="X1798" s="13">
        <v>0</v>
      </c>
      <c r="Y1798" s="13">
        <v>0</v>
      </c>
      <c r="Z1798" s="13">
        <v>0</v>
      </c>
      <c r="AA1798" s="13">
        <v>0</v>
      </c>
      <c r="AB1798" s="13">
        <v>1</v>
      </c>
      <c r="AC1798" s="13">
        <v>0</v>
      </c>
      <c r="AD1798" s="13">
        <v>0</v>
      </c>
      <c r="AE1798" s="13">
        <v>0</v>
      </c>
      <c r="AF1798" s="13">
        <v>0</v>
      </c>
      <c r="AG1798" s="13">
        <v>0</v>
      </c>
      <c r="AH1798" s="13">
        <v>0</v>
      </c>
      <c r="AI1798" s="13">
        <v>0</v>
      </c>
      <c r="AJ1798" s="13">
        <v>0</v>
      </c>
    </row>
    <row r="1799" spans="1:36" s="13" customFormat="1" ht="20" customHeight="1" x14ac:dyDescent="0.15">
      <c r="A1799" s="16" t="s">
        <v>1862</v>
      </c>
      <c r="B1799" s="17" t="s">
        <v>1819</v>
      </c>
      <c r="C1799" s="10">
        <v>78.570000000000007</v>
      </c>
      <c r="D1799" s="10">
        <v>180.14000000000001</v>
      </c>
      <c r="E1799" s="11">
        <v>272.7</v>
      </c>
      <c r="F1799" s="11">
        <v>1213.3</v>
      </c>
      <c r="G1799" s="11">
        <v>130</v>
      </c>
      <c r="H1799" s="11">
        <v>215.8</v>
      </c>
      <c r="I1799" s="13">
        <v>3.13</v>
      </c>
      <c r="J1799" s="13">
        <v>0</v>
      </c>
      <c r="K1799" s="13">
        <v>0</v>
      </c>
      <c r="L1799" s="18">
        <v>37.5</v>
      </c>
      <c r="M1799" s="13">
        <v>45</v>
      </c>
      <c r="N1799" s="13">
        <v>30</v>
      </c>
      <c r="O1799" s="13">
        <v>20</v>
      </c>
      <c r="P1799" s="13">
        <v>10.1</v>
      </c>
      <c r="Q1799" s="13">
        <v>0</v>
      </c>
      <c r="R1799" s="13">
        <v>0</v>
      </c>
      <c r="S1799" s="13">
        <v>0</v>
      </c>
      <c r="T1799" s="13">
        <v>0</v>
      </c>
      <c r="U1799" s="13">
        <v>0</v>
      </c>
      <c r="V1799" s="13">
        <v>0</v>
      </c>
      <c r="W1799" s="13">
        <v>0</v>
      </c>
      <c r="X1799" s="13">
        <v>0</v>
      </c>
      <c r="Y1799" s="13">
        <v>0</v>
      </c>
      <c r="Z1799" s="13">
        <v>0</v>
      </c>
      <c r="AA1799" s="13">
        <v>0</v>
      </c>
      <c r="AB1799" s="13">
        <v>0</v>
      </c>
      <c r="AC1799" s="13">
        <v>0</v>
      </c>
      <c r="AD1799" s="13">
        <v>0</v>
      </c>
      <c r="AE1799" s="13">
        <v>0</v>
      </c>
      <c r="AF1799" s="13">
        <v>0</v>
      </c>
      <c r="AG1799" s="13">
        <v>0</v>
      </c>
      <c r="AH1799" s="13">
        <v>0</v>
      </c>
      <c r="AI1799" s="13">
        <v>0</v>
      </c>
      <c r="AJ1799" s="13">
        <v>0</v>
      </c>
    </row>
    <row r="1800" spans="1:36" s="13" customFormat="1" ht="20" customHeight="1" x14ac:dyDescent="0.15">
      <c r="A1800" s="16" t="s">
        <v>1862</v>
      </c>
      <c r="B1800" s="17" t="s">
        <v>1820</v>
      </c>
      <c r="C1800" s="10">
        <v>78.72</v>
      </c>
      <c r="D1800" s="10">
        <v>180.05</v>
      </c>
      <c r="E1800" s="11">
        <v>270.39999999999998</v>
      </c>
      <c r="F1800" s="11">
        <v>1210.9000000000001</v>
      </c>
      <c r="G1800" s="11">
        <v>48.6</v>
      </c>
      <c r="H1800" s="11">
        <v>8.1999999999999993</v>
      </c>
      <c r="I1800" s="13">
        <v>2.91</v>
      </c>
      <c r="J1800" s="13">
        <v>0.04</v>
      </c>
      <c r="K1800" s="13">
        <v>0</v>
      </c>
      <c r="L1800" s="18">
        <v>34</v>
      </c>
      <c r="M1800" s="13">
        <v>38</v>
      </c>
      <c r="N1800" s="13">
        <v>30</v>
      </c>
      <c r="O1800" s="13">
        <v>350</v>
      </c>
      <c r="P1800" s="13">
        <v>10.1</v>
      </c>
      <c r="Q1800" s="13">
        <v>1</v>
      </c>
      <c r="R1800" s="13">
        <v>1</v>
      </c>
      <c r="S1800" s="13">
        <v>0</v>
      </c>
      <c r="T1800" s="13">
        <v>0</v>
      </c>
      <c r="U1800" s="13">
        <v>0</v>
      </c>
      <c r="V1800" s="13">
        <v>0</v>
      </c>
      <c r="W1800" s="13">
        <v>0</v>
      </c>
      <c r="X1800" s="13">
        <v>0</v>
      </c>
      <c r="Y1800" s="13">
        <v>0</v>
      </c>
      <c r="Z1800" s="13">
        <v>0</v>
      </c>
      <c r="AA1800" s="13">
        <v>0</v>
      </c>
      <c r="AB1800" s="13">
        <v>1</v>
      </c>
      <c r="AC1800" s="13">
        <v>0</v>
      </c>
      <c r="AD1800" s="13">
        <v>0</v>
      </c>
      <c r="AE1800" s="13">
        <v>1</v>
      </c>
      <c r="AF1800" s="13">
        <v>0</v>
      </c>
      <c r="AG1800" s="13">
        <v>0</v>
      </c>
      <c r="AH1800" s="13">
        <v>0</v>
      </c>
      <c r="AI1800" s="13">
        <v>0</v>
      </c>
      <c r="AJ1800" s="13">
        <v>1</v>
      </c>
    </row>
    <row r="1801" spans="1:36" s="13" customFormat="1" ht="20" customHeight="1" x14ac:dyDescent="0.15">
      <c r="A1801" s="16" t="s">
        <v>1862</v>
      </c>
      <c r="B1801" s="17" t="s">
        <v>1821</v>
      </c>
      <c r="C1801" s="10">
        <v>78.78</v>
      </c>
      <c r="D1801" s="10">
        <v>179.98000000000002</v>
      </c>
      <c r="E1801" s="11">
        <v>268.2</v>
      </c>
      <c r="F1801" s="11">
        <v>1207</v>
      </c>
      <c r="G1801" s="11">
        <v>154.69999999999999</v>
      </c>
      <c r="H1801" s="11">
        <v>396.5</v>
      </c>
      <c r="I1801" s="13">
        <v>5.14</v>
      </c>
      <c r="J1801" s="13">
        <v>0</v>
      </c>
      <c r="K1801" s="13">
        <v>0</v>
      </c>
      <c r="L1801" s="18">
        <v>35</v>
      </c>
      <c r="M1801" s="13">
        <v>42</v>
      </c>
      <c r="N1801" s="13">
        <v>28</v>
      </c>
      <c r="O1801" s="13">
        <v>20</v>
      </c>
      <c r="P1801" s="13">
        <v>19.899999999999999</v>
      </c>
      <c r="Q1801" s="13">
        <v>1</v>
      </c>
      <c r="R1801" s="13">
        <v>0</v>
      </c>
      <c r="S1801" s="13">
        <v>0</v>
      </c>
      <c r="T1801" s="13">
        <v>0</v>
      </c>
      <c r="U1801" s="13">
        <v>0</v>
      </c>
      <c r="V1801" s="13">
        <v>0</v>
      </c>
      <c r="W1801" s="13">
        <v>0</v>
      </c>
      <c r="X1801" s="13">
        <v>0</v>
      </c>
      <c r="Y1801" s="13">
        <v>0</v>
      </c>
      <c r="Z1801" s="13">
        <v>0</v>
      </c>
      <c r="AA1801" s="13">
        <v>0</v>
      </c>
      <c r="AB1801" s="13">
        <v>0</v>
      </c>
      <c r="AC1801" s="13">
        <v>0</v>
      </c>
      <c r="AD1801" s="13">
        <v>0</v>
      </c>
      <c r="AE1801" s="13">
        <v>0</v>
      </c>
      <c r="AF1801" s="13">
        <v>0</v>
      </c>
      <c r="AG1801" s="13">
        <v>0</v>
      </c>
      <c r="AH1801" s="13">
        <v>0</v>
      </c>
      <c r="AI1801" s="13">
        <v>0</v>
      </c>
      <c r="AJ1801" s="13">
        <v>0</v>
      </c>
    </row>
    <row r="1802" spans="1:36" s="13" customFormat="1" ht="20" customHeight="1" x14ac:dyDescent="0.15">
      <c r="A1802" s="16" t="s">
        <v>1862</v>
      </c>
      <c r="B1802" s="17" t="s">
        <v>1822</v>
      </c>
      <c r="C1802" s="10">
        <v>78.89</v>
      </c>
      <c r="D1802" s="10">
        <v>179.87</v>
      </c>
      <c r="E1802" s="11">
        <v>266</v>
      </c>
      <c r="F1802" s="11">
        <v>1202.4000000000001</v>
      </c>
      <c r="G1802" s="11">
        <v>95.1</v>
      </c>
      <c r="H1802" s="11">
        <v>80.599999999999994</v>
      </c>
      <c r="I1802" s="13">
        <v>11.63</v>
      </c>
      <c r="J1802" s="13">
        <v>0</v>
      </c>
      <c r="K1802" s="13">
        <v>0</v>
      </c>
      <c r="L1802" s="18">
        <v>31</v>
      </c>
      <c r="M1802" s="13">
        <v>35</v>
      </c>
      <c r="N1802" s="13">
        <v>27</v>
      </c>
      <c r="O1802" s="13">
        <v>120</v>
      </c>
      <c r="P1802" s="13">
        <v>21</v>
      </c>
      <c r="Q1802" s="13">
        <v>0</v>
      </c>
      <c r="R1802" s="13">
        <v>0</v>
      </c>
      <c r="S1802" s="13">
        <v>0</v>
      </c>
      <c r="T1802" s="13">
        <v>0</v>
      </c>
      <c r="U1802" s="13">
        <v>0</v>
      </c>
      <c r="V1802" s="13">
        <v>0</v>
      </c>
      <c r="W1802" s="13">
        <v>0</v>
      </c>
      <c r="X1802" s="13">
        <v>0</v>
      </c>
      <c r="Y1802" s="13">
        <v>0</v>
      </c>
      <c r="Z1802" s="13">
        <v>0</v>
      </c>
      <c r="AA1802" s="13">
        <v>0</v>
      </c>
      <c r="AB1802" s="13">
        <v>0</v>
      </c>
      <c r="AC1802" s="13">
        <v>0</v>
      </c>
      <c r="AD1802" s="13">
        <v>0</v>
      </c>
      <c r="AE1802" s="13">
        <v>0</v>
      </c>
      <c r="AF1802" s="13">
        <v>0</v>
      </c>
      <c r="AG1802" s="13">
        <v>0</v>
      </c>
      <c r="AH1802" s="13">
        <v>0</v>
      </c>
      <c r="AI1802" s="13">
        <v>0</v>
      </c>
      <c r="AJ1802" s="13">
        <v>0</v>
      </c>
    </row>
    <row r="1803" spans="1:36" s="13" customFormat="1" ht="20" customHeight="1" x14ac:dyDescent="0.15">
      <c r="A1803" s="16" t="s">
        <v>1862</v>
      </c>
      <c r="B1803" s="17" t="s">
        <v>1823</v>
      </c>
      <c r="C1803" s="10">
        <v>78.97999999999999</v>
      </c>
      <c r="D1803" s="10">
        <v>179.81</v>
      </c>
      <c r="E1803" s="11">
        <v>264.10000000000002</v>
      </c>
      <c r="F1803" s="11">
        <v>1200.0999999999999</v>
      </c>
      <c r="G1803" s="11">
        <v>165.1</v>
      </c>
      <c r="H1803" s="11">
        <v>438.4</v>
      </c>
      <c r="I1803" s="13">
        <v>9.4</v>
      </c>
      <c r="J1803" s="13">
        <v>0</v>
      </c>
      <c r="K1803" s="13">
        <v>0</v>
      </c>
      <c r="L1803" s="18">
        <v>26.5</v>
      </c>
      <c r="M1803" s="13">
        <v>30</v>
      </c>
      <c r="N1803" s="13">
        <v>23</v>
      </c>
      <c r="O1803" s="13">
        <v>120</v>
      </c>
      <c r="P1803" s="13">
        <v>17.899999999999999</v>
      </c>
      <c r="Q1803" s="13">
        <v>0</v>
      </c>
      <c r="R1803" s="13">
        <v>0</v>
      </c>
      <c r="S1803" s="13">
        <v>0</v>
      </c>
      <c r="T1803" s="13">
        <v>0</v>
      </c>
      <c r="U1803" s="13">
        <v>0</v>
      </c>
      <c r="V1803" s="13">
        <v>0</v>
      </c>
      <c r="W1803" s="13">
        <v>0</v>
      </c>
      <c r="X1803" s="13">
        <v>0</v>
      </c>
      <c r="Y1803" s="13">
        <v>0</v>
      </c>
      <c r="Z1803" s="13">
        <v>0</v>
      </c>
      <c r="AA1803" s="13">
        <v>0</v>
      </c>
      <c r="AB1803" s="13">
        <v>0</v>
      </c>
      <c r="AC1803" s="13">
        <v>0</v>
      </c>
      <c r="AD1803" s="13">
        <v>0</v>
      </c>
      <c r="AE1803" s="13">
        <v>0</v>
      </c>
      <c r="AF1803" s="13">
        <v>0</v>
      </c>
      <c r="AG1803" s="13">
        <v>0</v>
      </c>
      <c r="AH1803" s="13">
        <v>0</v>
      </c>
      <c r="AI1803" s="13">
        <v>0</v>
      </c>
      <c r="AJ1803" s="13">
        <v>0</v>
      </c>
    </row>
    <row r="1804" spans="1:36" s="13" customFormat="1" ht="20" customHeight="1" x14ac:dyDescent="0.15">
      <c r="A1804" s="16" t="s">
        <v>1862</v>
      </c>
      <c r="B1804" s="17" t="s">
        <v>1824</v>
      </c>
      <c r="C1804" s="10">
        <v>79.059999999999988</v>
      </c>
      <c r="D1804" s="10">
        <v>179.74</v>
      </c>
      <c r="E1804" s="11">
        <v>262.3</v>
      </c>
      <c r="F1804" s="11">
        <v>1198.5</v>
      </c>
      <c r="G1804" s="11">
        <v>160</v>
      </c>
      <c r="H1804" s="11">
        <v>436.8</v>
      </c>
      <c r="I1804" s="13">
        <v>6.71</v>
      </c>
      <c r="J1804" s="13">
        <v>0</v>
      </c>
      <c r="K1804" s="13">
        <v>0</v>
      </c>
      <c r="L1804" s="18">
        <v>26.5</v>
      </c>
      <c r="M1804" s="13">
        <v>32</v>
      </c>
      <c r="N1804" s="13">
        <v>21</v>
      </c>
      <c r="O1804" s="13">
        <v>110</v>
      </c>
      <c r="P1804" s="13">
        <v>13</v>
      </c>
      <c r="Q1804" s="13">
        <v>0</v>
      </c>
      <c r="R1804" s="13">
        <v>0</v>
      </c>
      <c r="S1804" s="13">
        <v>0</v>
      </c>
      <c r="T1804" s="13">
        <v>0</v>
      </c>
      <c r="U1804" s="13">
        <v>0</v>
      </c>
      <c r="V1804" s="13">
        <v>0</v>
      </c>
      <c r="W1804" s="13">
        <v>0</v>
      </c>
      <c r="X1804" s="13">
        <v>0</v>
      </c>
      <c r="Y1804" s="13">
        <v>0</v>
      </c>
      <c r="Z1804" s="13">
        <v>0</v>
      </c>
      <c r="AA1804" s="13">
        <v>0</v>
      </c>
      <c r="AB1804" s="13">
        <v>0</v>
      </c>
      <c r="AC1804" s="13">
        <v>0</v>
      </c>
      <c r="AD1804" s="13">
        <v>0</v>
      </c>
      <c r="AE1804" s="13">
        <v>0</v>
      </c>
      <c r="AF1804" s="13">
        <v>0</v>
      </c>
      <c r="AG1804" s="13">
        <v>0</v>
      </c>
      <c r="AH1804" s="13">
        <v>0</v>
      </c>
      <c r="AI1804" s="13">
        <v>0</v>
      </c>
      <c r="AJ1804" s="13">
        <v>0</v>
      </c>
    </row>
    <row r="1805" spans="1:36" s="13" customFormat="1" ht="20" customHeight="1" x14ac:dyDescent="0.15">
      <c r="A1805" s="16" t="s">
        <v>1862</v>
      </c>
      <c r="B1805" s="17" t="s">
        <v>1825</v>
      </c>
      <c r="C1805" s="10">
        <v>79.150000000000006</v>
      </c>
      <c r="D1805" s="10">
        <v>179.64999999999998</v>
      </c>
      <c r="E1805" s="11">
        <v>260.5</v>
      </c>
      <c r="F1805" s="11">
        <v>1196.2</v>
      </c>
      <c r="G1805" s="11">
        <v>158.5</v>
      </c>
      <c r="H1805" s="11">
        <v>390.3</v>
      </c>
      <c r="I1805" s="13">
        <v>5.14</v>
      </c>
      <c r="J1805" s="13">
        <v>0</v>
      </c>
      <c r="K1805" s="13">
        <v>0</v>
      </c>
      <c r="L1805" s="18">
        <v>25</v>
      </c>
      <c r="M1805" s="13">
        <v>32</v>
      </c>
      <c r="N1805" s="13">
        <v>18</v>
      </c>
      <c r="O1805" s="13">
        <v>360</v>
      </c>
      <c r="P1805" s="13">
        <v>10.1</v>
      </c>
      <c r="Q1805" s="13">
        <v>0</v>
      </c>
      <c r="R1805" s="13">
        <v>0</v>
      </c>
      <c r="S1805" s="13">
        <v>0</v>
      </c>
      <c r="T1805" s="13">
        <v>0</v>
      </c>
      <c r="U1805" s="13">
        <v>0</v>
      </c>
      <c r="V1805" s="13">
        <v>0</v>
      </c>
      <c r="W1805" s="13">
        <v>0</v>
      </c>
      <c r="X1805" s="13">
        <v>0</v>
      </c>
      <c r="Y1805" s="13">
        <v>0</v>
      </c>
      <c r="Z1805" s="13">
        <v>0</v>
      </c>
      <c r="AA1805" s="13">
        <v>0</v>
      </c>
      <c r="AB1805" s="13">
        <v>0</v>
      </c>
      <c r="AC1805" s="13">
        <v>0</v>
      </c>
      <c r="AD1805" s="13">
        <v>0</v>
      </c>
      <c r="AE1805" s="13">
        <v>0</v>
      </c>
      <c r="AF1805" s="13">
        <v>0</v>
      </c>
      <c r="AG1805" s="13">
        <v>0</v>
      </c>
      <c r="AH1805" s="13">
        <v>0</v>
      </c>
      <c r="AI1805" s="13">
        <v>0</v>
      </c>
      <c r="AJ1805" s="13">
        <v>0</v>
      </c>
    </row>
    <row r="1806" spans="1:36" s="13" customFormat="1" ht="20" customHeight="1" x14ac:dyDescent="0.15">
      <c r="A1806" s="16" t="s">
        <v>1862</v>
      </c>
      <c r="B1806" s="17" t="s">
        <v>1826</v>
      </c>
      <c r="C1806" s="10">
        <v>79.22</v>
      </c>
      <c r="D1806" s="10">
        <v>179.55</v>
      </c>
      <c r="E1806" s="11">
        <v>258.89999999999998</v>
      </c>
      <c r="F1806" s="11">
        <v>1194.5999999999999</v>
      </c>
      <c r="G1806" s="11">
        <v>154.1</v>
      </c>
      <c r="H1806" s="11">
        <v>388</v>
      </c>
      <c r="I1806" s="13">
        <v>4.25</v>
      </c>
      <c r="J1806" s="13">
        <v>0</v>
      </c>
      <c r="K1806" s="13">
        <v>0</v>
      </c>
      <c r="L1806" s="18">
        <v>26</v>
      </c>
      <c r="M1806" s="13">
        <v>36</v>
      </c>
      <c r="N1806" s="13">
        <v>16</v>
      </c>
      <c r="O1806" s="13">
        <v>90</v>
      </c>
      <c r="P1806" s="13">
        <v>8.1</v>
      </c>
      <c r="Q1806" s="13">
        <v>0</v>
      </c>
      <c r="R1806" s="13">
        <v>0</v>
      </c>
      <c r="S1806" s="13">
        <v>0</v>
      </c>
      <c r="T1806" s="13">
        <v>0</v>
      </c>
      <c r="U1806" s="13">
        <v>0</v>
      </c>
      <c r="V1806" s="13">
        <v>0</v>
      </c>
      <c r="W1806" s="13">
        <v>0</v>
      </c>
      <c r="X1806" s="13">
        <v>0</v>
      </c>
      <c r="Y1806" s="13">
        <v>0</v>
      </c>
      <c r="Z1806" s="13">
        <v>0</v>
      </c>
      <c r="AA1806" s="13">
        <v>0</v>
      </c>
      <c r="AB1806" s="13">
        <v>0</v>
      </c>
      <c r="AC1806" s="13">
        <v>0</v>
      </c>
      <c r="AD1806" s="13">
        <v>0</v>
      </c>
      <c r="AE1806" s="13">
        <v>0</v>
      </c>
      <c r="AF1806" s="13">
        <v>0</v>
      </c>
      <c r="AG1806" s="13">
        <v>0</v>
      </c>
      <c r="AH1806" s="13">
        <v>0</v>
      </c>
      <c r="AI1806" s="13">
        <v>0</v>
      </c>
      <c r="AJ1806" s="13">
        <v>0</v>
      </c>
    </row>
    <row r="1807" spans="1:36" s="13" customFormat="1" ht="20" customHeight="1" x14ac:dyDescent="0.15">
      <c r="A1807" s="16" t="s">
        <v>1862</v>
      </c>
      <c r="B1807" s="17" t="s">
        <v>1827</v>
      </c>
      <c r="C1807" s="10">
        <v>79.28</v>
      </c>
      <c r="D1807" s="10">
        <v>179.47</v>
      </c>
      <c r="E1807" s="11">
        <v>257.5</v>
      </c>
      <c r="F1807" s="11">
        <v>1192.3</v>
      </c>
      <c r="G1807" s="11">
        <v>140.19999999999999</v>
      </c>
      <c r="H1807" s="11">
        <v>273.39999999999998</v>
      </c>
      <c r="I1807" s="13">
        <v>4.7</v>
      </c>
      <c r="J1807" s="13">
        <v>0</v>
      </c>
      <c r="K1807" s="13">
        <v>0</v>
      </c>
      <c r="L1807" s="18">
        <v>29.5</v>
      </c>
      <c r="M1807" s="13">
        <v>38</v>
      </c>
      <c r="N1807" s="13">
        <v>21</v>
      </c>
      <c r="O1807" s="13">
        <v>120</v>
      </c>
      <c r="P1807" s="13">
        <v>8.9</v>
      </c>
      <c r="Q1807" s="13">
        <v>0</v>
      </c>
      <c r="R1807" s="13">
        <v>0</v>
      </c>
      <c r="S1807" s="13">
        <v>0</v>
      </c>
      <c r="T1807" s="13">
        <v>0</v>
      </c>
      <c r="U1807" s="13">
        <v>0</v>
      </c>
      <c r="V1807" s="13">
        <v>0</v>
      </c>
      <c r="W1807" s="13">
        <v>0</v>
      </c>
      <c r="X1807" s="13">
        <v>0</v>
      </c>
      <c r="Y1807" s="13">
        <v>0</v>
      </c>
      <c r="Z1807" s="13">
        <v>0</v>
      </c>
      <c r="AA1807" s="13">
        <v>0</v>
      </c>
      <c r="AB1807" s="13">
        <v>0</v>
      </c>
      <c r="AC1807" s="13">
        <v>0</v>
      </c>
      <c r="AD1807" s="13">
        <v>0</v>
      </c>
      <c r="AE1807" s="13">
        <v>0</v>
      </c>
      <c r="AF1807" s="13">
        <v>0</v>
      </c>
      <c r="AG1807" s="13">
        <v>0</v>
      </c>
      <c r="AH1807" s="13">
        <v>0</v>
      </c>
      <c r="AI1807" s="13">
        <v>0</v>
      </c>
      <c r="AJ1807" s="13">
        <v>0</v>
      </c>
    </row>
    <row r="1808" spans="1:36" s="13" customFormat="1" ht="20" customHeight="1" x14ac:dyDescent="0.15">
      <c r="A1808" s="16" t="s">
        <v>1862</v>
      </c>
      <c r="B1808" s="17" t="s">
        <v>1828</v>
      </c>
      <c r="C1808" s="10">
        <v>79.319999999999993</v>
      </c>
      <c r="D1808" s="10">
        <v>179.36</v>
      </c>
      <c r="E1808" s="11">
        <v>256.10000000000002</v>
      </c>
      <c r="F1808" s="11">
        <v>1192.3</v>
      </c>
      <c r="G1808" s="11">
        <v>146</v>
      </c>
      <c r="H1808" s="11">
        <v>327</v>
      </c>
      <c r="I1808" s="13">
        <v>5.59</v>
      </c>
      <c r="J1808" s="13">
        <v>0</v>
      </c>
      <c r="K1808" s="13">
        <v>0</v>
      </c>
      <c r="L1808" s="18">
        <v>31</v>
      </c>
      <c r="M1808" s="13">
        <v>39</v>
      </c>
      <c r="N1808" s="13">
        <v>23</v>
      </c>
      <c r="O1808" s="13">
        <v>20</v>
      </c>
      <c r="P1808" s="13">
        <v>13</v>
      </c>
      <c r="Q1808" s="13">
        <v>0</v>
      </c>
      <c r="R1808" s="13">
        <v>0</v>
      </c>
      <c r="S1808" s="13">
        <v>0</v>
      </c>
      <c r="T1808" s="13">
        <v>0</v>
      </c>
      <c r="U1808" s="13">
        <v>0</v>
      </c>
      <c r="V1808" s="13">
        <v>0</v>
      </c>
      <c r="W1808" s="13">
        <v>0</v>
      </c>
      <c r="X1808" s="13">
        <v>0</v>
      </c>
      <c r="Y1808" s="13">
        <v>0</v>
      </c>
      <c r="Z1808" s="13">
        <v>0</v>
      </c>
      <c r="AA1808" s="13">
        <v>0</v>
      </c>
      <c r="AB1808" s="13">
        <v>0</v>
      </c>
      <c r="AC1808" s="13">
        <v>0</v>
      </c>
      <c r="AD1808" s="13">
        <v>0</v>
      </c>
      <c r="AE1808" s="13">
        <v>0</v>
      </c>
      <c r="AF1808" s="13">
        <v>0</v>
      </c>
      <c r="AG1808" s="13">
        <v>0</v>
      </c>
      <c r="AH1808" s="13">
        <v>0</v>
      </c>
      <c r="AI1808" s="13">
        <v>0</v>
      </c>
      <c r="AJ1808" s="13">
        <v>0</v>
      </c>
    </row>
    <row r="1809" spans="1:36" s="13" customFormat="1" ht="20" customHeight="1" x14ac:dyDescent="0.15">
      <c r="A1809" s="16" t="s">
        <v>1862</v>
      </c>
      <c r="B1809" s="17" t="s">
        <v>1829</v>
      </c>
      <c r="C1809" s="10">
        <v>79.399999999999991</v>
      </c>
      <c r="D1809" s="10">
        <v>179.27999999999997</v>
      </c>
      <c r="E1809" s="11">
        <v>255.2</v>
      </c>
      <c r="F1809" s="11">
        <v>1190.8</v>
      </c>
      <c r="G1809" s="11">
        <v>37</v>
      </c>
      <c r="H1809" s="11">
        <v>3</v>
      </c>
      <c r="I1809" s="13">
        <v>6.93</v>
      </c>
      <c r="J1809" s="13">
        <v>0</v>
      </c>
      <c r="K1809" s="13">
        <v>0</v>
      </c>
      <c r="L1809" s="18">
        <v>34</v>
      </c>
      <c r="M1809" s="13">
        <v>38</v>
      </c>
      <c r="N1809" s="13">
        <v>30</v>
      </c>
      <c r="O1809" s="13">
        <v>200</v>
      </c>
      <c r="P1809" s="13">
        <v>21</v>
      </c>
      <c r="Q1809" s="13">
        <v>1</v>
      </c>
      <c r="R1809" s="13">
        <v>0</v>
      </c>
      <c r="S1809" s="13">
        <v>0</v>
      </c>
      <c r="T1809" s="13">
        <v>0</v>
      </c>
      <c r="U1809" s="13">
        <v>0</v>
      </c>
      <c r="V1809" s="13">
        <v>0</v>
      </c>
      <c r="W1809" s="13">
        <v>0</v>
      </c>
      <c r="X1809" s="13">
        <v>0</v>
      </c>
      <c r="Y1809" s="13">
        <v>0</v>
      </c>
      <c r="Z1809" s="13">
        <v>0</v>
      </c>
      <c r="AA1809" s="13">
        <v>0</v>
      </c>
      <c r="AB1809" s="13">
        <v>0</v>
      </c>
      <c r="AC1809" s="13">
        <v>0</v>
      </c>
      <c r="AD1809" s="13">
        <v>0</v>
      </c>
      <c r="AE1809" s="13">
        <v>1</v>
      </c>
      <c r="AF1809" s="13">
        <v>0</v>
      </c>
      <c r="AG1809" s="13">
        <v>1</v>
      </c>
      <c r="AH1809" s="13">
        <v>0</v>
      </c>
      <c r="AI1809" s="13">
        <v>0</v>
      </c>
      <c r="AJ1809" s="13">
        <v>0</v>
      </c>
    </row>
    <row r="1810" spans="1:36" s="13" customFormat="1" ht="20" customHeight="1" x14ac:dyDescent="0.15">
      <c r="A1810" s="16" t="s">
        <v>1862</v>
      </c>
      <c r="B1810" s="17" t="s">
        <v>1830</v>
      </c>
      <c r="C1810" s="10">
        <v>79.45</v>
      </c>
      <c r="D1810" s="10">
        <v>179.19</v>
      </c>
      <c r="E1810" s="11">
        <v>254</v>
      </c>
      <c r="F1810" s="11">
        <v>1188.4000000000001</v>
      </c>
      <c r="G1810" s="11">
        <v>46.9</v>
      </c>
      <c r="H1810" s="11">
        <v>0</v>
      </c>
      <c r="I1810" s="13">
        <v>6.04</v>
      </c>
      <c r="J1810" s="13">
        <v>0.5</v>
      </c>
      <c r="K1810" s="13">
        <v>0</v>
      </c>
      <c r="L1810" s="18">
        <v>39</v>
      </c>
      <c r="M1810" s="13">
        <v>42</v>
      </c>
      <c r="N1810" s="13">
        <v>36</v>
      </c>
      <c r="O1810" s="13">
        <v>100</v>
      </c>
      <c r="P1810" s="13">
        <v>17</v>
      </c>
      <c r="Q1810" s="13">
        <v>1</v>
      </c>
      <c r="R1810" s="13">
        <v>0</v>
      </c>
      <c r="S1810" s="13">
        <v>0</v>
      </c>
      <c r="T1810" s="13">
        <v>0</v>
      </c>
      <c r="U1810" s="13">
        <v>1</v>
      </c>
      <c r="V1810" s="13">
        <v>0</v>
      </c>
      <c r="W1810" s="13">
        <v>0</v>
      </c>
      <c r="X1810" s="13">
        <v>0</v>
      </c>
      <c r="Y1810" s="13">
        <v>0</v>
      </c>
      <c r="Z1810" s="13">
        <v>0</v>
      </c>
      <c r="AA1810" s="13">
        <v>0</v>
      </c>
      <c r="AB1810" s="13">
        <v>1</v>
      </c>
      <c r="AC1810" s="13">
        <v>0</v>
      </c>
      <c r="AD1810" s="13">
        <v>0</v>
      </c>
      <c r="AE1810" s="13">
        <v>1</v>
      </c>
      <c r="AF1810" s="13">
        <v>0</v>
      </c>
      <c r="AG1810" s="13">
        <v>0</v>
      </c>
      <c r="AH1810" s="13">
        <v>0</v>
      </c>
      <c r="AI1810" s="13">
        <v>0</v>
      </c>
      <c r="AJ1810" s="13">
        <v>0</v>
      </c>
    </row>
    <row r="1811" spans="1:36" s="13" customFormat="1" ht="20" customHeight="1" x14ac:dyDescent="0.15">
      <c r="A1811" s="16" t="s">
        <v>1862</v>
      </c>
      <c r="B1811" s="17" t="s">
        <v>1831</v>
      </c>
      <c r="C1811" s="10">
        <v>79.499999999999986</v>
      </c>
      <c r="D1811" s="10">
        <v>179.11</v>
      </c>
      <c r="E1811" s="11">
        <v>253.3</v>
      </c>
      <c r="F1811" s="11">
        <v>1186.0999999999999</v>
      </c>
      <c r="G1811" s="11">
        <v>34.1</v>
      </c>
      <c r="H1811" s="11">
        <v>0</v>
      </c>
      <c r="I1811" s="13">
        <v>9.4</v>
      </c>
      <c r="J1811" s="13">
        <v>0.28999999999999998</v>
      </c>
      <c r="K1811" s="13">
        <v>0</v>
      </c>
      <c r="L1811" s="18">
        <v>43</v>
      </c>
      <c r="M1811" s="13">
        <v>48</v>
      </c>
      <c r="N1811" s="13">
        <v>38</v>
      </c>
      <c r="O1811" s="13">
        <v>180</v>
      </c>
      <c r="P1811" s="13">
        <v>17.899999999999999</v>
      </c>
      <c r="Q1811" s="13">
        <v>1</v>
      </c>
      <c r="R1811" s="13">
        <v>0</v>
      </c>
      <c r="S1811" s="13">
        <v>0</v>
      </c>
      <c r="T1811" s="13">
        <v>0</v>
      </c>
      <c r="U1811" s="13">
        <v>1</v>
      </c>
      <c r="V1811" s="13">
        <v>0</v>
      </c>
      <c r="W1811" s="13">
        <v>0</v>
      </c>
      <c r="X1811" s="13">
        <v>0</v>
      </c>
      <c r="Y1811" s="13">
        <v>0</v>
      </c>
      <c r="Z1811" s="13">
        <v>0</v>
      </c>
      <c r="AA1811" s="13">
        <v>0</v>
      </c>
      <c r="AB1811" s="13">
        <v>1</v>
      </c>
      <c r="AC1811" s="13">
        <v>0</v>
      </c>
      <c r="AD1811" s="13">
        <v>0</v>
      </c>
      <c r="AE1811" s="13">
        <v>1</v>
      </c>
      <c r="AF1811" s="13">
        <v>0</v>
      </c>
      <c r="AG1811" s="13">
        <v>0</v>
      </c>
      <c r="AH1811" s="13">
        <v>0</v>
      </c>
      <c r="AI1811" s="13">
        <v>0</v>
      </c>
      <c r="AJ1811" s="13">
        <v>0</v>
      </c>
    </row>
    <row r="1812" spans="1:36" s="13" customFormat="1" ht="20" customHeight="1" x14ac:dyDescent="0.15">
      <c r="A1812" s="16" t="s">
        <v>1862</v>
      </c>
      <c r="B1812" s="17" t="s">
        <v>1832</v>
      </c>
      <c r="C1812" s="10">
        <v>79.52</v>
      </c>
      <c r="D1812" s="10">
        <v>179.01</v>
      </c>
      <c r="E1812" s="11">
        <v>252.6</v>
      </c>
      <c r="F1812" s="11">
        <v>1186.0999999999999</v>
      </c>
      <c r="G1812" s="11">
        <v>41</v>
      </c>
      <c r="H1812" s="11">
        <v>9</v>
      </c>
      <c r="I1812" s="13">
        <v>12.97</v>
      </c>
      <c r="J1812" s="13">
        <v>0.43</v>
      </c>
      <c r="K1812" s="13">
        <v>0</v>
      </c>
      <c r="L1812" s="18">
        <v>49</v>
      </c>
      <c r="M1812" s="13">
        <v>53</v>
      </c>
      <c r="N1812" s="13">
        <v>45</v>
      </c>
      <c r="O1812" s="13">
        <v>180</v>
      </c>
      <c r="P1812" s="13">
        <v>23</v>
      </c>
      <c r="Q1812" s="13">
        <v>1</v>
      </c>
      <c r="R1812" s="13">
        <v>0</v>
      </c>
      <c r="S1812" s="13">
        <v>0</v>
      </c>
      <c r="T1812" s="13">
        <v>0</v>
      </c>
      <c r="U1812" s="13">
        <v>1</v>
      </c>
      <c r="V1812" s="13">
        <v>0</v>
      </c>
      <c r="W1812" s="13">
        <v>0</v>
      </c>
      <c r="X1812" s="13">
        <v>0</v>
      </c>
      <c r="Y1812" s="13">
        <v>0</v>
      </c>
      <c r="Z1812" s="13">
        <v>0</v>
      </c>
      <c r="AA1812" s="13">
        <v>0</v>
      </c>
      <c r="AB1812" s="13">
        <v>1</v>
      </c>
      <c r="AC1812" s="13">
        <v>0</v>
      </c>
      <c r="AD1812" s="13">
        <v>0</v>
      </c>
      <c r="AE1812" s="13">
        <v>1</v>
      </c>
      <c r="AF1812" s="13">
        <v>0</v>
      </c>
      <c r="AG1812" s="13">
        <v>0</v>
      </c>
      <c r="AH1812" s="13">
        <v>0</v>
      </c>
      <c r="AI1812" s="13">
        <v>0</v>
      </c>
      <c r="AJ1812" s="13">
        <v>0</v>
      </c>
    </row>
    <row r="1813" spans="1:36" s="13" customFormat="1" ht="20" customHeight="1" x14ac:dyDescent="0.15">
      <c r="A1813" s="16" t="s">
        <v>1862</v>
      </c>
      <c r="B1813" s="17" t="s">
        <v>1833</v>
      </c>
      <c r="C1813" s="10">
        <v>79.549999999999983</v>
      </c>
      <c r="D1813" s="10">
        <v>178.89999999999998</v>
      </c>
      <c r="E1813" s="11">
        <v>251.9</v>
      </c>
      <c r="F1813" s="11">
        <v>1186.9000000000001</v>
      </c>
      <c r="G1813" s="11">
        <v>64</v>
      </c>
      <c r="H1813" s="11">
        <v>24.5</v>
      </c>
      <c r="I1813" s="13">
        <v>4.7</v>
      </c>
      <c r="J1813" s="13">
        <v>0.06</v>
      </c>
      <c r="K1813" s="13">
        <v>0</v>
      </c>
      <c r="L1813" s="18">
        <v>46.5</v>
      </c>
      <c r="M1813" s="13">
        <v>50</v>
      </c>
      <c r="N1813" s="13">
        <v>43</v>
      </c>
      <c r="O1813" s="13">
        <v>190</v>
      </c>
      <c r="P1813" s="13">
        <v>17</v>
      </c>
      <c r="Q1813" s="13">
        <v>1</v>
      </c>
      <c r="R1813" s="13">
        <v>0</v>
      </c>
      <c r="S1813" s="13">
        <v>0</v>
      </c>
      <c r="T1813" s="13">
        <v>0</v>
      </c>
      <c r="U1813" s="13">
        <v>1</v>
      </c>
      <c r="V1813" s="13">
        <v>0</v>
      </c>
      <c r="W1813" s="13">
        <v>0</v>
      </c>
      <c r="X1813" s="13">
        <v>0</v>
      </c>
      <c r="Y1813" s="13">
        <v>0</v>
      </c>
      <c r="Z1813" s="13">
        <v>0</v>
      </c>
      <c r="AA1813" s="13">
        <v>0</v>
      </c>
      <c r="AB1813" s="13">
        <v>1</v>
      </c>
      <c r="AC1813" s="13">
        <v>0</v>
      </c>
      <c r="AD1813" s="13">
        <v>0</v>
      </c>
      <c r="AE1813" s="13">
        <v>1</v>
      </c>
      <c r="AF1813" s="13">
        <v>0</v>
      </c>
      <c r="AG1813" s="13">
        <v>0</v>
      </c>
      <c r="AH1813" s="13">
        <v>0</v>
      </c>
      <c r="AI1813" s="13">
        <v>0</v>
      </c>
      <c r="AJ1813" s="13">
        <v>0</v>
      </c>
    </row>
    <row r="1814" spans="1:36" s="13" customFormat="1" ht="20" customHeight="1" x14ac:dyDescent="0.15">
      <c r="A1814" s="16" t="s">
        <v>1862</v>
      </c>
      <c r="B1814" s="17" t="s">
        <v>1834</v>
      </c>
      <c r="C1814" s="10">
        <v>79.559999999999988</v>
      </c>
      <c r="D1814" s="10">
        <v>178.81</v>
      </c>
      <c r="E1814" s="11">
        <v>251.7</v>
      </c>
      <c r="F1814" s="11">
        <v>1184.5999999999999</v>
      </c>
      <c r="G1814" s="11">
        <v>91.9</v>
      </c>
      <c r="H1814" s="11">
        <v>122.3</v>
      </c>
      <c r="I1814" s="13">
        <v>2.46</v>
      </c>
      <c r="J1814" s="13">
        <v>0.02</v>
      </c>
      <c r="K1814" s="13">
        <v>0</v>
      </c>
      <c r="L1814" s="18">
        <v>46.5</v>
      </c>
      <c r="M1814" s="13">
        <v>52</v>
      </c>
      <c r="N1814" s="13">
        <v>41</v>
      </c>
      <c r="O1814" s="13">
        <v>110</v>
      </c>
      <c r="P1814" s="13">
        <v>12.1</v>
      </c>
      <c r="Q1814" s="13">
        <v>1</v>
      </c>
      <c r="R1814" s="13">
        <v>0</v>
      </c>
      <c r="S1814" s="13">
        <v>0</v>
      </c>
      <c r="T1814" s="13">
        <v>0</v>
      </c>
      <c r="U1814" s="13">
        <v>1</v>
      </c>
      <c r="V1814" s="13">
        <v>0</v>
      </c>
      <c r="W1814" s="13">
        <v>0</v>
      </c>
      <c r="X1814" s="13">
        <v>0</v>
      </c>
      <c r="Y1814" s="13">
        <v>0</v>
      </c>
      <c r="Z1814" s="13">
        <v>0</v>
      </c>
      <c r="AA1814" s="13">
        <v>0</v>
      </c>
      <c r="AB1814" s="13">
        <v>1</v>
      </c>
      <c r="AC1814" s="13">
        <v>0</v>
      </c>
      <c r="AD1814" s="13">
        <v>0</v>
      </c>
      <c r="AE1814" s="13">
        <v>1</v>
      </c>
      <c r="AF1814" s="13">
        <v>0</v>
      </c>
      <c r="AG1814" s="13">
        <v>0</v>
      </c>
      <c r="AH1814" s="13">
        <v>0</v>
      </c>
      <c r="AI1814" s="13">
        <v>0</v>
      </c>
      <c r="AJ1814" s="13">
        <v>0</v>
      </c>
    </row>
    <row r="1815" spans="1:36" s="13" customFormat="1" ht="20" customHeight="1" x14ac:dyDescent="0.15">
      <c r="A1815" s="16" t="s">
        <v>1862</v>
      </c>
      <c r="B1815" s="17" t="s">
        <v>1835</v>
      </c>
      <c r="C1815" s="10">
        <v>79.580000000000013</v>
      </c>
      <c r="D1815" s="10">
        <v>178.73</v>
      </c>
      <c r="E1815" s="11">
        <v>251.3</v>
      </c>
      <c r="F1815" s="11">
        <v>1184.5999999999999</v>
      </c>
      <c r="G1815" s="11">
        <v>36</v>
      </c>
      <c r="H1815" s="11">
        <v>0</v>
      </c>
      <c r="I1815" s="13">
        <v>4.92</v>
      </c>
      <c r="J1815" s="13">
        <v>0.41</v>
      </c>
      <c r="K1815" s="13">
        <v>0</v>
      </c>
      <c r="L1815" s="18">
        <v>46</v>
      </c>
      <c r="M1815" s="13">
        <v>48</v>
      </c>
      <c r="N1815" s="13">
        <v>44</v>
      </c>
      <c r="O1815" s="13">
        <v>10</v>
      </c>
      <c r="P1815" s="13">
        <v>12.1</v>
      </c>
      <c r="Q1815" s="13">
        <v>1</v>
      </c>
      <c r="R1815" s="13">
        <v>1</v>
      </c>
      <c r="S1815" s="13">
        <v>0</v>
      </c>
      <c r="T1815" s="13">
        <v>0</v>
      </c>
      <c r="U1815" s="13">
        <v>1</v>
      </c>
      <c r="V1815" s="13">
        <v>0</v>
      </c>
      <c r="W1815" s="13">
        <v>0</v>
      </c>
      <c r="X1815" s="13">
        <v>0</v>
      </c>
      <c r="Y1815" s="13">
        <v>1</v>
      </c>
      <c r="Z1815" s="13">
        <v>0</v>
      </c>
      <c r="AA1815" s="13">
        <v>0</v>
      </c>
      <c r="AB1815" s="13">
        <v>0</v>
      </c>
      <c r="AC1815" s="13">
        <v>1</v>
      </c>
      <c r="AD1815" s="13">
        <v>0</v>
      </c>
      <c r="AE1815" s="13">
        <v>1</v>
      </c>
      <c r="AF1815" s="13">
        <v>0</v>
      </c>
      <c r="AG1815" s="13">
        <v>0</v>
      </c>
      <c r="AH1815" s="13">
        <v>0</v>
      </c>
      <c r="AI1815" s="13">
        <v>0</v>
      </c>
      <c r="AJ1815" s="13">
        <v>0</v>
      </c>
    </row>
    <row r="1816" spans="1:36" s="13" customFormat="1" ht="20" customHeight="1" x14ac:dyDescent="0.15">
      <c r="A1816" s="16" t="s">
        <v>1862</v>
      </c>
      <c r="B1816" s="17" t="s">
        <v>1836</v>
      </c>
      <c r="C1816" s="10">
        <v>79.599999999999994</v>
      </c>
      <c r="D1816" s="10">
        <v>178.63</v>
      </c>
      <c r="E1816" s="11">
        <v>251.1</v>
      </c>
      <c r="F1816" s="11">
        <v>1184.5999999999999</v>
      </c>
      <c r="G1816" s="11">
        <v>100.7</v>
      </c>
      <c r="H1816" s="11">
        <v>125.2</v>
      </c>
      <c r="I1816" s="13">
        <v>7.61</v>
      </c>
      <c r="J1816" s="13">
        <v>0.08</v>
      </c>
      <c r="K1816" s="13">
        <v>0</v>
      </c>
      <c r="L1816" s="18">
        <v>51</v>
      </c>
      <c r="M1816" s="13">
        <v>57</v>
      </c>
      <c r="N1816" s="13">
        <v>45</v>
      </c>
      <c r="O1816" s="13">
        <v>170</v>
      </c>
      <c r="P1816" s="13">
        <v>17</v>
      </c>
      <c r="Q1816" s="13">
        <v>1</v>
      </c>
      <c r="R1816" s="13">
        <v>1</v>
      </c>
      <c r="S1816" s="13">
        <v>0</v>
      </c>
      <c r="T1816" s="13">
        <v>0</v>
      </c>
      <c r="U1816" s="13">
        <v>1</v>
      </c>
      <c r="V1816" s="13">
        <v>0</v>
      </c>
      <c r="W1816" s="13">
        <v>0</v>
      </c>
      <c r="X1816" s="13">
        <v>0</v>
      </c>
      <c r="Y1816" s="13">
        <v>0</v>
      </c>
      <c r="Z1816" s="13">
        <v>0</v>
      </c>
      <c r="AA1816" s="13">
        <v>0</v>
      </c>
      <c r="AB1816" s="13">
        <v>1</v>
      </c>
      <c r="AC1816" s="13">
        <v>0</v>
      </c>
      <c r="AD1816" s="13">
        <v>0</v>
      </c>
      <c r="AE1816" s="13">
        <v>1</v>
      </c>
      <c r="AF1816" s="13">
        <v>0</v>
      </c>
      <c r="AG1816" s="13">
        <v>0</v>
      </c>
      <c r="AH1816" s="13">
        <v>0</v>
      </c>
      <c r="AI1816" s="13">
        <v>0</v>
      </c>
      <c r="AJ1816" s="13">
        <v>0</v>
      </c>
    </row>
    <row r="1817" spans="1:36" s="13" customFormat="1" ht="20" customHeight="1" x14ac:dyDescent="0.15">
      <c r="A1817" s="16" t="s">
        <v>1862</v>
      </c>
      <c r="B1817" s="17" t="s">
        <v>1837</v>
      </c>
      <c r="C1817" s="10">
        <v>79.589999999999989</v>
      </c>
      <c r="D1817" s="10">
        <v>178.54000000000002</v>
      </c>
      <c r="E1817" s="11">
        <v>250.9</v>
      </c>
      <c r="F1817" s="11">
        <v>1183</v>
      </c>
      <c r="G1817" s="11">
        <v>79.900000000000006</v>
      </c>
      <c r="H1817" s="11">
        <v>99.3</v>
      </c>
      <c r="I1817" s="13">
        <v>13.87</v>
      </c>
      <c r="J1817" s="13">
        <v>0.55000000000000004</v>
      </c>
      <c r="K1817" s="13">
        <v>0</v>
      </c>
      <c r="L1817" s="18">
        <v>45</v>
      </c>
      <c r="M1817" s="13">
        <v>52</v>
      </c>
      <c r="N1817" s="13">
        <v>38</v>
      </c>
      <c r="O1817" s="13">
        <v>200</v>
      </c>
      <c r="P1817" s="13">
        <v>25.9</v>
      </c>
      <c r="Q1817" s="13">
        <v>1</v>
      </c>
      <c r="R1817" s="13">
        <v>0</v>
      </c>
      <c r="S1817" s="13">
        <v>0</v>
      </c>
      <c r="T1817" s="13">
        <v>0</v>
      </c>
      <c r="U1817" s="13">
        <v>1</v>
      </c>
      <c r="V1817" s="13">
        <v>0</v>
      </c>
      <c r="W1817" s="13">
        <v>0</v>
      </c>
      <c r="X1817" s="13">
        <v>0</v>
      </c>
      <c r="Y1817" s="13">
        <v>0</v>
      </c>
      <c r="Z1817" s="13">
        <v>0</v>
      </c>
      <c r="AA1817" s="13">
        <v>0</v>
      </c>
      <c r="AB1817" s="13">
        <v>1</v>
      </c>
      <c r="AC1817" s="13">
        <v>0</v>
      </c>
      <c r="AD1817" s="13">
        <v>0</v>
      </c>
      <c r="AE1817" s="13">
        <v>1</v>
      </c>
      <c r="AF1817" s="13">
        <v>0</v>
      </c>
      <c r="AG1817" s="13">
        <v>0</v>
      </c>
      <c r="AH1817" s="13">
        <v>0</v>
      </c>
      <c r="AI1817" s="13">
        <v>0</v>
      </c>
      <c r="AJ1817" s="13">
        <v>0</v>
      </c>
    </row>
    <row r="1818" spans="1:36" s="13" customFormat="1" ht="20" customHeight="1" x14ac:dyDescent="0.15">
      <c r="A1818" s="16" t="s">
        <v>1862</v>
      </c>
      <c r="B1818" s="17" t="s">
        <v>1838</v>
      </c>
      <c r="C1818" s="10">
        <v>79.599999999999994</v>
      </c>
      <c r="D1818" s="10">
        <v>178.43</v>
      </c>
      <c r="E1818" s="11">
        <v>251.1</v>
      </c>
      <c r="F1818" s="11">
        <v>1185.3</v>
      </c>
      <c r="G1818" s="11">
        <v>56.9</v>
      </c>
      <c r="H1818" s="11">
        <v>28.6</v>
      </c>
      <c r="I1818" s="13">
        <v>2.91</v>
      </c>
      <c r="J1818" s="13">
        <v>0.02</v>
      </c>
      <c r="K1818" s="13">
        <v>0</v>
      </c>
      <c r="L1818" s="18">
        <v>37</v>
      </c>
      <c r="M1818" s="13">
        <v>40</v>
      </c>
      <c r="N1818" s="13">
        <v>34</v>
      </c>
      <c r="O1818" s="13">
        <v>200</v>
      </c>
      <c r="P1818" s="13">
        <v>16.100000000000001</v>
      </c>
      <c r="Q1818" s="13">
        <v>1</v>
      </c>
      <c r="R1818" s="13">
        <v>0</v>
      </c>
      <c r="S1818" s="13">
        <v>0</v>
      </c>
      <c r="T1818" s="13">
        <v>0</v>
      </c>
      <c r="U1818" s="13">
        <v>1</v>
      </c>
      <c r="V1818" s="13">
        <v>0</v>
      </c>
      <c r="W1818" s="13">
        <v>0</v>
      </c>
      <c r="X1818" s="13">
        <v>0</v>
      </c>
      <c r="Y1818" s="13">
        <v>0</v>
      </c>
      <c r="Z1818" s="13">
        <v>0</v>
      </c>
      <c r="AA1818" s="13">
        <v>0</v>
      </c>
      <c r="AB1818" s="13">
        <v>0</v>
      </c>
      <c r="AC1818" s="13">
        <v>0</v>
      </c>
      <c r="AD1818" s="13">
        <v>0</v>
      </c>
      <c r="AE1818" s="13">
        <v>1</v>
      </c>
      <c r="AF1818" s="13">
        <v>0</v>
      </c>
      <c r="AG1818" s="13">
        <v>0</v>
      </c>
      <c r="AH1818" s="13">
        <v>0</v>
      </c>
      <c r="AI1818" s="13">
        <v>0</v>
      </c>
      <c r="AJ1818" s="13">
        <v>0</v>
      </c>
    </row>
    <row r="1819" spans="1:36" s="13" customFormat="1" ht="20" customHeight="1" x14ac:dyDescent="0.15">
      <c r="A1819" s="16" t="s">
        <v>1862</v>
      </c>
      <c r="B1819" s="17" t="s">
        <v>1839</v>
      </c>
      <c r="C1819" s="10">
        <v>79.58</v>
      </c>
      <c r="D1819" s="10">
        <v>178.35000000000005</v>
      </c>
      <c r="E1819" s="11">
        <v>251.4</v>
      </c>
      <c r="F1819" s="11">
        <v>1185.4000000000001</v>
      </c>
      <c r="G1819" s="11">
        <v>120.9</v>
      </c>
      <c r="H1819" s="11">
        <v>199.6</v>
      </c>
      <c r="I1819" s="13">
        <v>3.36</v>
      </c>
      <c r="J1819" s="13">
        <v>0</v>
      </c>
      <c r="K1819" s="13">
        <v>0</v>
      </c>
      <c r="L1819" s="18">
        <v>38.5</v>
      </c>
      <c r="M1819" s="13">
        <v>43</v>
      </c>
      <c r="N1819" s="13">
        <v>34</v>
      </c>
      <c r="O1819" s="13">
        <v>30</v>
      </c>
      <c r="P1819" s="13">
        <v>8.9</v>
      </c>
      <c r="Q1819" s="13">
        <v>0</v>
      </c>
      <c r="R1819" s="13">
        <v>0</v>
      </c>
      <c r="S1819" s="13">
        <v>0</v>
      </c>
      <c r="T1819" s="13">
        <v>0</v>
      </c>
      <c r="U1819" s="13">
        <v>0</v>
      </c>
      <c r="V1819" s="13">
        <v>0</v>
      </c>
      <c r="W1819" s="13">
        <v>0</v>
      </c>
      <c r="X1819" s="13">
        <v>0</v>
      </c>
      <c r="Y1819" s="13">
        <v>0</v>
      </c>
      <c r="Z1819" s="13">
        <v>0</v>
      </c>
      <c r="AA1819" s="13">
        <v>0</v>
      </c>
      <c r="AB1819" s="13">
        <v>0</v>
      </c>
      <c r="AC1819" s="13">
        <v>0</v>
      </c>
      <c r="AD1819" s="13">
        <v>0</v>
      </c>
      <c r="AE1819" s="13">
        <v>1</v>
      </c>
      <c r="AF1819" s="13">
        <v>0</v>
      </c>
      <c r="AG1819" s="13">
        <v>0</v>
      </c>
      <c r="AH1819" s="13">
        <v>0</v>
      </c>
      <c r="AI1819" s="13">
        <v>0</v>
      </c>
      <c r="AJ1819" s="13">
        <v>0</v>
      </c>
    </row>
    <row r="1820" spans="1:36" s="13" customFormat="1" ht="20" customHeight="1" x14ac:dyDescent="0.15">
      <c r="A1820" s="16" t="s">
        <v>1862</v>
      </c>
      <c r="B1820" s="17" t="s">
        <v>1840</v>
      </c>
      <c r="C1820" s="10">
        <v>79.58</v>
      </c>
      <c r="D1820" s="10">
        <v>178.24999999999997</v>
      </c>
      <c r="E1820" s="11">
        <v>251.8</v>
      </c>
      <c r="F1820" s="11">
        <v>1185.4000000000001</v>
      </c>
      <c r="G1820" s="11">
        <v>143.6</v>
      </c>
      <c r="H1820" s="11">
        <v>336.6</v>
      </c>
      <c r="I1820" s="13">
        <v>5.37</v>
      </c>
      <c r="J1820" s="13">
        <v>0</v>
      </c>
      <c r="K1820" s="13">
        <v>0</v>
      </c>
      <c r="L1820" s="18">
        <v>37</v>
      </c>
      <c r="M1820" s="13">
        <v>43</v>
      </c>
      <c r="N1820" s="13">
        <v>31</v>
      </c>
      <c r="O1820" s="13">
        <v>40</v>
      </c>
      <c r="P1820" s="13">
        <v>12.1</v>
      </c>
      <c r="Q1820" s="13">
        <v>1</v>
      </c>
      <c r="R1820" s="13">
        <v>1</v>
      </c>
      <c r="S1820" s="13">
        <v>0</v>
      </c>
      <c r="T1820" s="13">
        <v>0</v>
      </c>
      <c r="U1820" s="13">
        <v>0</v>
      </c>
      <c r="V1820" s="13">
        <v>0</v>
      </c>
      <c r="W1820" s="13">
        <v>0</v>
      </c>
      <c r="X1820" s="13">
        <v>0</v>
      </c>
      <c r="Y1820" s="13">
        <v>1</v>
      </c>
      <c r="Z1820" s="13">
        <v>0</v>
      </c>
      <c r="AA1820" s="13">
        <v>0</v>
      </c>
      <c r="AB1820" s="13">
        <v>1</v>
      </c>
      <c r="AC1820" s="13">
        <v>0</v>
      </c>
      <c r="AD1820" s="13">
        <v>0</v>
      </c>
      <c r="AE1820" s="13">
        <v>0</v>
      </c>
      <c r="AF1820" s="13">
        <v>0</v>
      </c>
      <c r="AG1820" s="13">
        <v>0</v>
      </c>
      <c r="AH1820" s="13">
        <v>0</v>
      </c>
      <c r="AI1820" s="13">
        <v>0</v>
      </c>
      <c r="AJ1820" s="13">
        <v>1</v>
      </c>
    </row>
    <row r="1821" spans="1:36" s="13" customFormat="1" ht="20" customHeight="1" x14ac:dyDescent="0.15">
      <c r="A1821" s="16" t="s">
        <v>1862</v>
      </c>
      <c r="B1821" s="17" t="s">
        <v>1841</v>
      </c>
      <c r="C1821" s="10">
        <v>79.55</v>
      </c>
      <c r="D1821" s="10">
        <v>178.14000000000001</v>
      </c>
      <c r="E1821" s="11">
        <v>252.4</v>
      </c>
      <c r="F1821" s="11">
        <v>1187.8</v>
      </c>
      <c r="G1821" s="11">
        <v>158.9</v>
      </c>
      <c r="H1821" s="11">
        <v>444.3</v>
      </c>
      <c r="I1821" s="13">
        <v>8.2799999999999994</v>
      </c>
      <c r="J1821" s="13">
        <v>0</v>
      </c>
      <c r="K1821" s="13">
        <v>0</v>
      </c>
      <c r="L1821" s="18">
        <v>37.5</v>
      </c>
      <c r="M1821" s="13">
        <v>45</v>
      </c>
      <c r="N1821" s="13">
        <v>30</v>
      </c>
      <c r="O1821" s="13">
        <v>80</v>
      </c>
      <c r="P1821" s="13">
        <v>14.1</v>
      </c>
      <c r="Q1821" s="13">
        <v>1</v>
      </c>
      <c r="R1821" s="13">
        <v>1</v>
      </c>
      <c r="S1821" s="13">
        <v>0</v>
      </c>
      <c r="T1821" s="13">
        <v>0</v>
      </c>
      <c r="U1821" s="13">
        <v>0</v>
      </c>
      <c r="V1821" s="13">
        <v>0</v>
      </c>
      <c r="W1821" s="13">
        <v>0</v>
      </c>
      <c r="X1821" s="13">
        <v>0</v>
      </c>
      <c r="Y1821" s="13">
        <v>0</v>
      </c>
      <c r="Z1821" s="13">
        <v>0</v>
      </c>
      <c r="AA1821" s="13">
        <v>0</v>
      </c>
      <c r="AB1821" s="13">
        <v>1</v>
      </c>
      <c r="AC1821" s="13">
        <v>0</v>
      </c>
      <c r="AD1821" s="13">
        <v>0</v>
      </c>
      <c r="AE1821" s="13">
        <v>0</v>
      </c>
      <c r="AF1821" s="13">
        <v>0</v>
      </c>
      <c r="AG1821" s="13">
        <v>0</v>
      </c>
      <c r="AH1821" s="13">
        <v>0</v>
      </c>
      <c r="AI1821" s="13">
        <v>0</v>
      </c>
      <c r="AJ1821" s="13">
        <v>1</v>
      </c>
    </row>
    <row r="1822" spans="1:36" s="13" customFormat="1" ht="20" customHeight="1" x14ac:dyDescent="0.15">
      <c r="A1822" s="16" t="s">
        <v>1862</v>
      </c>
      <c r="B1822" s="17" t="s">
        <v>1842</v>
      </c>
      <c r="C1822" s="10">
        <v>79.52000000000001</v>
      </c>
      <c r="D1822" s="10">
        <v>178.04999999999998</v>
      </c>
      <c r="E1822" s="11">
        <v>253</v>
      </c>
      <c r="F1822" s="11">
        <v>1187.7</v>
      </c>
      <c r="G1822" s="11">
        <v>155.30000000000001</v>
      </c>
      <c r="H1822" s="11">
        <v>423</v>
      </c>
      <c r="I1822" s="13">
        <v>13.87</v>
      </c>
      <c r="J1822" s="13">
        <v>0</v>
      </c>
      <c r="K1822" s="13">
        <v>0</v>
      </c>
      <c r="L1822" s="18">
        <v>43</v>
      </c>
      <c r="M1822" s="13">
        <v>53</v>
      </c>
      <c r="N1822" s="13">
        <v>33</v>
      </c>
      <c r="O1822" s="13">
        <v>110</v>
      </c>
      <c r="P1822" s="13">
        <v>25.9</v>
      </c>
      <c r="Q1822" s="13">
        <v>0</v>
      </c>
      <c r="R1822" s="13">
        <v>0</v>
      </c>
      <c r="S1822" s="13">
        <v>0</v>
      </c>
      <c r="T1822" s="13">
        <v>0</v>
      </c>
      <c r="U1822" s="13">
        <v>0</v>
      </c>
      <c r="V1822" s="13">
        <v>0</v>
      </c>
      <c r="W1822" s="13">
        <v>0</v>
      </c>
      <c r="X1822" s="13">
        <v>0</v>
      </c>
      <c r="Y1822" s="13">
        <v>0</v>
      </c>
      <c r="Z1822" s="13">
        <v>0</v>
      </c>
      <c r="AA1822" s="13">
        <v>0</v>
      </c>
      <c r="AB1822" s="13">
        <v>0</v>
      </c>
      <c r="AC1822" s="13">
        <v>0</v>
      </c>
      <c r="AD1822" s="13">
        <v>0</v>
      </c>
      <c r="AE1822" s="13">
        <v>0</v>
      </c>
      <c r="AF1822" s="13">
        <v>0</v>
      </c>
      <c r="AG1822" s="13">
        <v>0</v>
      </c>
      <c r="AH1822" s="13">
        <v>0</v>
      </c>
      <c r="AI1822" s="13">
        <v>0</v>
      </c>
      <c r="AJ1822" s="13">
        <v>0</v>
      </c>
    </row>
    <row r="1823" spans="1:36" s="13" customFormat="1" ht="20" customHeight="1" x14ac:dyDescent="0.15">
      <c r="A1823" s="16" t="s">
        <v>1862</v>
      </c>
      <c r="B1823" s="17" t="s">
        <v>1843</v>
      </c>
      <c r="C1823" s="10">
        <v>79.490000000000009</v>
      </c>
      <c r="D1823" s="10">
        <v>177.94</v>
      </c>
      <c r="E1823" s="11">
        <v>253.8</v>
      </c>
      <c r="F1823" s="11">
        <v>1188.5</v>
      </c>
      <c r="G1823" s="11">
        <v>157.6</v>
      </c>
      <c r="H1823" s="11">
        <v>403.1</v>
      </c>
      <c r="I1823" s="13">
        <v>1.34</v>
      </c>
      <c r="J1823" s="13">
        <v>0</v>
      </c>
      <c r="K1823" s="13">
        <v>0</v>
      </c>
      <c r="L1823" s="18">
        <v>36</v>
      </c>
      <c r="M1823" s="13">
        <v>44</v>
      </c>
      <c r="N1823" s="13">
        <v>28</v>
      </c>
      <c r="O1823" s="13">
        <v>120</v>
      </c>
      <c r="P1823" s="13">
        <v>13</v>
      </c>
      <c r="Q1823" s="13">
        <v>1</v>
      </c>
      <c r="R1823" s="13">
        <v>0</v>
      </c>
      <c r="S1823" s="13">
        <v>0</v>
      </c>
      <c r="T1823" s="13">
        <v>0</v>
      </c>
      <c r="U1823" s="13">
        <v>1</v>
      </c>
      <c r="V1823" s="13">
        <v>0</v>
      </c>
      <c r="W1823" s="13">
        <v>0</v>
      </c>
      <c r="X1823" s="13">
        <v>0</v>
      </c>
      <c r="Y1823" s="13">
        <v>0</v>
      </c>
      <c r="Z1823" s="13">
        <v>0</v>
      </c>
      <c r="AA1823" s="13">
        <v>0</v>
      </c>
      <c r="AB1823" s="13">
        <v>1</v>
      </c>
      <c r="AC1823" s="13">
        <v>0</v>
      </c>
      <c r="AD1823" s="13">
        <v>0</v>
      </c>
      <c r="AE1823" s="13">
        <v>0</v>
      </c>
      <c r="AF1823" s="13">
        <v>0</v>
      </c>
      <c r="AG1823" s="13">
        <v>0</v>
      </c>
      <c r="AH1823" s="13">
        <v>0</v>
      </c>
      <c r="AI1823" s="13">
        <v>0</v>
      </c>
      <c r="AJ1823" s="13">
        <v>0</v>
      </c>
    </row>
    <row r="1824" spans="1:36" s="13" customFormat="1" ht="20" customHeight="1" x14ac:dyDescent="0.15">
      <c r="A1824" s="16" t="s">
        <v>1862</v>
      </c>
      <c r="B1824" s="17" t="s">
        <v>1844</v>
      </c>
      <c r="C1824" s="10">
        <v>79.45</v>
      </c>
      <c r="D1824" s="10">
        <v>177.86</v>
      </c>
      <c r="E1824" s="11">
        <v>254.9</v>
      </c>
      <c r="F1824" s="11">
        <v>1190.9000000000001</v>
      </c>
      <c r="G1824" s="11">
        <v>135.19999999999999</v>
      </c>
      <c r="H1824" s="11">
        <v>305.60000000000002</v>
      </c>
      <c r="I1824" s="13">
        <v>3.8</v>
      </c>
      <c r="J1824" s="13">
        <v>0</v>
      </c>
      <c r="K1824" s="13">
        <v>0</v>
      </c>
      <c r="L1824" s="18">
        <v>42</v>
      </c>
      <c r="M1824" s="13">
        <v>49</v>
      </c>
      <c r="N1824" s="13">
        <v>35</v>
      </c>
      <c r="O1824" s="13">
        <v>100</v>
      </c>
      <c r="P1824" s="13">
        <v>16.100000000000001</v>
      </c>
      <c r="Q1824" s="13">
        <v>0</v>
      </c>
      <c r="R1824" s="13">
        <v>0</v>
      </c>
      <c r="S1824" s="13">
        <v>0</v>
      </c>
      <c r="T1824" s="13">
        <v>0</v>
      </c>
      <c r="U1824" s="13">
        <v>0</v>
      </c>
      <c r="V1824" s="13">
        <v>0</v>
      </c>
      <c r="W1824" s="13">
        <v>0</v>
      </c>
      <c r="X1824" s="13">
        <v>0</v>
      </c>
      <c r="Y1824" s="13">
        <v>0</v>
      </c>
      <c r="Z1824" s="13">
        <v>0</v>
      </c>
      <c r="AA1824" s="13">
        <v>0</v>
      </c>
      <c r="AB1824" s="13">
        <v>0</v>
      </c>
      <c r="AC1824" s="13">
        <v>0</v>
      </c>
      <c r="AD1824" s="13">
        <v>0</v>
      </c>
      <c r="AE1824" s="13">
        <v>1</v>
      </c>
      <c r="AF1824" s="13">
        <v>0</v>
      </c>
      <c r="AG1824" s="13">
        <v>0</v>
      </c>
      <c r="AH1824" s="13">
        <v>0</v>
      </c>
      <c r="AI1824" s="13">
        <v>0</v>
      </c>
      <c r="AJ1824" s="13">
        <v>0</v>
      </c>
    </row>
    <row r="1825" spans="1:36" s="13" customFormat="1" ht="20" customHeight="1" x14ac:dyDescent="0.15">
      <c r="A1825" s="16" t="s">
        <v>1862</v>
      </c>
      <c r="B1825" s="17" t="s">
        <v>1845</v>
      </c>
      <c r="C1825" s="10">
        <v>79.390000000000015</v>
      </c>
      <c r="D1825" s="10">
        <v>177.77</v>
      </c>
      <c r="E1825" s="11">
        <v>255.9</v>
      </c>
      <c r="F1825" s="11">
        <v>1193.3</v>
      </c>
      <c r="G1825" s="11">
        <v>72.8</v>
      </c>
      <c r="H1825" s="11">
        <v>53.8</v>
      </c>
      <c r="I1825" s="13">
        <v>4.03</v>
      </c>
      <c r="J1825" s="13">
        <v>0.06</v>
      </c>
      <c r="K1825" s="13">
        <v>0</v>
      </c>
      <c r="L1825" s="18">
        <v>36.5</v>
      </c>
      <c r="M1825" s="13">
        <v>43</v>
      </c>
      <c r="N1825" s="13">
        <v>30</v>
      </c>
      <c r="O1825" s="13">
        <v>130</v>
      </c>
      <c r="P1825" s="13">
        <v>15</v>
      </c>
      <c r="Q1825" s="13">
        <v>1</v>
      </c>
      <c r="R1825" s="13">
        <v>0</v>
      </c>
      <c r="S1825" s="13">
        <v>0</v>
      </c>
      <c r="T1825" s="13">
        <v>0</v>
      </c>
      <c r="U1825" s="13">
        <v>1</v>
      </c>
      <c r="V1825" s="13">
        <v>0</v>
      </c>
      <c r="W1825" s="13">
        <v>0</v>
      </c>
      <c r="X1825" s="13">
        <v>0</v>
      </c>
      <c r="Y1825" s="13">
        <v>0</v>
      </c>
      <c r="Z1825" s="13">
        <v>0</v>
      </c>
      <c r="AA1825" s="13">
        <v>0</v>
      </c>
      <c r="AB1825" s="13">
        <v>0</v>
      </c>
      <c r="AC1825" s="13">
        <v>0</v>
      </c>
      <c r="AD1825" s="13">
        <v>0</v>
      </c>
      <c r="AE1825" s="13">
        <v>1</v>
      </c>
      <c r="AF1825" s="13">
        <v>0</v>
      </c>
      <c r="AG1825" s="13">
        <v>0</v>
      </c>
      <c r="AH1825" s="13">
        <v>0</v>
      </c>
      <c r="AI1825" s="13">
        <v>0</v>
      </c>
      <c r="AJ1825" s="13">
        <v>0</v>
      </c>
    </row>
    <row r="1826" spans="1:36" s="13" customFormat="1" ht="20" customHeight="1" x14ac:dyDescent="0.15">
      <c r="A1826" s="16" t="s">
        <v>1862</v>
      </c>
      <c r="B1826" s="17" t="s">
        <v>1846</v>
      </c>
      <c r="C1826" s="10">
        <v>79.36</v>
      </c>
      <c r="D1826" s="10">
        <v>177.65</v>
      </c>
      <c r="E1826" s="11">
        <v>257.2</v>
      </c>
      <c r="F1826" s="11">
        <v>1195.5999999999999</v>
      </c>
      <c r="G1826" s="11">
        <v>63.3</v>
      </c>
      <c r="H1826" s="11">
        <v>44.1</v>
      </c>
      <c r="I1826" s="13">
        <v>10.29</v>
      </c>
      <c r="J1826" s="13">
        <v>0.02</v>
      </c>
      <c r="K1826" s="13">
        <v>0</v>
      </c>
      <c r="L1826" s="18">
        <v>41</v>
      </c>
      <c r="M1826" s="13">
        <v>46</v>
      </c>
      <c r="N1826" s="13">
        <v>36</v>
      </c>
      <c r="O1826" s="13">
        <v>200</v>
      </c>
      <c r="P1826" s="13">
        <v>19.899999999999999</v>
      </c>
      <c r="Q1826" s="13">
        <v>1</v>
      </c>
      <c r="R1826" s="13">
        <v>0</v>
      </c>
      <c r="S1826" s="13">
        <v>0</v>
      </c>
      <c r="T1826" s="13">
        <v>0</v>
      </c>
      <c r="U1826" s="13">
        <v>1</v>
      </c>
      <c r="V1826" s="13">
        <v>0</v>
      </c>
      <c r="W1826" s="13">
        <v>0</v>
      </c>
      <c r="X1826" s="13">
        <v>1</v>
      </c>
      <c r="Y1826" s="13">
        <v>0</v>
      </c>
      <c r="Z1826" s="13">
        <v>0</v>
      </c>
      <c r="AA1826" s="13">
        <v>0</v>
      </c>
      <c r="AB1826" s="13">
        <v>0</v>
      </c>
      <c r="AC1826" s="13">
        <v>0</v>
      </c>
      <c r="AD1826" s="13">
        <v>0</v>
      </c>
      <c r="AE1826" s="13">
        <v>1</v>
      </c>
      <c r="AF1826" s="13">
        <v>0</v>
      </c>
      <c r="AG1826" s="13">
        <v>0</v>
      </c>
      <c r="AH1826" s="13">
        <v>0</v>
      </c>
      <c r="AI1826" s="13">
        <v>0</v>
      </c>
      <c r="AJ1826" s="13">
        <v>0</v>
      </c>
    </row>
    <row r="1827" spans="1:36" s="13" customFormat="1" ht="20" customHeight="1" x14ac:dyDescent="0.15">
      <c r="A1827" s="16" t="s">
        <v>1862</v>
      </c>
      <c r="B1827" s="17" t="s">
        <v>1847</v>
      </c>
      <c r="C1827" s="10">
        <v>79.3</v>
      </c>
      <c r="D1827" s="10">
        <v>177.57</v>
      </c>
      <c r="E1827" s="11">
        <v>258.5</v>
      </c>
      <c r="F1827" s="11">
        <v>1198</v>
      </c>
      <c r="G1827" s="11">
        <v>34.700000000000003</v>
      </c>
      <c r="H1827" s="11">
        <v>0</v>
      </c>
      <c r="I1827" s="13">
        <v>5.82</v>
      </c>
      <c r="J1827" s="13">
        <v>0.27</v>
      </c>
      <c r="K1827" s="13">
        <v>0</v>
      </c>
      <c r="L1827" s="18">
        <v>44</v>
      </c>
      <c r="M1827" s="13">
        <v>49</v>
      </c>
      <c r="N1827" s="13">
        <v>39</v>
      </c>
      <c r="O1827" s="13">
        <v>220</v>
      </c>
      <c r="P1827" s="13">
        <v>14.1</v>
      </c>
      <c r="Q1827" s="13">
        <v>1</v>
      </c>
      <c r="R1827" s="13">
        <v>0</v>
      </c>
      <c r="S1827" s="13">
        <v>0</v>
      </c>
      <c r="T1827" s="13">
        <v>0</v>
      </c>
      <c r="U1827" s="13">
        <v>1</v>
      </c>
      <c r="V1827" s="13">
        <v>0</v>
      </c>
      <c r="W1827" s="13">
        <v>0</v>
      </c>
      <c r="X1827" s="13">
        <v>0</v>
      </c>
      <c r="Y1827" s="13">
        <v>0</v>
      </c>
      <c r="Z1827" s="13">
        <v>0</v>
      </c>
      <c r="AA1827" s="13">
        <v>0</v>
      </c>
      <c r="AB1827" s="13">
        <v>1</v>
      </c>
      <c r="AC1827" s="13">
        <v>0</v>
      </c>
      <c r="AD1827" s="13">
        <v>0</v>
      </c>
      <c r="AE1827" s="13">
        <v>1</v>
      </c>
      <c r="AF1827" s="13">
        <v>0</v>
      </c>
      <c r="AG1827" s="13">
        <v>0</v>
      </c>
      <c r="AH1827" s="13">
        <v>0</v>
      </c>
      <c r="AI1827" s="13">
        <v>0</v>
      </c>
      <c r="AJ1827" s="13">
        <v>0</v>
      </c>
    </row>
    <row r="1828" spans="1:36" ht="13" x14ac:dyDescent="0.15"/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C1A2-64BE-9A4F-B183-FB98D9885C71}">
  <dimension ref="A1:O1827"/>
  <sheetViews>
    <sheetView workbookViewId="0">
      <selection activeCell="L7" sqref="L7"/>
    </sheetView>
  </sheetViews>
  <sheetFormatPr baseColWidth="10" defaultColWidth="8.33203125" defaultRowHeight="13" x14ac:dyDescent="0.15"/>
  <cols>
    <col min="1" max="1" width="10.1640625" style="13" customWidth="1"/>
    <col min="2" max="2" width="10.1640625" style="18" customWidth="1"/>
    <col min="3" max="3" width="5.6640625" style="18" customWidth="1"/>
    <col min="4" max="4" width="11" style="20" bestFit="1" customWidth="1"/>
    <col min="5" max="5" width="13" style="20" bestFit="1" customWidth="1"/>
    <col min="6" max="8" width="8.33203125" style="20"/>
    <col min="9" max="9" width="12.83203125" style="20" bestFit="1" customWidth="1"/>
    <col min="10" max="11" width="12.1640625" style="20" bestFit="1" customWidth="1"/>
    <col min="12" max="12" width="8.33203125" style="23"/>
    <col min="13" max="16384" width="8.33203125" style="20"/>
  </cols>
  <sheetData>
    <row r="1" spans="1:15" s="21" customFormat="1" ht="61" customHeight="1" x14ac:dyDescent="0.15">
      <c r="A1" s="1" t="s">
        <v>1849</v>
      </c>
      <c r="B1" s="4" t="s">
        <v>1852</v>
      </c>
      <c r="C1" s="6" t="s">
        <v>1859</v>
      </c>
      <c r="D1" s="24" t="s">
        <v>1863</v>
      </c>
      <c r="E1" s="24" t="s">
        <v>1876</v>
      </c>
      <c r="F1" s="24" t="s">
        <v>1864</v>
      </c>
      <c r="G1" s="24" t="s">
        <v>1877</v>
      </c>
      <c r="H1" s="24" t="s">
        <v>1865</v>
      </c>
      <c r="I1" s="24" t="s">
        <v>1866</v>
      </c>
      <c r="J1" s="24" t="s">
        <v>1867</v>
      </c>
      <c r="K1" s="24" t="s">
        <v>1868</v>
      </c>
      <c r="L1" s="25" t="s">
        <v>1869</v>
      </c>
      <c r="M1" s="24"/>
      <c r="N1" s="24" t="s">
        <v>1870</v>
      </c>
      <c r="O1" s="24" t="s">
        <v>1871</v>
      </c>
    </row>
    <row r="2" spans="1:15" s="13" customFormat="1" ht="20.25" customHeight="1" x14ac:dyDescent="0.15">
      <c r="A2" s="9" t="s">
        <v>22</v>
      </c>
      <c r="B2" s="11">
        <v>260.60000000000002</v>
      </c>
      <c r="C2" s="14">
        <v>41</v>
      </c>
      <c r="L2" s="22"/>
      <c r="N2" s="13">
        <f>SQRT(AVERAGE(K9:K1827))</f>
        <v>16.45055865102864</v>
      </c>
      <c r="O2" s="13">
        <f>AVERAGE(J8:J1827)</f>
        <v>14.38027878297259</v>
      </c>
    </row>
    <row r="3" spans="1:15" s="13" customFormat="1" ht="20" customHeight="1" x14ac:dyDescent="0.15">
      <c r="A3" s="17" t="s">
        <v>23</v>
      </c>
      <c r="B3" s="11">
        <v>262.10000000000002</v>
      </c>
      <c r="C3" s="18">
        <v>36</v>
      </c>
      <c r="D3" s="13">
        <f>C2</f>
        <v>41</v>
      </c>
      <c r="F3" s="13">
        <f>B2</f>
        <v>260.60000000000002</v>
      </c>
      <c r="L3" s="22"/>
    </row>
    <row r="4" spans="1:15" s="13" customFormat="1" ht="20" customHeight="1" x14ac:dyDescent="0.15">
      <c r="A4" s="17" t="s">
        <v>24</v>
      </c>
      <c r="B4" s="11">
        <v>264</v>
      </c>
      <c r="C4" s="18">
        <v>34</v>
      </c>
      <c r="D4" s="13">
        <f t="shared" ref="D4:D67" si="0">C3</f>
        <v>36</v>
      </c>
      <c r="F4" s="13">
        <f>B3</f>
        <v>262.10000000000002</v>
      </c>
      <c r="L4" s="22"/>
    </row>
    <row r="5" spans="1:15" s="13" customFormat="1" ht="20" customHeight="1" x14ac:dyDescent="0.15">
      <c r="A5" s="17" t="s">
        <v>25</v>
      </c>
      <c r="B5" s="11">
        <v>265.8</v>
      </c>
      <c r="C5" s="18">
        <v>34</v>
      </c>
      <c r="D5" s="13">
        <f t="shared" si="0"/>
        <v>34</v>
      </c>
      <c r="F5" s="13">
        <f t="shared" ref="F5:F68" si="1">B4</f>
        <v>264</v>
      </c>
      <c r="L5" s="22"/>
    </row>
    <row r="6" spans="1:15" s="13" customFormat="1" ht="20" customHeight="1" x14ac:dyDescent="0.15">
      <c r="A6" s="17" t="s">
        <v>26</v>
      </c>
      <c r="B6" s="11">
        <v>268.10000000000002</v>
      </c>
      <c r="C6" s="18">
        <v>32</v>
      </c>
      <c r="D6" s="13">
        <f t="shared" si="0"/>
        <v>34</v>
      </c>
      <c r="F6" s="13">
        <f t="shared" si="1"/>
        <v>265.8</v>
      </c>
      <c r="L6" s="22"/>
    </row>
    <row r="7" spans="1:15" s="13" customFormat="1" ht="20" customHeight="1" x14ac:dyDescent="0.15">
      <c r="A7" s="17" t="s">
        <v>27</v>
      </c>
      <c r="B7" s="11">
        <v>270.2</v>
      </c>
      <c r="C7" s="18">
        <v>33</v>
      </c>
      <c r="D7" s="13">
        <f t="shared" si="0"/>
        <v>32</v>
      </c>
      <c r="F7" s="13">
        <f t="shared" si="1"/>
        <v>268.10000000000002</v>
      </c>
      <c r="L7" s="22"/>
    </row>
    <row r="8" spans="1:15" s="13" customFormat="1" ht="20" customHeight="1" x14ac:dyDescent="0.15">
      <c r="A8" s="17" t="s">
        <v>28</v>
      </c>
      <c r="B8" s="11">
        <v>272.60000000000002</v>
      </c>
      <c r="C8" s="18">
        <v>39</v>
      </c>
      <c r="D8" s="13">
        <f t="shared" si="0"/>
        <v>33</v>
      </c>
      <c r="F8" s="13">
        <f t="shared" si="1"/>
        <v>270.2</v>
      </c>
      <c r="L8" s="22"/>
    </row>
    <row r="9" spans="1:15" s="13" customFormat="1" ht="20" customHeight="1" x14ac:dyDescent="0.15">
      <c r="A9" s="17" t="s">
        <v>29</v>
      </c>
      <c r="B9" s="11">
        <v>275</v>
      </c>
      <c r="C9" s="18">
        <v>39</v>
      </c>
      <c r="D9" s="13">
        <f t="shared" si="0"/>
        <v>39</v>
      </c>
      <c r="E9" s="13">
        <f>C2</f>
        <v>41</v>
      </c>
      <c r="F9" s="13">
        <f t="shared" si="1"/>
        <v>272.60000000000002</v>
      </c>
      <c r="G9" s="13">
        <f>B2</f>
        <v>260.60000000000002</v>
      </c>
      <c r="H9" s="13">
        <f>AVERAGE(B2:B8)</f>
        <v>266.2</v>
      </c>
      <c r="I9" s="13">
        <f>H9-B9</f>
        <v>-8.8000000000000114</v>
      </c>
      <c r="J9" s="13">
        <f>ABS(I9)</f>
        <v>8.8000000000000114</v>
      </c>
      <c r="K9" s="13">
        <f>I9^2</f>
        <v>77.440000000000197</v>
      </c>
      <c r="L9" s="22">
        <f>J9/B9</f>
        <v>3.2000000000000042E-2</v>
      </c>
    </row>
    <row r="10" spans="1:15" s="13" customFormat="1" ht="20" customHeight="1" x14ac:dyDescent="0.15">
      <c r="A10" s="17" t="s">
        <v>30</v>
      </c>
      <c r="B10" s="11">
        <v>277.8</v>
      </c>
      <c r="C10" s="18">
        <v>35</v>
      </c>
      <c r="D10" s="13">
        <f t="shared" si="0"/>
        <v>39</v>
      </c>
      <c r="E10" s="13">
        <f t="shared" ref="E10:E73" si="2">C3</f>
        <v>36</v>
      </c>
      <c r="F10" s="13">
        <f t="shared" si="1"/>
        <v>275</v>
      </c>
      <c r="G10" s="13">
        <f t="shared" ref="G10:G73" si="3">B3</f>
        <v>262.10000000000002</v>
      </c>
      <c r="H10" s="13">
        <f t="shared" ref="H10:H73" si="4">AVERAGE(B3:B9)</f>
        <v>268.25714285714287</v>
      </c>
      <c r="I10" s="13">
        <f t="shared" ref="I10:I73" si="5">H10-B10</f>
        <v>-9.5428571428571445</v>
      </c>
      <c r="J10" s="13">
        <f t="shared" ref="J10:J73" si="6">ABS(I10)</f>
        <v>9.5428571428571445</v>
      </c>
      <c r="K10" s="13">
        <f t="shared" ref="K10:K73" si="7">I10^2</f>
        <v>91.066122448979627</v>
      </c>
      <c r="L10" s="22">
        <f t="shared" ref="L10:L73" si="8">J10/B10</f>
        <v>3.4351537591278417E-2</v>
      </c>
    </row>
    <row r="11" spans="1:15" s="13" customFormat="1" ht="20" customHeight="1" x14ac:dyDescent="0.15">
      <c r="A11" s="17" t="s">
        <v>31</v>
      </c>
      <c r="B11" s="11">
        <v>280.7</v>
      </c>
      <c r="C11" s="18">
        <v>33</v>
      </c>
      <c r="D11" s="13">
        <f t="shared" si="0"/>
        <v>35</v>
      </c>
      <c r="E11" s="13">
        <f t="shared" si="2"/>
        <v>34</v>
      </c>
      <c r="F11" s="13">
        <f t="shared" si="1"/>
        <v>277.8</v>
      </c>
      <c r="G11" s="13">
        <f t="shared" si="3"/>
        <v>264</v>
      </c>
      <c r="H11" s="13">
        <f t="shared" si="4"/>
        <v>270.49999999999994</v>
      </c>
      <c r="I11" s="13">
        <f t="shared" si="5"/>
        <v>-10.200000000000045</v>
      </c>
      <c r="J11" s="13">
        <f t="shared" si="6"/>
        <v>10.200000000000045</v>
      </c>
      <c r="K11" s="13">
        <f t="shared" si="7"/>
        <v>104.04000000000093</v>
      </c>
      <c r="L11" s="22">
        <f t="shared" si="8"/>
        <v>3.6337727110794603E-2</v>
      </c>
    </row>
    <row r="12" spans="1:15" s="13" customFormat="1" ht="20" customHeight="1" x14ac:dyDescent="0.15">
      <c r="A12" s="17" t="s">
        <v>32</v>
      </c>
      <c r="B12" s="11">
        <v>283.5</v>
      </c>
      <c r="C12" s="18">
        <v>31</v>
      </c>
      <c r="D12" s="13">
        <f t="shared" si="0"/>
        <v>33</v>
      </c>
      <c r="E12" s="13">
        <f t="shared" si="2"/>
        <v>34</v>
      </c>
      <c r="F12" s="13">
        <f t="shared" si="1"/>
        <v>280.7</v>
      </c>
      <c r="G12" s="13">
        <f t="shared" si="3"/>
        <v>265.8</v>
      </c>
      <c r="H12" s="13">
        <f t="shared" si="4"/>
        <v>272.8857142857143</v>
      </c>
      <c r="I12" s="13">
        <f t="shared" si="5"/>
        <v>-10.6142857142857</v>
      </c>
      <c r="J12" s="13">
        <f t="shared" si="6"/>
        <v>10.6142857142857</v>
      </c>
      <c r="K12" s="13">
        <f t="shared" si="7"/>
        <v>112.66306122448948</v>
      </c>
      <c r="L12" s="22">
        <f t="shared" si="8"/>
        <v>3.7440161249685008E-2</v>
      </c>
    </row>
    <row r="13" spans="1:15" s="13" customFormat="1" ht="20" customHeight="1" x14ac:dyDescent="0.15">
      <c r="A13" s="17" t="s">
        <v>33</v>
      </c>
      <c r="B13" s="11">
        <v>286.5</v>
      </c>
      <c r="C13" s="18">
        <v>42</v>
      </c>
      <c r="D13" s="13">
        <f t="shared" si="0"/>
        <v>31</v>
      </c>
      <c r="E13" s="13">
        <f t="shared" si="2"/>
        <v>32</v>
      </c>
      <c r="F13" s="13">
        <f t="shared" si="1"/>
        <v>283.5</v>
      </c>
      <c r="G13" s="13">
        <f t="shared" si="3"/>
        <v>268.10000000000002</v>
      </c>
      <c r="H13" s="13">
        <f t="shared" si="4"/>
        <v>275.41428571428571</v>
      </c>
      <c r="I13" s="13">
        <f t="shared" si="5"/>
        <v>-11.085714285714289</v>
      </c>
      <c r="J13" s="13">
        <f t="shared" si="6"/>
        <v>11.085714285714289</v>
      </c>
      <c r="K13" s="13">
        <f t="shared" si="7"/>
        <v>122.89306122448987</v>
      </c>
      <c r="L13" s="22">
        <f t="shared" si="8"/>
        <v>3.8693592620294204E-2</v>
      </c>
    </row>
    <row r="14" spans="1:15" s="13" customFormat="1" ht="20" customHeight="1" x14ac:dyDescent="0.15">
      <c r="A14" s="17" t="s">
        <v>34</v>
      </c>
      <c r="B14" s="11">
        <v>289.8</v>
      </c>
      <c r="C14" s="18">
        <v>36</v>
      </c>
      <c r="D14" s="13">
        <f t="shared" si="0"/>
        <v>42</v>
      </c>
      <c r="E14" s="13">
        <f t="shared" si="2"/>
        <v>33</v>
      </c>
      <c r="F14" s="13">
        <f t="shared" si="1"/>
        <v>286.5</v>
      </c>
      <c r="G14" s="13">
        <f t="shared" si="3"/>
        <v>270.2</v>
      </c>
      <c r="H14" s="13">
        <f t="shared" si="4"/>
        <v>278.04285714285714</v>
      </c>
      <c r="I14" s="13">
        <f t="shared" si="5"/>
        <v>-11.757142857142867</v>
      </c>
      <c r="J14" s="13">
        <f t="shared" si="6"/>
        <v>11.757142857142867</v>
      </c>
      <c r="K14" s="13">
        <f t="shared" si="7"/>
        <v>138.23040816326554</v>
      </c>
      <c r="L14" s="22">
        <f t="shared" si="8"/>
        <v>4.0569851128857373E-2</v>
      </c>
    </row>
    <row r="15" spans="1:15" s="13" customFormat="1" ht="20" customHeight="1" x14ac:dyDescent="0.15">
      <c r="A15" s="17" t="s">
        <v>35</v>
      </c>
      <c r="B15" s="11">
        <v>293.2</v>
      </c>
      <c r="C15" s="18">
        <v>33</v>
      </c>
      <c r="D15" s="13">
        <f t="shared" si="0"/>
        <v>36</v>
      </c>
      <c r="E15" s="13">
        <f t="shared" si="2"/>
        <v>39</v>
      </c>
      <c r="F15" s="13">
        <f t="shared" si="1"/>
        <v>289.8</v>
      </c>
      <c r="G15" s="13">
        <f t="shared" si="3"/>
        <v>272.60000000000002</v>
      </c>
      <c r="H15" s="13">
        <f t="shared" si="4"/>
        <v>280.84285714285716</v>
      </c>
      <c r="I15" s="13">
        <f t="shared" si="5"/>
        <v>-12.357142857142833</v>
      </c>
      <c r="J15" s="13">
        <f t="shared" si="6"/>
        <v>12.357142857142833</v>
      </c>
      <c r="K15" s="13">
        <f t="shared" si="7"/>
        <v>152.69897959183612</v>
      </c>
      <c r="L15" s="22">
        <f t="shared" si="8"/>
        <v>4.2145780549600387E-2</v>
      </c>
    </row>
    <row r="16" spans="1:15" s="13" customFormat="1" ht="20" customHeight="1" x14ac:dyDescent="0.15">
      <c r="A16" s="17" t="s">
        <v>36</v>
      </c>
      <c r="B16" s="11">
        <v>296.60000000000002</v>
      </c>
      <c r="C16" s="18">
        <v>32</v>
      </c>
      <c r="D16" s="13">
        <f t="shared" si="0"/>
        <v>33</v>
      </c>
      <c r="E16" s="13">
        <f t="shared" si="2"/>
        <v>39</v>
      </c>
      <c r="F16" s="13">
        <f t="shared" si="1"/>
        <v>293.2</v>
      </c>
      <c r="G16" s="13">
        <f t="shared" si="3"/>
        <v>275</v>
      </c>
      <c r="H16" s="13">
        <f t="shared" si="4"/>
        <v>283.78571428571428</v>
      </c>
      <c r="I16" s="13">
        <f t="shared" si="5"/>
        <v>-12.814285714285745</v>
      </c>
      <c r="J16" s="13">
        <f t="shared" si="6"/>
        <v>12.814285714285745</v>
      </c>
      <c r="K16" s="13">
        <f t="shared" si="7"/>
        <v>164.20591836734772</v>
      </c>
      <c r="L16" s="22">
        <f t="shared" si="8"/>
        <v>4.3203930257200755E-2</v>
      </c>
    </row>
    <row r="17" spans="1:12" s="13" customFormat="1" ht="20" customHeight="1" x14ac:dyDescent="0.15">
      <c r="A17" s="17" t="s">
        <v>37</v>
      </c>
      <c r="B17" s="11">
        <v>300.2</v>
      </c>
      <c r="C17" s="18">
        <v>38</v>
      </c>
      <c r="D17" s="13">
        <f t="shared" si="0"/>
        <v>32</v>
      </c>
      <c r="E17" s="13">
        <f t="shared" si="2"/>
        <v>35</v>
      </c>
      <c r="F17" s="13">
        <f t="shared" si="1"/>
        <v>296.60000000000002</v>
      </c>
      <c r="G17" s="13">
        <f t="shared" si="3"/>
        <v>277.8</v>
      </c>
      <c r="H17" s="13">
        <f t="shared" si="4"/>
        <v>286.87142857142857</v>
      </c>
      <c r="I17" s="13">
        <f t="shared" si="5"/>
        <v>-13.328571428571422</v>
      </c>
      <c r="J17" s="13">
        <f t="shared" si="6"/>
        <v>13.328571428571422</v>
      </c>
      <c r="K17" s="13">
        <f t="shared" si="7"/>
        <v>177.65081632653045</v>
      </c>
      <c r="L17" s="22">
        <f t="shared" si="8"/>
        <v>4.4398972113828858E-2</v>
      </c>
    </row>
    <row r="18" spans="1:12" s="13" customFormat="1" ht="20" customHeight="1" x14ac:dyDescent="0.15">
      <c r="A18" s="17" t="s">
        <v>38</v>
      </c>
      <c r="B18" s="11">
        <v>304</v>
      </c>
      <c r="C18" s="18">
        <v>48</v>
      </c>
      <c r="D18" s="13">
        <f t="shared" si="0"/>
        <v>38</v>
      </c>
      <c r="E18" s="13">
        <f t="shared" si="2"/>
        <v>33</v>
      </c>
      <c r="F18" s="13">
        <f t="shared" si="1"/>
        <v>300.2</v>
      </c>
      <c r="G18" s="13">
        <f t="shared" si="3"/>
        <v>280.7</v>
      </c>
      <c r="H18" s="13">
        <f t="shared" si="4"/>
        <v>290.07142857142861</v>
      </c>
      <c r="I18" s="13">
        <f t="shared" si="5"/>
        <v>-13.928571428571388</v>
      </c>
      <c r="J18" s="13">
        <f t="shared" si="6"/>
        <v>13.928571428571388</v>
      </c>
      <c r="K18" s="13">
        <f t="shared" si="7"/>
        <v>194.00510204081519</v>
      </c>
      <c r="L18" s="22">
        <f t="shared" si="8"/>
        <v>4.5817669172932195E-2</v>
      </c>
    </row>
    <row r="19" spans="1:12" s="13" customFormat="1" ht="20" customHeight="1" x14ac:dyDescent="0.15">
      <c r="A19" s="17" t="s">
        <v>39</v>
      </c>
      <c r="B19" s="11">
        <v>307.8</v>
      </c>
      <c r="C19" s="18">
        <v>57</v>
      </c>
      <c r="D19" s="13">
        <f t="shared" si="0"/>
        <v>48</v>
      </c>
      <c r="E19" s="13">
        <f t="shared" si="2"/>
        <v>31</v>
      </c>
      <c r="F19" s="13">
        <f t="shared" si="1"/>
        <v>304</v>
      </c>
      <c r="G19" s="13">
        <f t="shared" si="3"/>
        <v>283.5</v>
      </c>
      <c r="H19" s="13">
        <f t="shared" si="4"/>
        <v>293.40000000000003</v>
      </c>
      <c r="I19" s="13">
        <f t="shared" si="5"/>
        <v>-14.399999999999977</v>
      </c>
      <c r="J19" s="13">
        <f t="shared" si="6"/>
        <v>14.399999999999977</v>
      </c>
      <c r="K19" s="13">
        <f t="shared" si="7"/>
        <v>207.35999999999933</v>
      </c>
      <c r="L19" s="22">
        <f t="shared" si="8"/>
        <v>4.6783625730994073E-2</v>
      </c>
    </row>
    <row r="20" spans="1:12" s="13" customFormat="1" ht="20" customHeight="1" x14ac:dyDescent="0.15">
      <c r="A20" s="17" t="s">
        <v>40</v>
      </c>
      <c r="B20" s="11">
        <v>311.7</v>
      </c>
      <c r="C20" s="18">
        <v>56</v>
      </c>
      <c r="D20" s="13">
        <f t="shared" si="0"/>
        <v>57</v>
      </c>
      <c r="E20" s="13">
        <f t="shared" si="2"/>
        <v>42</v>
      </c>
      <c r="F20" s="13">
        <f t="shared" si="1"/>
        <v>307.8</v>
      </c>
      <c r="G20" s="13">
        <f t="shared" si="3"/>
        <v>286.5</v>
      </c>
      <c r="H20" s="13">
        <f t="shared" si="4"/>
        <v>296.87142857142857</v>
      </c>
      <c r="I20" s="13">
        <f t="shared" si="5"/>
        <v>-14.828571428571422</v>
      </c>
      <c r="J20" s="13">
        <f t="shared" si="6"/>
        <v>14.828571428571422</v>
      </c>
      <c r="K20" s="13">
        <f t="shared" si="7"/>
        <v>219.88653061224471</v>
      </c>
      <c r="L20" s="22">
        <f t="shared" si="8"/>
        <v>4.7573216004399815E-2</v>
      </c>
    </row>
    <row r="21" spans="1:12" s="13" customFormat="1" ht="20" customHeight="1" x14ac:dyDescent="0.15">
      <c r="A21" s="17" t="s">
        <v>41</v>
      </c>
      <c r="B21" s="11">
        <v>316</v>
      </c>
      <c r="C21" s="18">
        <v>52</v>
      </c>
      <c r="D21" s="13">
        <f t="shared" si="0"/>
        <v>56</v>
      </c>
      <c r="E21" s="13">
        <f t="shared" si="2"/>
        <v>36</v>
      </c>
      <c r="F21" s="13">
        <f t="shared" si="1"/>
        <v>311.7</v>
      </c>
      <c r="G21" s="13">
        <f t="shared" si="3"/>
        <v>289.8</v>
      </c>
      <c r="H21" s="13">
        <f t="shared" si="4"/>
        <v>300.47142857142853</v>
      </c>
      <c r="I21" s="13">
        <f t="shared" si="5"/>
        <v>-15.528571428571468</v>
      </c>
      <c r="J21" s="13">
        <f t="shared" si="6"/>
        <v>15.528571428571468</v>
      </c>
      <c r="K21" s="13">
        <f t="shared" si="7"/>
        <v>241.1365306122461</v>
      </c>
      <c r="L21" s="22">
        <f t="shared" si="8"/>
        <v>4.9141048824593254E-2</v>
      </c>
    </row>
    <row r="22" spans="1:12" s="13" customFormat="1" ht="20" customHeight="1" x14ac:dyDescent="0.15">
      <c r="A22" s="17" t="s">
        <v>42</v>
      </c>
      <c r="B22" s="11">
        <v>320.2</v>
      </c>
      <c r="C22" s="18">
        <v>55</v>
      </c>
      <c r="D22" s="13">
        <f t="shared" si="0"/>
        <v>52</v>
      </c>
      <c r="E22" s="13">
        <f t="shared" si="2"/>
        <v>33</v>
      </c>
      <c r="F22" s="13">
        <f t="shared" si="1"/>
        <v>316</v>
      </c>
      <c r="G22" s="13">
        <f t="shared" si="3"/>
        <v>293.2</v>
      </c>
      <c r="H22" s="13">
        <f t="shared" si="4"/>
        <v>304.21428571428572</v>
      </c>
      <c r="I22" s="13">
        <f t="shared" si="5"/>
        <v>-15.985714285714266</v>
      </c>
      <c r="J22" s="13">
        <f t="shared" si="6"/>
        <v>15.985714285714266</v>
      </c>
      <c r="K22" s="13">
        <f t="shared" si="7"/>
        <v>255.54306122448918</v>
      </c>
      <c r="L22" s="22">
        <f t="shared" si="8"/>
        <v>4.992415454626567E-2</v>
      </c>
    </row>
    <row r="23" spans="1:12" s="13" customFormat="1" ht="20" customHeight="1" x14ac:dyDescent="0.15">
      <c r="A23" s="17" t="s">
        <v>43</v>
      </c>
      <c r="B23" s="11">
        <v>324.5</v>
      </c>
      <c r="C23" s="18">
        <v>53</v>
      </c>
      <c r="D23" s="13">
        <f t="shared" si="0"/>
        <v>55</v>
      </c>
      <c r="E23" s="13">
        <f t="shared" si="2"/>
        <v>32</v>
      </c>
      <c r="F23" s="13">
        <f t="shared" si="1"/>
        <v>320.2</v>
      </c>
      <c r="G23" s="13">
        <f t="shared" si="3"/>
        <v>296.60000000000002</v>
      </c>
      <c r="H23" s="13">
        <f t="shared" si="4"/>
        <v>308.07142857142856</v>
      </c>
      <c r="I23" s="13">
        <f t="shared" si="5"/>
        <v>-16.428571428571445</v>
      </c>
      <c r="J23" s="13">
        <f t="shared" si="6"/>
        <v>16.428571428571445</v>
      </c>
      <c r="K23" s="13">
        <f t="shared" si="7"/>
        <v>269.897959183674</v>
      </c>
      <c r="L23" s="22">
        <f t="shared" si="8"/>
        <v>5.0627338762932031E-2</v>
      </c>
    </row>
    <row r="24" spans="1:12" s="13" customFormat="1" ht="20" customHeight="1" x14ac:dyDescent="0.15">
      <c r="A24" s="17" t="s">
        <v>44</v>
      </c>
      <c r="B24" s="11">
        <v>328.9</v>
      </c>
      <c r="C24" s="18">
        <v>51</v>
      </c>
      <c r="D24" s="13">
        <f t="shared" si="0"/>
        <v>53</v>
      </c>
      <c r="E24" s="13">
        <f t="shared" si="2"/>
        <v>38</v>
      </c>
      <c r="F24" s="13">
        <f t="shared" si="1"/>
        <v>324.5</v>
      </c>
      <c r="G24" s="13">
        <f t="shared" si="3"/>
        <v>300.2</v>
      </c>
      <c r="H24" s="13">
        <f t="shared" si="4"/>
        <v>312.05714285714288</v>
      </c>
      <c r="I24" s="13">
        <f t="shared" si="5"/>
        <v>-16.842857142857099</v>
      </c>
      <c r="J24" s="13">
        <f t="shared" si="6"/>
        <v>16.842857142857099</v>
      </c>
      <c r="K24" s="13">
        <f t="shared" si="7"/>
        <v>283.68183673469241</v>
      </c>
      <c r="L24" s="22">
        <f t="shared" si="8"/>
        <v>5.1209659905311948E-2</v>
      </c>
    </row>
    <row r="25" spans="1:12" s="13" customFormat="1" ht="20" customHeight="1" x14ac:dyDescent="0.15">
      <c r="A25" s="17" t="s">
        <v>45</v>
      </c>
      <c r="B25" s="11">
        <v>333.7</v>
      </c>
      <c r="C25" s="18">
        <v>50</v>
      </c>
      <c r="D25" s="13">
        <f t="shared" si="0"/>
        <v>51</v>
      </c>
      <c r="E25" s="13">
        <f t="shared" si="2"/>
        <v>48</v>
      </c>
      <c r="F25" s="13">
        <f t="shared" si="1"/>
        <v>328.9</v>
      </c>
      <c r="G25" s="13">
        <f t="shared" si="3"/>
        <v>304</v>
      </c>
      <c r="H25" s="13">
        <f t="shared" si="4"/>
        <v>316.15714285714284</v>
      </c>
      <c r="I25" s="13">
        <f t="shared" si="5"/>
        <v>-17.542857142857144</v>
      </c>
      <c r="J25" s="13">
        <f t="shared" si="6"/>
        <v>17.542857142857144</v>
      </c>
      <c r="K25" s="13">
        <f t="shared" si="7"/>
        <v>307.75183673469394</v>
      </c>
      <c r="L25" s="22">
        <f t="shared" si="8"/>
        <v>5.2570743610599775E-2</v>
      </c>
    </row>
    <row r="26" spans="1:12" s="13" customFormat="1" ht="20" customHeight="1" x14ac:dyDescent="0.15">
      <c r="A26" s="17" t="s">
        <v>46</v>
      </c>
      <c r="B26" s="11">
        <v>338.3</v>
      </c>
      <c r="C26" s="18">
        <v>44</v>
      </c>
      <c r="D26" s="13">
        <f t="shared" si="0"/>
        <v>50</v>
      </c>
      <c r="E26" s="13">
        <f t="shared" si="2"/>
        <v>57</v>
      </c>
      <c r="F26" s="13">
        <f t="shared" si="1"/>
        <v>333.7</v>
      </c>
      <c r="G26" s="13">
        <f t="shared" si="3"/>
        <v>307.8</v>
      </c>
      <c r="H26" s="13">
        <f t="shared" si="4"/>
        <v>320.39999999999998</v>
      </c>
      <c r="I26" s="13">
        <f t="shared" si="5"/>
        <v>-17.900000000000034</v>
      </c>
      <c r="J26" s="13">
        <f t="shared" si="6"/>
        <v>17.900000000000034</v>
      </c>
      <c r="K26" s="13">
        <f t="shared" si="7"/>
        <v>320.41000000000122</v>
      </c>
      <c r="L26" s="22">
        <f t="shared" si="8"/>
        <v>5.2911616908069857E-2</v>
      </c>
    </row>
    <row r="27" spans="1:12" s="13" customFormat="1" ht="20" customHeight="1" x14ac:dyDescent="0.15">
      <c r="A27" s="17" t="s">
        <v>47</v>
      </c>
      <c r="B27" s="11">
        <v>312</v>
      </c>
      <c r="C27" s="18">
        <v>45</v>
      </c>
      <c r="D27" s="13">
        <f t="shared" si="0"/>
        <v>44</v>
      </c>
      <c r="E27" s="13">
        <f t="shared" si="2"/>
        <v>56</v>
      </c>
      <c r="F27" s="13">
        <f t="shared" si="1"/>
        <v>338.3</v>
      </c>
      <c r="G27" s="13">
        <f t="shared" si="3"/>
        <v>311.7</v>
      </c>
      <c r="H27" s="13">
        <f t="shared" si="4"/>
        <v>324.75714285714287</v>
      </c>
      <c r="I27" s="13">
        <f t="shared" si="5"/>
        <v>12.757142857142867</v>
      </c>
      <c r="J27" s="13">
        <f t="shared" si="6"/>
        <v>12.757142857142867</v>
      </c>
      <c r="K27" s="13">
        <f t="shared" si="7"/>
        <v>162.74469387755127</v>
      </c>
      <c r="L27" s="22">
        <f t="shared" si="8"/>
        <v>4.0888278388278416E-2</v>
      </c>
    </row>
    <row r="28" spans="1:12" s="13" customFormat="1" ht="20" customHeight="1" x14ac:dyDescent="0.15">
      <c r="A28" s="17" t="s">
        <v>48</v>
      </c>
      <c r="B28" s="11">
        <v>316.54545454545456</v>
      </c>
      <c r="C28" s="18">
        <v>47</v>
      </c>
      <c r="D28" s="13">
        <f t="shared" si="0"/>
        <v>45</v>
      </c>
      <c r="E28" s="13">
        <f t="shared" si="2"/>
        <v>52</v>
      </c>
      <c r="F28" s="13">
        <f t="shared" si="1"/>
        <v>312</v>
      </c>
      <c r="G28" s="13">
        <f t="shared" si="3"/>
        <v>316</v>
      </c>
      <c r="H28" s="13">
        <f t="shared" si="4"/>
        <v>324.8</v>
      </c>
      <c r="I28" s="13">
        <f t="shared" si="5"/>
        <v>8.2545454545454504</v>
      </c>
      <c r="J28" s="13">
        <f t="shared" si="6"/>
        <v>8.2545454545454504</v>
      </c>
      <c r="K28" s="13">
        <f t="shared" si="7"/>
        <v>68.137520661156955</v>
      </c>
      <c r="L28" s="22">
        <f t="shared" si="8"/>
        <v>2.6076967260195275E-2</v>
      </c>
    </row>
    <row r="29" spans="1:12" s="13" customFormat="1" ht="20" customHeight="1" x14ac:dyDescent="0.15">
      <c r="A29" s="17" t="s">
        <v>49</v>
      </c>
      <c r="B29" s="11">
        <v>321.09090909090907</v>
      </c>
      <c r="C29" s="18">
        <v>48</v>
      </c>
      <c r="D29" s="13">
        <f t="shared" si="0"/>
        <v>47</v>
      </c>
      <c r="E29" s="13">
        <f t="shared" si="2"/>
        <v>55</v>
      </c>
      <c r="F29" s="13">
        <f t="shared" si="1"/>
        <v>316.54545454545456</v>
      </c>
      <c r="G29" s="13">
        <f t="shared" si="3"/>
        <v>320.2</v>
      </c>
      <c r="H29" s="13">
        <f t="shared" si="4"/>
        <v>324.87792207792205</v>
      </c>
      <c r="I29" s="13">
        <f t="shared" si="5"/>
        <v>3.7870129870129858</v>
      </c>
      <c r="J29" s="13">
        <f t="shared" si="6"/>
        <v>3.7870129870129858</v>
      </c>
      <c r="K29" s="13">
        <f t="shared" si="7"/>
        <v>14.341467363805018</v>
      </c>
      <c r="L29" s="22">
        <f t="shared" si="8"/>
        <v>1.1794208056948712E-2</v>
      </c>
    </row>
    <row r="30" spans="1:12" s="13" customFormat="1" ht="20" customHeight="1" x14ac:dyDescent="0.15">
      <c r="A30" s="17" t="s">
        <v>50</v>
      </c>
      <c r="B30" s="11">
        <v>325.81818181818181</v>
      </c>
      <c r="C30" s="18">
        <v>45</v>
      </c>
      <c r="D30" s="13">
        <f t="shared" si="0"/>
        <v>48</v>
      </c>
      <c r="E30" s="13">
        <f t="shared" si="2"/>
        <v>53</v>
      </c>
      <c r="F30" s="13">
        <f t="shared" si="1"/>
        <v>321.09090909090907</v>
      </c>
      <c r="G30" s="13">
        <f t="shared" si="3"/>
        <v>324.5</v>
      </c>
      <c r="H30" s="13">
        <f t="shared" si="4"/>
        <v>325.00519480519478</v>
      </c>
      <c r="I30" s="13">
        <f t="shared" si="5"/>
        <v>-0.81298701298703691</v>
      </c>
      <c r="J30" s="13">
        <f t="shared" si="6"/>
        <v>0.81298701298703691</v>
      </c>
      <c r="K30" s="13">
        <f t="shared" si="7"/>
        <v>0.66094788328558451</v>
      </c>
      <c r="L30" s="22">
        <f t="shared" si="8"/>
        <v>2.4952168367347672E-3</v>
      </c>
    </row>
    <row r="31" spans="1:12" s="13" customFormat="1" ht="20" customHeight="1" x14ac:dyDescent="0.15">
      <c r="A31" s="17" t="s">
        <v>51</v>
      </c>
      <c r="B31" s="11">
        <v>330.63636363636363</v>
      </c>
      <c r="C31" s="18">
        <v>46</v>
      </c>
      <c r="D31" s="13">
        <f t="shared" si="0"/>
        <v>45</v>
      </c>
      <c r="E31" s="13">
        <f t="shared" si="2"/>
        <v>51</v>
      </c>
      <c r="F31" s="13">
        <f t="shared" si="1"/>
        <v>325.81818181818181</v>
      </c>
      <c r="G31" s="13">
        <f t="shared" si="3"/>
        <v>328.9</v>
      </c>
      <c r="H31" s="13">
        <f t="shared" si="4"/>
        <v>325.19350649350645</v>
      </c>
      <c r="I31" s="13">
        <f t="shared" si="5"/>
        <v>-5.4428571428571786</v>
      </c>
      <c r="J31" s="13">
        <f t="shared" si="6"/>
        <v>5.4428571428571786</v>
      </c>
      <c r="K31" s="13">
        <f t="shared" si="7"/>
        <v>29.624693877551408</v>
      </c>
      <c r="L31" s="22">
        <f t="shared" si="8"/>
        <v>1.6461762048784429E-2</v>
      </c>
    </row>
    <row r="32" spans="1:12" s="13" customFormat="1" ht="20" customHeight="1" x14ac:dyDescent="0.15">
      <c r="A32" s="17" t="s">
        <v>52</v>
      </c>
      <c r="B32" s="11">
        <v>335.63636363636363</v>
      </c>
      <c r="C32" s="18">
        <v>48</v>
      </c>
      <c r="D32" s="13">
        <f t="shared" si="0"/>
        <v>46</v>
      </c>
      <c r="E32" s="13">
        <f t="shared" si="2"/>
        <v>50</v>
      </c>
      <c r="F32" s="13">
        <f t="shared" si="1"/>
        <v>330.63636363636363</v>
      </c>
      <c r="G32" s="13">
        <f t="shared" si="3"/>
        <v>333.7</v>
      </c>
      <c r="H32" s="13">
        <f t="shared" si="4"/>
        <v>325.44155844155841</v>
      </c>
      <c r="I32" s="13">
        <f t="shared" si="5"/>
        <v>-10.194805194805213</v>
      </c>
      <c r="J32" s="13">
        <f t="shared" si="6"/>
        <v>10.194805194805213</v>
      </c>
      <c r="K32" s="13">
        <f t="shared" si="7"/>
        <v>103.93405296002734</v>
      </c>
      <c r="L32" s="22">
        <f t="shared" si="8"/>
        <v>3.03745550224424E-2</v>
      </c>
    </row>
    <row r="33" spans="1:12" s="13" customFormat="1" ht="20" customHeight="1" x14ac:dyDescent="0.15">
      <c r="A33" s="17" t="s">
        <v>53</v>
      </c>
      <c r="B33" s="11">
        <v>340.72727272727275</v>
      </c>
      <c r="C33" s="18">
        <v>45</v>
      </c>
      <c r="D33" s="13">
        <f t="shared" si="0"/>
        <v>48</v>
      </c>
      <c r="E33" s="13">
        <f t="shared" si="2"/>
        <v>44</v>
      </c>
      <c r="F33" s="13">
        <f t="shared" si="1"/>
        <v>335.63636363636363</v>
      </c>
      <c r="G33" s="13">
        <f t="shared" si="3"/>
        <v>338.3</v>
      </c>
      <c r="H33" s="13">
        <f t="shared" si="4"/>
        <v>325.71818181818173</v>
      </c>
      <c r="I33" s="13">
        <f t="shared" si="5"/>
        <v>-15.009090909091015</v>
      </c>
      <c r="J33" s="13">
        <f t="shared" si="6"/>
        <v>15.009090909091015</v>
      </c>
      <c r="K33" s="13">
        <f t="shared" si="7"/>
        <v>225.27280991735853</v>
      </c>
      <c r="L33" s="22">
        <f t="shared" si="8"/>
        <v>4.4050160085379174E-2</v>
      </c>
    </row>
    <row r="34" spans="1:12" s="13" customFormat="1" ht="20" customHeight="1" x14ac:dyDescent="0.15">
      <c r="A34" s="17" t="s">
        <v>54</v>
      </c>
      <c r="B34" s="11">
        <v>345.81818181818181</v>
      </c>
      <c r="C34" s="18">
        <v>52</v>
      </c>
      <c r="D34" s="13">
        <f t="shared" si="0"/>
        <v>45</v>
      </c>
      <c r="E34" s="13">
        <f t="shared" si="2"/>
        <v>45</v>
      </c>
      <c r="F34" s="13">
        <f t="shared" si="1"/>
        <v>340.72727272727275</v>
      </c>
      <c r="G34" s="13">
        <f t="shared" si="3"/>
        <v>312</v>
      </c>
      <c r="H34" s="13">
        <f t="shared" si="4"/>
        <v>326.06493506493501</v>
      </c>
      <c r="I34" s="13">
        <f t="shared" si="5"/>
        <v>-19.753246753246799</v>
      </c>
      <c r="J34" s="13">
        <f t="shared" si="6"/>
        <v>19.753246753246799</v>
      </c>
      <c r="K34" s="13">
        <f t="shared" si="7"/>
        <v>390.19075729465521</v>
      </c>
      <c r="L34" s="22">
        <f t="shared" si="8"/>
        <v>5.7120324470482334E-2</v>
      </c>
    </row>
    <row r="35" spans="1:12" s="13" customFormat="1" ht="20" customHeight="1" x14ac:dyDescent="0.15">
      <c r="A35" s="17" t="s">
        <v>55</v>
      </c>
      <c r="B35" s="11">
        <v>351</v>
      </c>
      <c r="C35" s="18">
        <v>45</v>
      </c>
      <c r="D35" s="13">
        <f t="shared" si="0"/>
        <v>52</v>
      </c>
      <c r="E35" s="13">
        <f t="shared" si="2"/>
        <v>47</v>
      </c>
      <c r="F35" s="13">
        <f t="shared" si="1"/>
        <v>345.81818181818181</v>
      </c>
      <c r="G35" s="13">
        <f t="shared" si="3"/>
        <v>316.54545454545456</v>
      </c>
      <c r="H35" s="13">
        <f t="shared" si="4"/>
        <v>330.89610389610385</v>
      </c>
      <c r="I35" s="13">
        <f t="shared" si="5"/>
        <v>-20.103896103896147</v>
      </c>
      <c r="J35" s="13">
        <f t="shared" si="6"/>
        <v>20.103896103896147</v>
      </c>
      <c r="K35" s="13">
        <f t="shared" si="7"/>
        <v>404.16663855625069</v>
      </c>
      <c r="L35" s="22">
        <f t="shared" si="8"/>
        <v>5.7276057276057397E-2</v>
      </c>
    </row>
    <row r="36" spans="1:12" s="13" customFormat="1" ht="20" customHeight="1" x14ac:dyDescent="0.15">
      <c r="A36" s="17" t="s">
        <v>56</v>
      </c>
      <c r="B36" s="11">
        <v>356.27272727272725</v>
      </c>
      <c r="C36" s="18">
        <v>46</v>
      </c>
      <c r="D36" s="13">
        <f t="shared" si="0"/>
        <v>45</v>
      </c>
      <c r="E36" s="13">
        <f t="shared" si="2"/>
        <v>48</v>
      </c>
      <c r="F36" s="13">
        <f t="shared" si="1"/>
        <v>351</v>
      </c>
      <c r="G36" s="13">
        <f t="shared" si="3"/>
        <v>321.09090909090907</v>
      </c>
      <c r="H36" s="13">
        <f t="shared" si="4"/>
        <v>335.81818181818181</v>
      </c>
      <c r="I36" s="13">
        <f t="shared" si="5"/>
        <v>-20.454545454545439</v>
      </c>
      <c r="J36" s="13">
        <f t="shared" si="6"/>
        <v>20.454545454545439</v>
      </c>
      <c r="K36" s="13">
        <f t="shared" si="7"/>
        <v>418.38842975206546</v>
      </c>
      <c r="L36" s="22">
        <f t="shared" si="8"/>
        <v>5.7412605256442928E-2</v>
      </c>
    </row>
    <row r="37" spans="1:12" s="13" customFormat="1" ht="20" customHeight="1" x14ac:dyDescent="0.15">
      <c r="A37" s="17" t="s">
        <v>57</v>
      </c>
      <c r="B37" s="11">
        <v>361.72727272727275</v>
      </c>
      <c r="C37" s="18">
        <v>40</v>
      </c>
      <c r="D37" s="13">
        <f t="shared" si="0"/>
        <v>46</v>
      </c>
      <c r="E37" s="13">
        <f t="shared" si="2"/>
        <v>45</v>
      </c>
      <c r="F37" s="13">
        <f t="shared" si="1"/>
        <v>356.27272727272725</v>
      </c>
      <c r="G37" s="13">
        <f t="shared" si="3"/>
        <v>325.81818181818181</v>
      </c>
      <c r="H37" s="13">
        <f t="shared" si="4"/>
        <v>340.84415584415586</v>
      </c>
      <c r="I37" s="13">
        <f t="shared" si="5"/>
        <v>-20.883116883116884</v>
      </c>
      <c r="J37" s="13">
        <f t="shared" si="6"/>
        <v>20.883116883116884</v>
      </c>
      <c r="K37" s="13">
        <f t="shared" si="7"/>
        <v>436.10457075392145</v>
      </c>
      <c r="L37" s="22">
        <f t="shared" si="8"/>
        <v>5.7731662657523428E-2</v>
      </c>
    </row>
    <row r="38" spans="1:12" s="13" customFormat="1" ht="20" customHeight="1" x14ac:dyDescent="0.15">
      <c r="A38" s="17" t="s">
        <v>58</v>
      </c>
      <c r="B38" s="11">
        <v>367.36363636363637</v>
      </c>
      <c r="C38" s="18">
        <v>40</v>
      </c>
      <c r="D38" s="13">
        <f t="shared" si="0"/>
        <v>40</v>
      </c>
      <c r="E38" s="13">
        <f t="shared" si="2"/>
        <v>46</v>
      </c>
      <c r="F38" s="13">
        <f t="shared" si="1"/>
        <v>361.72727272727275</v>
      </c>
      <c r="G38" s="13">
        <f t="shared" si="3"/>
        <v>330.63636363636363</v>
      </c>
      <c r="H38" s="13">
        <f t="shared" si="4"/>
        <v>345.97402597402601</v>
      </c>
      <c r="I38" s="13">
        <f t="shared" si="5"/>
        <v>-21.389610389610368</v>
      </c>
      <c r="J38" s="13">
        <f t="shared" si="6"/>
        <v>21.389610389610368</v>
      </c>
      <c r="K38" s="13">
        <f t="shared" si="7"/>
        <v>457.51543261932778</v>
      </c>
      <c r="L38" s="22">
        <f t="shared" si="8"/>
        <v>5.8224626153356607E-2</v>
      </c>
    </row>
    <row r="39" spans="1:12" s="13" customFormat="1" ht="20" customHeight="1" x14ac:dyDescent="0.15">
      <c r="A39" s="17" t="s">
        <v>59</v>
      </c>
      <c r="B39" s="11">
        <v>372.72727272727275</v>
      </c>
      <c r="C39" s="18">
        <v>41</v>
      </c>
      <c r="D39" s="13">
        <f t="shared" si="0"/>
        <v>40</v>
      </c>
      <c r="E39" s="13">
        <f t="shared" si="2"/>
        <v>48</v>
      </c>
      <c r="F39" s="13">
        <f t="shared" si="1"/>
        <v>367.36363636363637</v>
      </c>
      <c r="G39" s="13">
        <f t="shared" si="3"/>
        <v>335.63636363636363</v>
      </c>
      <c r="H39" s="13">
        <f t="shared" si="4"/>
        <v>351.22077922077921</v>
      </c>
      <c r="I39" s="13">
        <f t="shared" si="5"/>
        <v>-21.506493506493541</v>
      </c>
      <c r="J39" s="13">
        <f t="shared" si="6"/>
        <v>21.506493506493541</v>
      </c>
      <c r="K39" s="13">
        <f t="shared" si="7"/>
        <v>462.52926294484888</v>
      </c>
      <c r="L39" s="22">
        <f t="shared" si="8"/>
        <v>5.7700348432055841E-2</v>
      </c>
    </row>
    <row r="40" spans="1:12" s="13" customFormat="1" ht="20" customHeight="1" x14ac:dyDescent="0.15">
      <c r="A40" s="17" t="s">
        <v>60</v>
      </c>
      <c r="B40" s="11">
        <v>378.63636363636363</v>
      </c>
      <c r="C40" s="18">
        <v>40</v>
      </c>
      <c r="D40" s="13">
        <f t="shared" si="0"/>
        <v>41</v>
      </c>
      <c r="E40" s="13">
        <f t="shared" si="2"/>
        <v>45</v>
      </c>
      <c r="F40" s="13">
        <f t="shared" si="1"/>
        <v>372.72727272727275</v>
      </c>
      <c r="G40" s="13">
        <f t="shared" si="3"/>
        <v>340.72727272727275</v>
      </c>
      <c r="H40" s="13">
        <f t="shared" si="4"/>
        <v>356.51948051948057</v>
      </c>
      <c r="I40" s="13">
        <f t="shared" si="5"/>
        <v>-22.116883116883059</v>
      </c>
      <c r="J40" s="13">
        <f t="shared" si="6"/>
        <v>22.116883116883059</v>
      </c>
      <c r="K40" s="13">
        <f t="shared" si="7"/>
        <v>489.15651880586688</v>
      </c>
      <c r="L40" s="22">
        <f t="shared" si="8"/>
        <v>5.8411936203052496E-2</v>
      </c>
    </row>
    <row r="41" spans="1:12" s="13" customFormat="1" ht="20" customHeight="1" x14ac:dyDescent="0.15">
      <c r="A41" s="17" t="s">
        <v>61</v>
      </c>
      <c r="B41" s="11">
        <v>384.27272727272725</v>
      </c>
      <c r="C41" s="18">
        <v>41</v>
      </c>
      <c r="D41" s="13">
        <f t="shared" si="0"/>
        <v>40</v>
      </c>
      <c r="E41" s="13">
        <f t="shared" si="2"/>
        <v>52</v>
      </c>
      <c r="F41" s="13">
        <f t="shared" si="1"/>
        <v>378.63636363636363</v>
      </c>
      <c r="G41" s="13">
        <f t="shared" si="3"/>
        <v>345.81818181818181</v>
      </c>
      <c r="H41" s="13">
        <f t="shared" si="4"/>
        <v>361.93506493506493</v>
      </c>
      <c r="I41" s="13">
        <f t="shared" si="5"/>
        <v>-22.337662337662323</v>
      </c>
      <c r="J41" s="13">
        <f t="shared" si="6"/>
        <v>22.337662337662323</v>
      </c>
      <c r="K41" s="13">
        <f t="shared" si="7"/>
        <v>498.97115871141779</v>
      </c>
      <c r="L41" s="22">
        <f t="shared" si="8"/>
        <v>5.8129710365338434E-2</v>
      </c>
    </row>
    <row r="42" spans="1:12" s="13" customFormat="1" ht="20" customHeight="1" x14ac:dyDescent="0.15">
      <c r="A42" s="17" t="s">
        <v>62</v>
      </c>
      <c r="B42" s="11">
        <v>390.36363636363637</v>
      </c>
      <c r="C42" s="18">
        <v>40</v>
      </c>
      <c r="D42" s="13">
        <f t="shared" si="0"/>
        <v>41</v>
      </c>
      <c r="E42" s="13">
        <f t="shared" si="2"/>
        <v>45</v>
      </c>
      <c r="F42" s="13">
        <f t="shared" si="1"/>
        <v>384.27272727272725</v>
      </c>
      <c r="G42" s="13">
        <f t="shared" si="3"/>
        <v>351</v>
      </c>
      <c r="H42" s="13">
        <f t="shared" si="4"/>
        <v>367.42857142857144</v>
      </c>
      <c r="I42" s="13">
        <f t="shared" si="5"/>
        <v>-22.935064935064929</v>
      </c>
      <c r="J42" s="13">
        <f t="shared" si="6"/>
        <v>22.935064935064929</v>
      </c>
      <c r="K42" s="13">
        <f t="shared" si="7"/>
        <v>526.01720357564488</v>
      </c>
      <c r="L42" s="22">
        <f t="shared" si="8"/>
        <v>5.8753077383724782E-2</v>
      </c>
    </row>
    <row r="43" spans="1:12" s="13" customFormat="1" ht="20" customHeight="1" x14ac:dyDescent="0.15">
      <c r="A43" s="17" t="s">
        <v>63</v>
      </c>
      <c r="B43" s="11">
        <v>396</v>
      </c>
      <c r="C43" s="18">
        <v>42</v>
      </c>
      <c r="D43" s="13">
        <f t="shared" si="0"/>
        <v>40</v>
      </c>
      <c r="E43" s="13">
        <f t="shared" si="2"/>
        <v>46</v>
      </c>
      <c r="F43" s="13">
        <f t="shared" si="1"/>
        <v>390.36363636363637</v>
      </c>
      <c r="G43" s="13">
        <f t="shared" si="3"/>
        <v>356.27272727272725</v>
      </c>
      <c r="H43" s="13">
        <f t="shared" si="4"/>
        <v>373.05194805194805</v>
      </c>
      <c r="I43" s="13">
        <f t="shared" si="5"/>
        <v>-22.948051948051955</v>
      </c>
      <c r="J43" s="13">
        <f t="shared" si="6"/>
        <v>22.948051948051955</v>
      </c>
      <c r="K43" s="13">
        <f t="shared" si="7"/>
        <v>526.61308821049113</v>
      </c>
      <c r="L43" s="22">
        <f t="shared" si="8"/>
        <v>5.7949626131444332E-2</v>
      </c>
    </row>
    <row r="44" spans="1:12" s="13" customFormat="1" ht="20" customHeight="1" x14ac:dyDescent="0.15">
      <c r="A44" s="17" t="s">
        <v>64</v>
      </c>
      <c r="B44" s="11">
        <v>402.18181818181819</v>
      </c>
      <c r="C44" s="18">
        <v>44</v>
      </c>
      <c r="D44" s="13">
        <f t="shared" si="0"/>
        <v>42</v>
      </c>
      <c r="E44" s="13">
        <f t="shared" si="2"/>
        <v>40</v>
      </c>
      <c r="F44" s="13">
        <f t="shared" si="1"/>
        <v>396</v>
      </c>
      <c r="G44" s="13">
        <f t="shared" si="3"/>
        <v>361.72727272727275</v>
      </c>
      <c r="H44" s="13">
        <f t="shared" si="4"/>
        <v>378.72727272727269</v>
      </c>
      <c r="I44" s="13">
        <f t="shared" si="5"/>
        <v>-23.454545454545496</v>
      </c>
      <c r="J44" s="13">
        <f t="shared" si="6"/>
        <v>23.454545454545496</v>
      </c>
      <c r="K44" s="13">
        <f t="shared" si="7"/>
        <v>550.11570247934083</v>
      </c>
      <c r="L44" s="22">
        <f t="shared" si="8"/>
        <v>5.8318264014466645E-2</v>
      </c>
    </row>
    <row r="45" spans="1:12" s="13" customFormat="1" ht="20" customHeight="1" x14ac:dyDescent="0.15">
      <c r="A45" s="17" t="s">
        <v>65</v>
      </c>
      <c r="B45" s="11">
        <v>408.09090909090907</v>
      </c>
      <c r="C45" s="18">
        <v>41</v>
      </c>
      <c r="D45" s="13">
        <f t="shared" si="0"/>
        <v>44</v>
      </c>
      <c r="E45" s="13">
        <f t="shared" si="2"/>
        <v>40</v>
      </c>
      <c r="F45" s="13">
        <f t="shared" si="1"/>
        <v>402.18181818181819</v>
      </c>
      <c r="G45" s="13">
        <f t="shared" si="3"/>
        <v>367.36363636363637</v>
      </c>
      <c r="H45" s="13">
        <f t="shared" si="4"/>
        <v>384.50649350649348</v>
      </c>
      <c r="I45" s="13">
        <f t="shared" si="5"/>
        <v>-23.584415584415581</v>
      </c>
      <c r="J45" s="13">
        <f t="shared" si="6"/>
        <v>23.584415584415581</v>
      </c>
      <c r="K45" s="13">
        <f t="shared" si="7"/>
        <v>556.22465845842453</v>
      </c>
      <c r="L45" s="22">
        <f t="shared" si="8"/>
        <v>5.7792063138465452E-2</v>
      </c>
    </row>
    <row r="46" spans="1:12" s="13" customFormat="1" ht="20" customHeight="1" x14ac:dyDescent="0.15">
      <c r="A46" s="17" t="s">
        <v>66</v>
      </c>
      <c r="B46" s="11">
        <v>414.27272727272725</v>
      </c>
      <c r="C46" s="18">
        <v>37</v>
      </c>
      <c r="D46" s="13">
        <f t="shared" si="0"/>
        <v>41</v>
      </c>
      <c r="E46" s="13">
        <f t="shared" si="2"/>
        <v>41</v>
      </c>
      <c r="F46" s="13">
        <f t="shared" si="1"/>
        <v>408.09090909090907</v>
      </c>
      <c r="G46" s="13">
        <f t="shared" si="3"/>
        <v>372.72727272727275</v>
      </c>
      <c r="H46" s="13">
        <f t="shared" si="4"/>
        <v>390.3246753246753</v>
      </c>
      <c r="I46" s="13">
        <f t="shared" si="5"/>
        <v>-23.948051948051955</v>
      </c>
      <c r="J46" s="13">
        <f t="shared" si="6"/>
        <v>23.948051948051955</v>
      </c>
      <c r="K46" s="13">
        <f t="shared" si="7"/>
        <v>573.50919210659504</v>
      </c>
      <c r="L46" s="22">
        <f t="shared" si="8"/>
        <v>5.78074547791467E-2</v>
      </c>
    </row>
    <row r="47" spans="1:12" s="13" customFormat="1" ht="20" customHeight="1" x14ac:dyDescent="0.15">
      <c r="A47" s="17" t="s">
        <v>67</v>
      </c>
      <c r="B47" s="11">
        <v>420.63636363636363</v>
      </c>
      <c r="C47" s="18">
        <v>35</v>
      </c>
      <c r="D47" s="13">
        <f t="shared" si="0"/>
        <v>37</v>
      </c>
      <c r="E47" s="13">
        <f t="shared" si="2"/>
        <v>40</v>
      </c>
      <c r="F47" s="13">
        <f t="shared" si="1"/>
        <v>414.27272727272725</v>
      </c>
      <c r="G47" s="13">
        <f t="shared" si="3"/>
        <v>378.63636363636363</v>
      </c>
      <c r="H47" s="13">
        <f t="shared" si="4"/>
        <v>396.25974025974028</v>
      </c>
      <c r="I47" s="13">
        <f t="shared" si="5"/>
        <v>-24.376623376623343</v>
      </c>
      <c r="J47" s="13">
        <f t="shared" si="6"/>
        <v>24.376623376623343</v>
      </c>
      <c r="K47" s="13">
        <f t="shared" si="7"/>
        <v>594.2197672457396</v>
      </c>
      <c r="L47" s="22">
        <f t="shared" si="8"/>
        <v>5.7951773750347262E-2</v>
      </c>
    </row>
    <row r="48" spans="1:12" s="13" customFormat="1" ht="20" customHeight="1" x14ac:dyDescent="0.15">
      <c r="A48" s="17" t="s">
        <v>68</v>
      </c>
      <c r="B48" s="11">
        <v>426.90909090909093</v>
      </c>
      <c r="C48" s="18">
        <v>41</v>
      </c>
      <c r="D48" s="13">
        <f t="shared" si="0"/>
        <v>35</v>
      </c>
      <c r="E48" s="13">
        <f t="shared" si="2"/>
        <v>41</v>
      </c>
      <c r="F48" s="13">
        <f t="shared" si="1"/>
        <v>420.63636363636363</v>
      </c>
      <c r="G48" s="13">
        <f t="shared" si="3"/>
        <v>384.27272727272725</v>
      </c>
      <c r="H48" s="13">
        <f t="shared" si="4"/>
        <v>402.25974025974023</v>
      </c>
      <c r="I48" s="13">
        <f t="shared" si="5"/>
        <v>-24.649350649350708</v>
      </c>
      <c r="J48" s="13">
        <f t="shared" si="6"/>
        <v>24.649350649350708</v>
      </c>
      <c r="K48" s="13">
        <f t="shared" si="7"/>
        <v>607.59048743464621</v>
      </c>
      <c r="L48" s="22">
        <f t="shared" si="8"/>
        <v>5.773910927232917E-2</v>
      </c>
    </row>
    <row r="49" spans="1:12" s="13" customFormat="1" ht="20" customHeight="1" x14ac:dyDescent="0.15">
      <c r="A49" s="17" t="s">
        <v>69</v>
      </c>
      <c r="B49" s="11">
        <v>433.09090909090907</v>
      </c>
      <c r="C49" s="18">
        <v>42</v>
      </c>
      <c r="D49" s="13">
        <f t="shared" si="0"/>
        <v>41</v>
      </c>
      <c r="E49" s="13">
        <f t="shared" si="2"/>
        <v>40</v>
      </c>
      <c r="F49" s="13">
        <f t="shared" si="1"/>
        <v>426.90909090909093</v>
      </c>
      <c r="G49" s="13">
        <f t="shared" si="3"/>
        <v>390.36363636363637</v>
      </c>
      <c r="H49" s="13">
        <f t="shared" si="4"/>
        <v>408.35064935064935</v>
      </c>
      <c r="I49" s="13">
        <f t="shared" si="5"/>
        <v>-24.740259740259717</v>
      </c>
      <c r="J49" s="13">
        <f t="shared" si="6"/>
        <v>24.740259740259717</v>
      </c>
      <c r="K49" s="13">
        <f t="shared" si="7"/>
        <v>612.08045201551579</v>
      </c>
      <c r="L49" s="22">
        <f t="shared" si="8"/>
        <v>5.7124865059373822E-2</v>
      </c>
    </row>
    <row r="50" spans="1:12" s="13" customFormat="1" ht="20" customHeight="1" x14ac:dyDescent="0.15">
      <c r="A50" s="17" t="s">
        <v>70</v>
      </c>
      <c r="B50" s="11">
        <v>439.63636363636363</v>
      </c>
      <c r="C50" s="18">
        <v>43</v>
      </c>
      <c r="D50" s="13">
        <f t="shared" si="0"/>
        <v>42</v>
      </c>
      <c r="E50" s="13">
        <f t="shared" si="2"/>
        <v>42</v>
      </c>
      <c r="F50" s="13">
        <f t="shared" si="1"/>
        <v>433.09090909090907</v>
      </c>
      <c r="G50" s="13">
        <f t="shared" si="3"/>
        <v>396</v>
      </c>
      <c r="H50" s="13">
        <f t="shared" si="4"/>
        <v>414.45454545454544</v>
      </c>
      <c r="I50" s="13">
        <f t="shared" si="5"/>
        <v>-25.181818181818187</v>
      </c>
      <c r="J50" s="13">
        <f t="shared" si="6"/>
        <v>25.181818181818187</v>
      </c>
      <c r="K50" s="13">
        <f t="shared" si="7"/>
        <v>634.12396694214897</v>
      </c>
      <c r="L50" s="22">
        <f t="shared" si="8"/>
        <v>5.7278742762613744E-2</v>
      </c>
    </row>
    <row r="51" spans="1:12" s="13" customFormat="1" ht="20" customHeight="1" x14ac:dyDescent="0.15">
      <c r="A51" s="17" t="s">
        <v>71</v>
      </c>
      <c r="B51" s="11">
        <v>446.27272727272725</v>
      </c>
      <c r="C51" s="18">
        <v>38</v>
      </c>
      <c r="D51" s="13">
        <f t="shared" si="0"/>
        <v>43</v>
      </c>
      <c r="E51" s="13">
        <f t="shared" si="2"/>
        <v>44</v>
      </c>
      <c r="F51" s="13">
        <f t="shared" si="1"/>
        <v>439.63636363636363</v>
      </c>
      <c r="G51" s="13">
        <f t="shared" si="3"/>
        <v>402.18181818181819</v>
      </c>
      <c r="H51" s="13">
        <f t="shared" si="4"/>
        <v>420.68831168831167</v>
      </c>
      <c r="I51" s="13">
        <f t="shared" si="5"/>
        <v>-25.584415584415581</v>
      </c>
      <c r="J51" s="13">
        <f t="shared" si="6"/>
        <v>25.584415584415581</v>
      </c>
      <c r="K51" s="13">
        <f t="shared" si="7"/>
        <v>654.56232079608685</v>
      </c>
      <c r="L51" s="22">
        <f t="shared" si="8"/>
        <v>5.732910397811599E-2</v>
      </c>
    </row>
    <row r="52" spans="1:12" s="13" customFormat="1" ht="20" customHeight="1" x14ac:dyDescent="0.15">
      <c r="A52" s="17" t="s">
        <v>72</v>
      </c>
      <c r="B52" s="11">
        <v>452.81818181818181</v>
      </c>
      <c r="C52" s="18">
        <v>42</v>
      </c>
      <c r="D52" s="13">
        <f t="shared" si="0"/>
        <v>38</v>
      </c>
      <c r="E52" s="13">
        <f t="shared" si="2"/>
        <v>41</v>
      </c>
      <c r="F52" s="13">
        <f t="shared" si="1"/>
        <v>446.27272727272725</v>
      </c>
      <c r="G52" s="13">
        <f t="shared" si="3"/>
        <v>408.09090909090907</v>
      </c>
      <c r="H52" s="13">
        <f t="shared" si="4"/>
        <v>426.98701298701297</v>
      </c>
      <c r="I52" s="13">
        <f t="shared" si="5"/>
        <v>-25.831168831168839</v>
      </c>
      <c r="J52" s="13">
        <f t="shared" si="6"/>
        <v>25.831168831168839</v>
      </c>
      <c r="K52" s="13">
        <f t="shared" si="7"/>
        <v>667.24928318434854</v>
      </c>
      <c r="L52" s="22">
        <f t="shared" si="8"/>
        <v>5.7045343734763547E-2</v>
      </c>
    </row>
    <row r="53" spans="1:12" s="13" customFormat="1" ht="20" customHeight="1" x14ac:dyDescent="0.15">
      <c r="A53" s="17" t="s">
        <v>73</v>
      </c>
      <c r="B53" s="11">
        <v>459.36363636363637</v>
      </c>
      <c r="C53" s="18">
        <v>41</v>
      </c>
      <c r="D53" s="13">
        <f t="shared" si="0"/>
        <v>42</v>
      </c>
      <c r="E53" s="13">
        <f t="shared" si="2"/>
        <v>37</v>
      </c>
      <c r="F53" s="13">
        <f t="shared" si="1"/>
        <v>452.81818181818181</v>
      </c>
      <c r="G53" s="13">
        <f t="shared" si="3"/>
        <v>414.27272727272725</v>
      </c>
      <c r="H53" s="13">
        <f t="shared" si="4"/>
        <v>433.3766233766234</v>
      </c>
      <c r="I53" s="13">
        <f t="shared" si="5"/>
        <v>-25.987012987012974</v>
      </c>
      <c r="J53" s="13">
        <f t="shared" si="6"/>
        <v>25.987012987012974</v>
      </c>
      <c r="K53" s="13">
        <f t="shared" si="7"/>
        <v>675.324843987181</v>
      </c>
      <c r="L53" s="22">
        <f t="shared" si="8"/>
        <v>5.657176783240505E-2</v>
      </c>
    </row>
    <row r="54" spans="1:12" s="13" customFormat="1" ht="20" customHeight="1" x14ac:dyDescent="0.15">
      <c r="A54" s="17" t="s">
        <v>74</v>
      </c>
      <c r="B54" s="11">
        <v>466</v>
      </c>
      <c r="C54" s="18">
        <v>43</v>
      </c>
      <c r="D54" s="13">
        <f t="shared" si="0"/>
        <v>41</v>
      </c>
      <c r="E54" s="13">
        <f t="shared" si="2"/>
        <v>35</v>
      </c>
      <c r="F54" s="13">
        <f t="shared" si="1"/>
        <v>459.36363636363637</v>
      </c>
      <c r="G54" s="13">
        <f t="shared" si="3"/>
        <v>420.63636363636363</v>
      </c>
      <c r="H54" s="13">
        <f t="shared" si="4"/>
        <v>439.81818181818181</v>
      </c>
      <c r="I54" s="13">
        <f t="shared" si="5"/>
        <v>-26.181818181818187</v>
      </c>
      <c r="J54" s="13">
        <f t="shared" si="6"/>
        <v>26.181818181818187</v>
      </c>
      <c r="K54" s="13">
        <f t="shared" si="7"/>
        <v>685.48760330578534</v>
      </c>
      <c r="L54" s="22">
        <f t="shared" si="8"/>
        <v>5.6184159188451044E-2</v>
      </c>
    </row>
    <row r="55" spans="1:12" s="13" customFormat="1" ht="20" customHeight="1" x14ac:dyDescent="0.15">
      <c r="A55" s="17" t="s">
        <v>75</v>
      </c>
      <c r="B55" s="11">
        <v>472.90909090909093</v>
      </c>
      <c r="C55" s="18">
        <v>45</v>
      </c>
      <c r="D55" s="13">
        <f t="shared" si="0"/>
        <v>43</v>
      </c>
      <c r="E55" s="13">
        <f t="shared" si="2"/>
        <v>41</v>
      </c>
      <c r="F55" s="13">
        <f t="shared" si="1"/>
        <v>466</v>
      </c>
      <c r="G55" s="13">
        <f t="shared" si="3"/>
        <v>426.90909090909093</v>
      </c>
      <c r="H55" s="13">
        <f t="shared" si="4"/>
        <v>446.2987012987013</v>
      </c>
      <c r="I55" s="13">
        <f t="shared" si="5"/>
        <v>-26.610389610389632</v>
      </c>
      <c r="J55" s="13">
        <f t="shared" si="6"/>
        <v>26.610389610389632</v>
      </c>
      <c r="K55" s="13">
        <f t="shared" si="7"/>
        <v>708.11283521673249</v>
      </c>
      <c r="L55" s="22">
        <f t="shared" si="8"/>
        <v>5.6269566650189527E-2</v>
      </c>
    </row>
    <row r="56" spans="1:12" s="13" customFormat="1" ht="20" customHeight="1" x14ac:dyDescent="0.15">
      <c r="A56" s="17" t="s">
        <v>76</v>
      </c>
      <c r="B56" s="11">
        <v>479.63636363636363</v>
      </c>
      <c r="C56" s="18">
        <v>48</v>
      </c>
      <c r="D56" s="13">
        <f t="shared" si="0"/>
        <v>45</v>
      </c>
      <c r="E56" s="13">
        <f t="shared" si="2"/>
        <v>42</v>
      </c>
      <c r="F56" s="13">
        <f t="shared" si="1"/>
        <v>472.90909090909093</v>
      </c>
      <c r="G56" s="13">
        <f t="shared" si="3"/>
        <v>433.09090909090907</v>
      </c>
      <c r="H56" s="13">
        <f t="shared" si="4"/>
        <v>452.87012987012986</v>
      </c>
      <c r="I56" s="13">
        <f t="shared" si="5"/>
        <v>-26.766233766233768</v>
      </c>
      <c r="J56" s="13">
        <f t="shared" si="6"/>
        <v>26.766233766233768</v>
      </c>
      <c r="K56" s="13">
        <f t="shared" si="7"/>
        <v>716.43127002867266</v>
      </c>
      <c r="L56" s="22">
        <f t="shared" si="8"/>
        <v>5.5805263727932423E-2</v>
      </c>
    </row>
    <row r="57" spans="1:12" s="13" customFormat="1" ht="20" customHeight="1" x14ac:dyDescent="0.15">
      <c r="A57" s="17" t="s">
        <v>77</v>
      </c>
      <c r="B57" s="11">
        <v>445.91666666666669</v>
      </c>
      <c r="C57" s="18">
        <v>45</v>
      </c>
      <c r="D57" s="13">
        <f t="shared" si="0"/>
        <v>48</v>
      </c>
      <c r="E57" s="13">
        <f t="shared" si="2"/>
        <v>43</v>
      </c>
      <c r="F57" s="13">
        <f t="shared" si="1"/>
        <v>479.63636363636363</v>
      </c>
      <c r="G57" s="13">
        <f t="shared" si="3"/>
        <v>439.63636363636363</v>
      </c>
      <c r="H57" s="13">
        <f t="shared" si="4"/>
        <v>459.51948051948051</v>
      </c>
      <c r="I57" s="13">
        <f t="shared" si="5"/>
        <v>13.602813852813824</v>
      </c>
      <c r="J57" s="13">
        <f t="shared" si="6"/>
        <v>13.602813852813824</v>
      </c>
      <c r="K57" s="13">
        <f t="shared" si="7"/>
        <v>185.03654471430369</v>
      </c>
      <c r="L57" s="22">
        <f t="shared" si="8"/>
        <v>3.0505282420812165E-2</v>
      </c>
    </row>
    <row r="58" spans="1:12" s="13" customFormat="1" ht="20" customHeight="1" x14ac:dyDescent="0.15">
      <c r="A58" s="17" t="s">
        <v>78</v>
      </c>
      <c r="B58" s="11">
        <v>452.16666666666669</v>
      </c>
      <c r="C58" s="18">
        <v>41</v>
      </c>
      <c r="D58" s="13">
        <f t="shared" si="0"/>
        <v>45</v>
      </c>
      <c r="E58" s="13">
        <f t="shared" si="2"/>
        <v>38</v>
      </c>
      <c r="F58" s="13">
        <f t="shared" si="1"/>
        <v>445.91666666666669</v>
      </c>
      <c r="G58" s="13">
        <f t="shared" si="3"/>
        <v>446.27272727272725</v>
      </c>
      <c r="H58" s="13">
        <f t="shared" si="4"/>
        <v>460.41666666666663</v>
      </c>
      <c r="I58" s="13">
        <f t="shared" si="5"/>
        <v>8.2499999999999432</v>
      </c>
      <c r="J58" s="13">
        <f t="shared" si="6"/>
        <v>8.2499999999999432</v>
      </c>
      <c r="K58" s="13">
        <f t="shared" si="7"/>
        <v>68.062499999999062</v>
      </c>
      <c r="L58" s="22">
        <f t="shared" si="8"/>
        <v>1.8245484703280374E-2</v>
      </c>
    </row>
    <row r="59" spans="1:12" s="13" customFormat="1" ht="20" customHeight="1" x14ac:dyDescent="0.15">
      <c r="A59" s="17" t="s">
        <v>79</v>
      </c>
      <c r="B59" s="11">
        <v>458.58333333333331</v>
      </c>
      <c r="C59" s="18">
        <v>48</v>
      </c>
      <c r="D59" s="13">
        <f t="shared" si="0"/>
        <v>41</v>
      </c>
      <c r="E59" s="13">
        <f t="shared" si="2"/>
        <v>42</v>
      </c>
      <c r="F59" s="13">
        <f t="shared" si="1"/>
        <v>452.16666666666669</v>
      </c>
      <c r="G59" s="13">
        <f t="shared" si="3"/>
        <v>452.81818181818181</v>
      </c>
      <c r="H59" s="13">
        <f t="shared" si="4"/>
        <v>461.25865800865802</v>
      </c>
      <c r="I59" s="13">
        <f t="shared" si="5"/>
        <v>2.6753246753247026</v>
      </c>
      <c r="J59" s="13">
        <f t="shared" si="6"/>
        <v>2.6753246753247026</v>
      </c>
      <c r="K59" s="13">
        <f t="shared" si="7"/>
        <v>7.1573621184012257</v>
      </c>
      <c r="L59" s="22">
        <f t="shared" si="8"/>
        <v>5.8338898971281904E-3</v>
      </c>
    </row>
    <row r="60" spans="1:12" s="13" customFormat="1" ht="20" customHeight="1" x14ac:dyDescent="0.15">
      <c r="A60" s="17" t="s">
        <v>80</v>
      </c>
      <c r="B60" s="11">
        <v>465</v>
      </c>
      <c r="C60" s="18">
        <v>52</v>
      </c>
      <c r="D60" s="13">
        <f t="shared" si="0"/>
        <v>48</v>
      </c>
      <c r="E60" s="13">
        <f t="shared" si="2"/>
        <v>41</v>
      </c>
      <c r="F60" s="13">
        <f t="shared" si="1"/>
        <v>458.58333333333331</v>
      </c>
      <c r="G60" s="13">
        <f t="shared" si="3"/>
        <v>459.36363636363637</v>
      </c>
      <c r="H60" s="13">
        <f t="shared" si="4"/>
        <v>462.08225108225105</v>
      </c>
      <c r="I60" s="13">
        <f t="shared" si="5"/>
        <v>-2.917748917748952</v>
      </c>
      <c r="J60" s="13">
        <f t="shared" si="6"/>
        <v>2.917748917748952</v>
      </c>
      <c r="K60" s="13">
        <f t="shared" si="7"/>
        <v>8.5132587470251799</v>
      </c>
      <c r="L60" s="22">
        <f t="shared" si="8"/>
        <v>6.2747288553740904E-3</v>
      </c>
    </row>
    <row r="61" spans="1:12" s="13" customFormat="1" ht="20" customHeight="1" x14ac:dyDescent="0.15">
      <c r="A61" s="17" t="s">
        <v>81</v>
      </c>
      <c r="B61" s="11">
        <v>471.41666666666669</v>
      </c>
      <c r="C61" s="18">
        <v>53</v>
      </c>
      <c r="D61" s="13">
        <f t="shared" si="0"/>
        <v>52</v>
      </c>
      <c r="E61" s="13">
        <f t="shared" si="2"/>
        <v>43</v>
      </c>
      <c r="F61" s="13">
        <f t="shared" si="1"/>
        <v>465</v>
      </c>
      <c r="G61" s="13">
        <f t="shared" si="3"/>
        <v>466</v>
      </c>
      <c r="H61" s="13">
        <f t="shared" si="4"/>
        <v>462.88744588744595</v>
      </c>
      <c r="I61" s="13">
        <f t="shared" si="5"/>
        <v>-8.5292207792207364</v>
      </c>
      <c r="J61" s="13">
        <f t="shared" si="6"/>
        <v>8.5292207792207364</v>
      </c>
      <c r="K61" s="13">
        <f t="shared" si="7"/>
        <v>72.747607100690786</v>
      </c>
      <c r="L61" s="22">
        <f t="shared" si="8"/>
        <v>1.8092743388836634E-2</v>
      </c>
    </row>
    <row r="62" spans="1:12" s="13" customFormat="1" ht="20" customHeight="1" x14ac:dyDescent="0.15">
      <c r="A62" s="17" t="s">
        <v>82</v>
      </c>
      <c r="B62" s="11">
        <v>477.58333333333331</v>
      </c>
      <c r="C62" s="18">
        <v>50</v>
      </c>
      <c r="D62" s="13">
        <f t="shared" si="0"/>
        <v>53</v>
      </c>
      <c r="E62" s="13">
        <f t="shared" si="2"/>
        <v>45</v>
      </c>
      <c r="F62" s="13">
        <f t="shared" si="1"/>
        <v>471.41666666666669</v>
      </c>
      <c r="G62" s="13">
        <f t="shared" si="3"/>
        <v>472.90909090909093</v>
      </c>
      <c r="H62" s="13">
        <f t="shared" si="4"/>
        <v>463.66125541125541</v>
      </c>
      <c r="I62" s="13">
        <f t="shared" si="5"/>
        <v>-13.922077922077904</v>
      </c>
      <c r="J62" s="13">
        <f t="shared" si="6"/>
        <v>13.922077922077904</v>
      </c>
      <c r="K62" s="13">
        <f t="shared" si="7"/>
        <v>193.824253668409</v>
      </c>
      <c r="L62" s="22">
        <f t="shared" si="8"/>
        <v>2.9151096678578757E-2</v>
      </c>
    </row>
    <row r="63" spans="1:12" s="13" customFormat="1" ht="20" customHeight="1" x14ac:dyDescent="0.15">
      <c r="A63" s="17" t="s">
        <v>83</v>
      </c>
      <c r="B63" s="11">
        <v>484.16666666666669</v>
      </c>
      <c r="C63" s="18">
        <v>51</v>
      </c>
      <c r="D63" s="13">
        <f t="shared" si="0"/>
        <v>50</v>
      </c>
      <c r="E63" s="13">
        <f t="shared" si="2"/>
        <v>48</v>
      </c>
      <c r="F63" s="13">
        <f t="shared" si="1"/>
        <v>477.58333333333331</v>
      </c>
      <c r="G63" s="13">
        <f t="shared" si="3"/>
        <v>479.63636363636363</v>
      </c>
      <c r="H63" s="13">
        <f t="shared" si="4"/>
        <v>464.32900432900431</v>
      </c>
      <c r="I63" s="13">
        <f t="shared" si="5"/>
        <v>-19.83766233766238</v>
      </c>
      <c r="J63" s="13">
        <f t="shared" si="6"/>
        <v>19.83766233766238</v>
      </c>
      <c r="K63" s="13">
        <f t="shared" si="7"/>
        <v>393.53284702310845</v>
      </c>
      <c r="L63" s="22">
        <f t="shared" si="8"/>
        <v>4.0972796566600439E-2</v>
      </c>
    </row>
    <row r="64" spans="1:12" s="13" customFormat="1" ht="20" customHeight="1" x14ac:dyDescent="0.15">
      <c r="A64" s="17" t="s">
        <v>84</v>
      </c>
      <c r="B64" s="11">
        <v>490.75</v>
      </c>
      <c r="C64" s="18">
        <v>51</v>
      </c>
      <c r="D64" s="13">
        <f t="shared" si="0"/>
        <v>51</v>
      </c>
      <c r="E64" s="13">
        <f t="shared" si="2"/>
        <v>45</v>
      </c>
      <c r="F64" s="13">
        <f t="shared" si="1"/>
        <v>484.16666666666669</v>
      </c>
      <c r="G64" s="13">
        <f t="shared" si="3"/>
        <v>445.91666666666669</v>
      </c>
      <c r="H64" s="13">
        <f t="shared" si="4"/>
        <v>464.97619047619048</v>
      </c>
      <c r="I64" s="13">
        <f t="shared" si="5"/>
        <v>-25.773809523809518</v>
      </c>
      <c r="J64" s="13">
        <f t="shared" si="6"/>
        <v>25.773809523809518</v>
      </c>
      <c r="K64" s="13">
        <f t="shared" si="7"/>
        <v>664.28925736961423</v>
      </c>
      <c r="L64" s="22">
        <f t="shared" si="8"/>
        <v>5.2519224704655157E-2</v>
      </c>
    </row>
    <row r="65" spans="1:12" s="13" customFormat="1" ht="20" customHeight="1" x14ac:dyDescent="0.15">
      <c r="A65" s="17" t="s">
        <v>85</v>
      </c>
      <c r="B65" s="11">
        <v>497.25</v>
      </c>
      <c r="C65" s="18">
        <v>51</v>
      </c>
      <c r="D65" s="13">
        <f t="shared" si="0"/>
        <v>51</v>
      </c>
      <c r="E65" s="13">
        <f t="shared" si="2"/>
        <v>41</v>
      </c>
      <c r="F65" s="13">
        <f t="shared" si="1"/>
        <v>490.75</v>
      </c>
      <c r="G65" s="13">
        <f t="shared" si="3"/>
        <v>452.16666666666669</v>
      </c>
      <c r="H65" s="13">
        <f t="shared" si="4"/>
        <v>471.38095238095235</v>
      </c>
      <c r="I65" s="13">
        <f t="shared" si="5"/>
        <v>-25.869047619047649</v>
      </c>
      <c r="J65" s="13">
        <f t="shared" si="6"/>
        <v>25.869047619047649</v>
      </c>
      <c r="K65" s="13">
        <f t="shared" si="7"/>
        <v>669.20762471655485</v>
      </c>
      <c r="L65" s="22">
        <f t="shared" si="8"/>
        <v>5.202422849481679E-2</v>
      </c>
    </row>
    <row r="66" spans="1:12" s="13" customFormat="1" ht="20" customHeight="1" x14ac:dyDescent="0.15">
      <c r="A66" s="17" t="s">
        <v>86</v>
      </c>
      <c r="B66" s="11">
        <v>503.83333333333331</v>
      </c>
      <c r="C66" s="18">
        <v>55</v>
      </c>
      <c r="D66" s="13">
        <f t="shared" si="0"/>
        <v>51</v>
      </c>
      <c r="E66" s="13">
        <f t="shared" si="2"/>
        <v>48</v>
      </c>
      <c r="F66" s="13">
        <f t="shared" si="1"/>
        <v>497.25</v>
      </c>
      <c r="G66" s="13">
        <f t="shared" si="3"/>
        <v>458.58333333333331</v>
      </c>
      <c r="H66" s="13">
        <f t="shared" si="4"/>
        <v>477.82142857142856</v>
      </c>
      <c r="I66" s="13">
        <f t="shared" si="5"/>
        <v>-26.011904761904759</v>
      </c>
      <c r="J66" s="13">
        <f t="shared" si="6"/>
        <v>26.011904761904759</v>
      </c>
      <c r="K66" s="13">
        <f t="shared" si="7"/>
        <v>676.6191893424035</v>
      </c>
      <c r="L66" s="22">
        <f t="shared" si="8"/>
        <v>5.1627994896271442E-2</v>
      </c>
    </row>
    <row r="67" spans="1:12" s="13" customFormat="1" ht="20" customHeight="1" x14ac:dyDescent="0.15">
      <c r="A67" s="17" t="s">
        <v>87</v>
      </c>
      <c r="B67" s="11">
        <v>510.33333333333331</v>
      </c>
      <c r="C67" s="18">
        <v>57</v>
      </c>
      <c r="D67" s="13">
        <f t="shared" si="0"/>
        <v>55</v>
      </c>
      <c r="E67" s="13">
        <f t="shared" si="2"/>
        <v>52</v>
      </c>
      <c r="F67" s="13">
        <f t="shared" si="1"/>
        <v>503.83333333333331</v>
      </c>
      <c r="G67" s="13">
        <f t="shared" si="3"/>
        <v>465</v>
      </c>
      <c r="H67" s="13">
        <f t="shared" si="4"/>
        <v>484.28571428571433</v>
      </c>
      <c r="I67" s="13">
        <f t="shared" si="5"/>
        <v>-26.04761904761898</v>
      </c>
      <c r="J67" s="13">
        <f t="shared" si="6"/>
        <v>26.04761904761898</v>
      </c>
      <c r="K67" s="13">
        <f t="shared" si="7"/>
        <v>678.4784580498831</v>
      </c>
      <c r="L67" s="22">
        <f t="shared" si="8"/>
        <v>5.1040403097881742E-2</v>
      </c>
    </row>
    <row r="68" spans="1:12" s="13" customFormat="1" ht="20" customHeight="1" x14ac:dyDescent="0.15">
      <c r="A68" s="17" t="s">
        <v>88</v>
      </c>
      <c r="B68" s="11">
        <v>516.83333333333337</v>
      </c>
      <c r="C68" s="18">
        <v>56</v>
      </c>
      <c r="D68" s="13">
        <f t="shared" ref="D68:D131" si="9">C67</f>
        <v>57</v>
      </c>
      <c r="E68" s="13">
        <f t="shared" si="2"/>
        <v>53</v>
      </c>
      <c r="F68" s="13">
        <f t="shared" si="1"/>
        <v>510.33333333333331</v>
      </c>
      <c r="G68" s="13">
        <f t="shared" si="3"/>
        <v>471.41666666666669</v>
      </c>
      <c r="H68" s="13">
        <f t="shared" si="4"/>
        <v>490.76190476190487</v>
      </c>
      <c r="I68" s="13">
        <f t="shared" si="5"/>
        <v>-26.071428571428498</v>
      </c>
      <c r="J68" s="13">
        <f t="shared" si="6"/>
        <v>26.071428571428498</v>
      </c>
      <c r="K68" s="13">
        <f t="shared" si="7"/>
        <v>679.71938775509818</v>
      </c>
      <c r="L68" s="22">
        <f t="shared" si="8"/>
        <v>5.0444557055327632E-2</v>
      </c>
    </row>
    <row r="69" spans="1:12" s="13" customFormat="1" ht="20" customHeight="1" x14ac:dyDescent="0.15">
      <c r="A69" s="17" t="s">
        <v>89</v>
      </c>
      <c r="B69" s="11">
        <v>523.66666666666663</v>
      </c>
      <c r="C69" s="18">
        <v>53</v>
      </c>
      <c r="D69" s="13">
        <f t="shared" si="9"/>
        <v>56</v>
      </c>
      <c r="E69" s="13">
        <f t="shared" si="2"/>
        <v>50</v>
      </c>
      <c r="F69" s="13">
        <f t="shared" ref="F69:F132" si="10">B68</f>
        <v>516.83333333333337</v>
      </c>
      <c r="G69" s="13">
        <f t="shared" si="3"/>
        <v>477.58333333333331</v>
      </c>
      <c r="H69" s="13">
        <f t="shared" si="4"/>
        <v>497.25000000000006</v>
      </c>
      <c r="I69" s="13">
        <f t="shared" si="5"/>
        <v>-26.416666666666572</v>
      </c>
      <c r="J69" s="13">
        <f t="shared" si="6"/>
        <v>26.416666666666572</v>
      </c>
      <c r="K69" s="13">
        <f t="shared" si="7"/>
        <v>697.84027777777283</v>
      </c>
      <c r="L69" s="22">
        <f t="shared" si="8"/>
        <v>5.0445576066199697E-2</v>
      </c>
    </row>
    <row r="70" spans="1:12" s="13" customFormat="1" ht="20" customHeight="1" x14ac:dyDescent="0.15">
      <c r="A70" s="17" t="s">
        <v>90</v>
      </c>
      <c r="B70" s="11">
        <v>530.08333333333337</v>
      </c>
      <c r="C70" s="18">
        <v>55</v>
      </c>
      <c r="D70" s="13">
        <f t="shared" si="9"/>
        <v>53</v>
      </c>
      <c r="E70" s="13">
        <f t="shared" si="2"/>
        <v>51</v>
      </c>
      <c r="F70" s="13">
        <f t="shared" si="10"/>
        <v>523.66666666666663</v>
      </c>
      <c r="G70" s="13">
        <f t="shared" si="3"/>
        <v>484.16666666666669</v>
      </c>
      <c r="H70" s="13">
        <f t="shared" si="4"/>
        <v>503.83333333333337</v>
      </c>
      <c r="I70" s="13">
        <f t="shared" si="5"/>
        <v>-26.25</v>
      </c>
      <c r="J70" s="13">
        <f t="shared" si="6"/>
        <v>26.25</v>
      </c>
      <c r="K70" s="13">
        <f t="shared" si="7"/>
        <v>689.0625</v>
      </c>
      <c r="L70" s="22">
        <f t="shared" si="8"/>
        <v>4.9520515642194618E-2</v>
      </c>
    </row>
    <row r="71" spans="1:12" s="13" customFormat="1" ht="20" customHeight="1" x14ac:dyDescent="0.15">
      <c r="A71" s="17" t="s">
        <v>91</v>
      </c>
      <c r="B71" s="11">
        <v>536.66666666666663</v>
      </c>
      <c r="C71" s="18">
        <v>54</v>
      </c>
      <c r="D71" s="13">
        <f t="shared" si="9"/>
        <v>55</v>
      </c>
      <c r="E71" s="13">
        <f t="shared" si="2"/>
        <v>51</v>
      </c>
      <c r="F71" s="13">
        <f t="shared" si="10"/>
        <v>530.08333333333337</v>
      </c>
      <c r="G71" s="13">
        <f t="shared" si="3"/>
        <v>490.75</v>
      </c>
      <c r="H71" s="13">
        <f t="shared" si="4"/>
        <v>510.39285714285717</v>
      </c>
      <c r="I71" s="13">
        <f t="shared" si="5"/>
        <v>-26.273809523809462</v>
      </c>
      <c r="J71" s="13">
        <f t="shared" si="6"/>
        <v>26.273809523809462</v>
      </c>
      <c r="K71" s="13">
        <f t="shared" si="7"/>
        <v>690.3130668934208</v>
      </c>
      <c r="L71" s="22">
        <f t="shared" si="8"/>
        <v>4.895740905057664E-2</v>
      </c>
    </row>
    <row r="72" spans="1:12" s="13" customFormat="1" ht="20" customHeight="1" x14ac:dyDescent="0.15">
      <c r="A72" s="17" t="s">
        <v>92</v>
      </c>
      <c r="B72" s="11">
        <v>543.25</v>
      </c>
      <c r="C72" s="18">
        <v>54</v>
      </c>
      <c r="D72" s="13">
        <f t="shared" si="9"/>
        <v>54</v>
      </c>
      <c r="E72" s="13">
        <f t="shared" si="2"/>
        <v>51</v>
      </c>
      <c r="F72" s="13">
        <f t="shared" si="10"/>
        <v>536.66666666666663</v>
      </c>
      <c r="G72" s="13">
        <f t="shared" si="3"/>
        <v>497.25</v>
      </c>
      <c r="H72" s="13">
        <f t="shared" si="4"/>
        <v>516.95238095238096</v>
      </c>
      <c r="I72" s="13">
        <f t="shared" si="5"/>
        <v>-26.297619047619037</v>
      </c>
      <c r="J72" s="13">
        <f t="shared" si="6"/>
        <v>26.297619047619037</v>
      </c>
      <c r="K72" s="13">
        <f t="shared" si="7"/>
        <v>691.56476757369558</v>
      </c>
      <c r="L72" s="22">
        <f t="shared" si="8"/>
        <v>4.8407950386781473E-2</v>
      </c>
    </row>
    <row r="73" spans="1:12" s="13" customFormat="1" ht="20" customHeight="1" x14ac:dyDescent="0.15">
      <c r="A73" s="17" t="s">
        <v>93</v>
      </c>
      <c r="B73" s="11">
        <v>549.75</v>
      </c>
      <c r="C73" s="18">
        <v>51</v>
      </c>
      <c r="D73" s="13">
        <f t="shared" si="9"/>
        <v>54</v>
      </c>
      <c r="E73" s="13">
        <f t="shared" si="2"/>
        <v>55</v>
      </c>
      <c r="F73" s="13">
        <f t="shared" si="10"/>
        <v>543.25</v>
      </c>
      <c r="G73" s="13">
        <f t="shared" si="3"/>
        <v>503.83333333333331</v>
      </c>
      <c r="H73" s="13">
        <f t="shared" si="4"/>
        <v>523.52380952380952</v>
      </c>
      <c r="I73" s="13">
        <f t="shared" si="5"/>
        <v>-26.226190476190482</v>
      </c>
      <c r="J73" s="13">
        <f t="shared" si="6"/>
        <v>26.226190476190482</v>
      </c>
      <c r="K73" s="13">
        <f t="shared" si="7"/>
        <v>687.81306689342432</v>
      </c>
      <c r="L73" s="22">
        <f t="shared" si="8"/>
        <v>4.770566707810911E-2</v>
      </c>
    </row>
    <row r="74" spans="1:12" s="13" customFormat="1" ht="20" customHeight="1" x14ac:dyDescent="0.15">
      <c r="A74" s="17" t="s">
        <v>94</v>
      </c>
      <c r="B74" s="11">
        <v>556.33333333333337</v>
      </c>
      <c r="C74" s="18">
        <v>49</v>
      </c>
      <c r="D74" s="13">
        <f t="shared" si="9"/>
        <v>51</v>
      </c>
      <c r="E74" s="13">
        <f t="shared" ref="E74:E137" si="11">C67</f>
        <v>57</v>
      </c>
      <c r="F74" s="13">
        <f t="shared" si="10"/>
        <v>549.75</v>
      </c>
      <c r="G74" s="13">
        <f t="shared" ref="G74:G137" si="12">B67</f>
        <v>510.33333333333331</v>
      </c>
      <c r="H74" s="13">
        <f t="shared" ref="H74:H137" si="13">AVERAGE(B67:B73)</f>
        <v>530.08333333333337</v>
      </c>
      <c r="I74" s="13">
        <f t="shared" ref="I74:I137" si="14">H74-B74</f>
        <v>-26.25</v>
      </c>
      <c r="J74" s="13">
        <f t="shared" ref="J74:J137" si="15">ABS(I74)</f>
        <v>26.25</v>
      </c>
      <c r="K74" s="13">
        <f t="shared" ref="K74:K137" si="16">I74^2</f>
        <v>689.0625</v>
      </c>
      <c r="L74" s="22">
        <f t="shared" ref="L74:L137" si="17">J74/B74</f>
        <v>4.7183942480527256E-2</v>
      </c>
    </row>
    <row r="75" spans="1:12" s="13" customFormat="1" ht="20" customHeight="1" x14ac:dyDescent="0.15">
      <c r="A75" s="17" t="s">
        <v>95</v>
      </c>
      <c r="B75" s="11">
        <v>563.16666666666663</v>
      </c>
      <c r="C75" s="18">
        <v>49</v>
      </c>
      <c r="D75" s="13">
        <f t="shared" si="9"/>
        <v>49</v>
      </c>
      <c r="E75" s="13">
        <f t="shared" si="11"/>
        <v>56</v>
      </c>
      <c r="F75" s="13">
        <f t="shared" si="10"/>
        <v>556.33333333333337</v>
      </c>
      <c r="G75" s="13">
        <f t="shared" si="12"/>
        <v>516.83333333333337</v>
      </c>
      <c r="H75" s="13">
        <f t="shared" si="13"/>
        <v>536.65476190476193</v>
      </c>
      <c r="I75" s="13">
        <f t="shared" si="14"/>
        <v>-26.511904761904702</v>
      </c>
      <c r="J75" s="13">
        <f t="shared" si="15"/>
        <v>26.511904761904702</v>
      </c>
      <c r="K75" s="13">
        <f t="shared" si="16"/>
        <v>702.88109410430525</v>
      </c>
      <c r="L75" s="22">
        <f t="shared" si="17"/>
        <v>4.7076480784678375E-2</v>
      </c>
    </row>
    <row r="76" spans="1:12" s="13" customFormat="1" ht="20" customHeight="1" x14ac:dyDescent="0.15">
      <c r="A76" s="17" t="s">
        <v>96</v>
      </c>
      <c r="B76" s="11">
        <v>569.41666666666663</v>
      </c>
      <c r="C76" s="18">
        <v>45</v>
      </c>
      <c r="D76" s="13">
        <f t="shared" si="9"/>
        <v>49</v>
      </c>
      <c r="E76" s="13">
        <f t="shared" si="11"/>
        <v>53</v>
      </c>
      <c r="F76" s="13">
        <f t="shared" si="10"/>
        <v>563.16666666666663</v>
      </c>
      <c r="G76" s="13">
        <f t="shared" si="12"/>
        <v>523.66666666666663</v>
      </c>
      <c r="H76" s="13">
        <f t="shared" si="13"/>
        <v>543.27380952380952</v>
      </c>
      <c r="I76" s="13">
        <f t="shared" si="14"/>
        <v>-26.14285714285711</v>
      </c>
      <c r="J76" s="13">
        <f t="shared" si="15"/>
        <v>26.14285714285711</v>
      </c>
      <c r="K76" s="13">
        <f t="shared" si="16"/>
        <v>683.44897959183504</v>
      </c>
      <c r="L76" s="22">
        <f t="shared" si="17"/>
        <v>4.5911647258054349E-2</v>
      </c>
    </row>
    <row r="77" spans="1:12" s="13" customFormat="1" ht="20" customHeight="1" x14ac:dyDescent="0.15">
      <c r="A77" s="17" t="s">
        <v>97</v>
      </c>
      <c r="B77" s="11">
        <v>576.08333333333337</v>
      </c>
      <c r="C77" s="18">
        <v>47</v>
      </c>
      <c r="D77" s="13">
        <f t="shared" si="9"/>
        <v>45</v>
      </c>
      <c r="E77" s="13">
        <f t="shared" si="11"/>
        <v>55</v>
      </c>
      <c r="F77" s="13">
        <f t="shared" si="10"/>
        <v>569.41666666666663</v>
      </c>
      <c r="G77" s="13">
        <f t="shared" si="12"/>
        <v>530.08333333333337</v>
      </c>
      <c r="H77" s="13">
        <f t="shared" si="13"/>
        <v>549.80952380952374</v>
      </c>
      <c r="I77" s="13">
        <f t="shared" si="14"/>
        <v>-26.273809523809632</v>
      </c>
      <c r="J77" s="13">
        <f t="shared" si="15"/>
        <v>26.273809523809632</v>
      </c>
      <c r="K77" s="13">
        <f t="shared" si="16"/>
        <v>690.31306689342978</v>
      </c>
      <c r="L77" s="22">
        <f t="shared" si="17"/>
        <v>4.5607654315885371E-2</v>
      </c>
    </row>
    <row r="78" spans="1:12" s="13" customFormat="1" ht="20" customHeight="1" x14ac:dyDescent="0.15">
      <c r="A78" s="17" t="s">
        <v>98</v>
      </c>
      <c r="B78" s="11">
        <v>582.66666666666663</v>
      </c>
      <c r="C78" s="18">
        <v>44</v>
      </c>
      <c r="D78" s="13">
        <f t="shared" si="9"/>
        <v>47</v>
      </c>
      <c r="E78" s="13">
        <f t="shared" si="11"/>
        <v>54</v>
      </c>
      <c r="F78" s="13">
        <f t="shared" si="10"/>
        <v>576.08333333333337</v>
      </c>
      <c r="G78" s="13">
        <f t="shared" si="12"/>
        <v>536.66666666666663</v>
      </c>
      <c r="H78" s="13">
        <f t="shared" si="13"/>
        <v>556.38095238095241</v>
      </c>
      <c r="I78" s="13">
        <f t="shared" si="14"/>
        <v>-26.285714285714221</v>
      </c>
      <c r="J78" s="13">
        <f t="shared" si="15"/>
        <v>26.285714285714221</v>
      </c>
      <c r="K78" s="13">
        <f t="shared" si="16"/>
        <v>690.93877551020068</v>
      </c>
      <c r="L78" s="22">
        <f t="shared" si="17"/>
        <v>4.5112781954887111E-2</v>
      </c>
    </row>
    <row r="79" spans="1:12" s="13" customFormat="1" ht="20" customHeight="1" x14ac:dyDescent="0.15">
      <c r="A79" s="17" t="s">
        <v>99</v>
      </c>
      <c r="B79" s="11">
        <v>589.33333333333337</v>
      </c>
      <c r="C79" s="18">
        <v>46</v>
      </c>
      <c r="D79" s="13">
        <f t="shared" si="9"/>
        <v>44</v>
      </c>
      <c r="E79" s="13">
        <f t="shared" si="11"/>
        <v>54</v>
      </c>
      <c r="F79" s="13">
        <f t="shared" si="10"/>
        <v>582.66666666666663</v>
      </c>
      <c r="G79" s="13">
        <f t="shared" si="12"/>
        <v>543.25</v>
      </c>
      <c r="H79" s="13">
        <f t="shared" si="13"/>
        <v>562.95238095238096</v>
      </c>
      <c r="I79" s="13">
        <f t="shared" si="14"/>
        <v>-26.380952380952408</v>
      </c>
      <c r="J79" s="13">
        <f t="shared" si="15"/>
        <v>26.380952380952408</v>
      </c>
      <c r="K79" s="13">
        <f t="shared" si="16"/>
        <v>695.95464852607847</v>
      </c>
      <c r="L79" s="22">
        <f t="shared" si="17"/>
        <v>4.4764059469941865E-2</v>
      </c>
    </row>
    <row r="80" spans="1:12" s="13" customFormat="1" ht="20" customHeight="1" x14ac:dyDescent="0.15">
      <c r="A80" s="17" t="s">
        <v>100</v>
      </c>
      <c r="B80" s="11">
        <v>595.66666666666663</v>
      </c>
      <c r="C80" s="18">
        <v>48</v>
      </c>
      <c r="D80" s="13">
        <f t="shared" si="9"/>
        <v>46</v>
      </c>
      <c r="E80" s="13">
        <f t="shared" si="11"/>
        <v>51</v>
      </c>
      <c r="F80" s="13">
        <f t="shared" si="10"/>
        <v>589.33333333333337</v>
      </c>
      <c r="G80" s="13">
        <f t="shared" si="12"/>
        <v>549.75</v>
      </c>
      <c r="H80" s="13">
        <f t="shared" si="13"/>
        <v>569.53571428571433</v>
      </c>
      <c r="I80" s="13">
        <f t="shared" si="14"/>
        <v>-26.130952380952294</v>
      </c>
      <c r="J80" s="13">
        <f t="shared" si="15"/>
        <v>26.130952380952294</v>
      </c>
      <c r="K80" s="13">
        <f t="shared" si="16"/>
        <v>682.82667233559641</v>
      </c>
      <c r="L80" s="22">
        <f t="shared" si="17"/>
        <v>4.3868414741386058E-2</v>
      </c>
    </row>
    <row r="81" spans="1:12" s="13" customFormat="1" ht="20" customHeight="1" x14ac:dyDescent="0.15">
      <c r="A81" s="17" t="s">
        <v>101</v>
      </c>
      <c r="B81" s="11">
        <v>602.25</v>
      </c>
      <c r="C81" s="18">
        <v>43</v>
      </c>
      <c r="D81" s="13">
        <f t="shared" si="9"/>
        <v>48</v>
      </c>
      <c r="E81" s="13">
        <f t="shared" si="11"/>
        <v>49</v>
      </c>
      <c r="F81" s="13">
        <f t="shared" si="10"/>
        <v>595.66666666666663</v>
      </c>
      <c r="G81" s="13">
        <f t="shared" si="12"/>
        <v>556.33333333333337</v>
      </c>
      <c r="H81" s="13">
        <f t="shared" si="13"/>
        <v>576.09523809523807</v>
      </c>
      <c r="I81" s="13">
        <f t="shared" si="14"/>
        <v>-26.154761904761926</v>
      </c>
      <c r="J81" s="13">
        <f t="shared" si="15"/>
        <v>26.154761904761926</v>
      </c>
      <c r="K81" s="13">
        <f t="shared" si="16"/>
        <v>684.07157029478572</v>
      </c>
      <c r="L81" s="22">
        <f t="shared" si="17"/>
        <v>4.3428413291427027E-2</v>
      </c>
    </row>
    <row r="82" spans="1:12" s="13" customFormat="1" ht="20" customHeight="1" x14ac:dyDescent="0.15">
      <c r="A82" s="17" t="s">
        <v>102</v>
      </c>
      <c r="B82" s="11">
        <v>608.83333333333337</v>
      </c>
      <c r="C82" s="18">
        <v>45</v>
      </c>
      <c r="D82" s="13">
        <f t="shared" si="9"/>
        <v>43</v>
      </c>
      <c r="E82" s="13">
        <f t="shared" si="11"/>
        <v>49</v>
      </c>
      <c r="F82" s="13">
        <f t="shared" si="10"/>
        <v>602.25</v>
      </c>
      <c r="G82" s="13">
        <f t="shared" si="12"/>
        <v>563.16666666666663</v>
      </c>
      <c r="H82" s="13">
        <f t="shared" si="13"/>
        <v>582.65476190476181</v>
      </c>
      <c r="I82" s="13">
        <f t="shared" si="14"/>
        <v>-26.178571428571558</v>
      </c>
      <c r="J82" s="13">
        <f t="shared" si="15"/>
        <v>26.178571428571558</v>
      </c>
      <c r="K82" s="13">
        <f t="shared" si="16"/>
        <v>685.31760204082309</v>
      </c>
      <c r="L82" s="22">
        <f t="shared" si="17"/>
        <v>4.2997927339564562E-2</v>
      </c>
    </row>
    <row r="83" spans="1:12" s="13" customFormat="1" ht="20" customHeight="1" x14ac:dyDescent="0.15">
      <c r="A83" s="17" t="s">
        <v>103</v>
      </c>
      <c r="B83" s="11">
        <v>615.16666666666663</v>
      </c>
      <c r="C83" s="18">
        <v>47</v>
      </c>
      <c r="D83" s="13">
        <f t="shared" si="9"/>
        <v>45</v>
      </c>
      <c r="E83" s="13">
        <f t="shared" si="11"/>
        <v>45</v>
      </c>
      <c r="F83" s="13">
        <f t="shared" si="10"/>
        <v>608.83333333333337</v>
      </c>
      <c r="G83" s="13">
        <f t="shared" si="12"/>
        <v>569.41666666666663</v>
      </c>
      <c r="H83" s="13">
        <f t="shared" si="13"/>
        <v>589.17857142857144</v>
      </c>
      <c r="I83" s="13">
        <f t="shared" si="14"/>
        <v>-25.988095238095184</v>
      </c>
      <c r="J83" s="13">
        <f t="shared" si="15"/>
        <v>25.988095238095184</v>
      </c>
      <c r="K83" s="13">
        <f t="shared" si="16"/>
        <v>675.38109410430559</v>
      </c>
      <c r="L83" s="22">
        <f t="shared" si="17"/>
        <v>4.2245616751170716E-2</v>
      </c>
    </row>
    <row r="84" spans="1:12" s="13" customFormat="1" ht="20" customHeight="1" x14ac:dyDescent="0.15">
      <c r="A84" s="17" t="s">
        <v>104</v>
      </c>
      <c r="B84" s="11">
        <v>621.5</v>
      </c>
      <c r="C84" s="18">
        <v>48</v>
      </c>
      <c r="D84" s="13">
        <f t="shared" si="9"/>
        <v>47</v>
      </c>
      <c r="E84" s="13">
        <f t="shared" si="11"/>
        <v>47</v>
      </c>
      <c r="F84" s="13">
        <f t="shared" si="10"/>
        <v>615.16666666666663</v>
      </c>
      <c r="G84" s="13">
        <f t="shared" si="12"/>
        <v>576.08333333333337</v>
      </c>
      <c r="H84" s="13">
        <f t="shared" si="13"/>
        <v>595.71428571428567</v>
      </c>
      <c r="I84" s="13">
        <f t="shared" si="14"/>
        <v>-25.785714285714334</v>
      </c>
      <c r="J84" s="13">
        <f t="shared" si="15"/>
        <v>25.785714285714334</v>
      </c>
      <c r="K84" s="13">
        <f t="shared" si="16"/>
        <v>664.90306122449226</v>
      </c>
      <c r="L84" s="22">
        <f t="shared" si="17"/>
        <v>4.1489483967360151E-2</v>
      </c>
    </row>
    <row r="85" spans="1:12" s="13" customFormat="1" ht="20" customHeight="1" x14ac:dyDescent="0.15">
      <c r="A85" s="17" t="s">
        <v>105</v>
      </c>
      <c r="B85" s="11">
        <v>627.91666666666663</v>
      </c>
      <c r="C85" s="18">
        <v>45</v>
      </c>
      <c r="D85" s="13">
        <f t="shared" si="9"/>
        <v>48</v>
      </c>
      <c r="E85" s="13">
        <f t="shared" si="11"/>
        <v>44</v>
      </c>
      <c r="F85" s="13">
        <f t="shared" si="10"/>
        <v>621.5</v>
      </c>
      <c r="G85" s="13">
        <f t="shared" si="12"/>
        <v>582.66666666666663</v>
      </c>
      <c r="H85" s="13">
        <f t="shared" si="13"/>
        <v>602.20238095238085</v>
      </c>
      <c r="I85" s="13">
        <f t="shared" si="14"/>
        <v>-25.714285714285779</v>
      </c>
      <c r="J85" s="13">
        <f t="shared" si="15"/>
        <v>25.714285714285779</v>
      </c>
      <c r="K85" s="13">
        <f t="shared" si="16"/>
        <v>661.22448979592173</v>
      </c>
      <c r="L85" s="22">
        <f t="shared" si="17"/>
        <v>4.0951748980946168E-2</v>
      </c>
    </row>
    <row r="86" spans="1:12" s="13" customFormat="1" ht="20" customHeight="1" x14ac:dyDescent="0.15">
      <c r="A86" s="17" t="s">
        <v>106</v>
      </c>
      <c r="B86" s="11">
        <v>634.41666666666663</v>
      </c>
      <c r="C86" s="18">
        <v>47</v>
      </c>
      <c r="D86" s="13">
        <f t="shared" si="9"/>
        <v>45</v>
      </c>
      <c r="E86" s="13">
        <f t="shared" si="11"/>
        <v>46</v>
      </c>
      <c r="F86" s="13">
        <f t="shared" si="10"/>
        <v>627.91666666666663</v>
      </c>
      <c r="G86" s="13">
        <f t="shared" si="12"/>
        <v>589.33333333333337</v>
      </c>
      <c r="H86" s="13">
        <f t="shared" si="13"/>
        <v>608.66666666666674</v>
      </c>
      <c r="I86" s="13">
        <f t="shared" si="14"/>
        <v>-25.749999999999886</v>
      </c>
      <c r="J86" s="13">
        <f t="shared" si="15"/>
        <v>25.749999999999886</v>
      </c>
      <c r="K86" s="13">
        <f t="shared" si="16"/>
        <v>663.0624999999942</v>
      </c>
      <c r="L86" s="22">
        <f t="shared" si="17"/>
        <v>4.0588467095757079E-2</v>
      </c>
    </row>
    <row r="87" spans="1:12" s="13" customFormat="1" ht="20" customHeight="1" x14ac:dyDescent="0.15">
      <c r="A87" s="17" t="s">
        <v>107</v>
      </c>
      <c r="B87" s="11">
        <v>591.46153846153845</v>
      </c>
      <c r="C87" s="18">
        <v>48</v>
      </c>
      <c r="D87" s="13">
        <f t="shared" si="9"/>
        <v>47</v>
      </c>
      <c r="E87" s="13">
        <f t="shared" si="11"/>
        <v>48</v>
      </c>
      <c r="F87" s="13">
        <f t="shared" si="10"/>
        <v>634.41666666666663</v>
      </c>
      <c r="G87" s="13">
        <f t="shared" si="12"/>
        <v>595.66666666666663</v>
      </c>
      <c r="H87" s="13">
        <f t="shared" si="13"/>
        <v>615.10714285714289</v>
      </c>
      <c r="I87" s="13">
        <f t="shared" si="14"/>
        <v>23.645604395604437</v>
      </c>
      <c r="J87" s="13">
        <f t="shared" si="15"/>
        <v>23.645604395604437</v>
      </c>
      <c r="K87" s="13">
        <f t="shared" si="16"/>
        <v>559.11460723342782</v>
      </c>
      <c r="L87" s="22">
        <f t="shared" si="17"/>
        <v>3.9978262081266445E-2</v>
      </c>
    </row>
    <row r="88" spans="1:12" s="13" customFormat="1" ht="20" customHeight="1" x14ac:dyDescent="0.15">
      <c r="A88" s="17" t="s">
        <v>108</v>
      </c>
      <c r="B88" s="11">
        <v>597.23076923076928</v>
      </c>
      <c r="C88" s="18">
        <v>44</v>
      </c>
      <c r="D88" s="13">
        <f t="shared" si="9"/>
        <v>48</v>
      </c>
      <c r="E88" s="13">
        <f t="shared" si="11"/>
        <v>43</v>
      </c>
      <c r="F88" s="13">
        <f t="shared" si="10"/>
        <v>591.46153846153845</v>
      </c>
      <c r="G88" s="13">
        <f t="shared" si="12"/>
        <v>602.25</v>
      </c>
      <c r="H88" s="13">
        <f t="shared" si="13"/>
        <v>614.50641025641016</v>
      </c>
      <c r="I88" s="13">
        <f t="shared" si="14"/>
        <v>17.27564102564088</v>
      </c>
      <c r="J88" s="13">
        <f t="shared" si="15"/>
        <v>17.27564102564088</v>
      </c>
      <c r="K88" s="13">
        <f t="shared" si="16"/>
        <v>298.44777284680629</v>
      </c>
      <c r="L88" s="22">
        <f t="shared" si="17"/>
        <v>2.8926240769362625E-2</v>
      </c>
    </row>
    <row r="89" spans="1:12" s="13" customFormat="1" ht="20" customHeight="1" x14ac:dyDescent="0.15">
      <c r="A89" s="17" t="s">
        <v>109</v>
      </c>
      <c r="B89" s="11">
        <v>603.15384615384619</v>
      </c>
      <c r="C89" s="18">
        <v>46</v>
      </c>
      <c r="D89" s="13">
        <f t="shared" si="9"/>
        <v>44</v>
      </c>
      <c r="E89" s="13">
        <f t="shared" si="11"/>
        <v>45</v>
      </c>
      <c r="F89" s="13">
        <f t="shared" si="10"/>
        <v>597.23076923076928</v>
      </c>
      <c r="G89" s="13">
        <f t="shared" si="12"/>
        <v>608.83333333333337</v>
      </c>
      <c r="H89" s="13">
        <f t="shared" si="13"/>
        <v>613.78937728937728</v>
      </c>
      <c r="I89" s="13">
        <f t="shared" si="14"/>
        <v>10.635531135531096</v>
      </c>
      <c r="J89" s="13">
        <f t="shared" si="15"/>
        <v>10.635531135531096</v>
      </c>
      <c r="K89" s="13">
        <f t="shared" si="16"/>
        <v>113.11452253485136</v>
      </c>
      <c r="L89" s="22">
        <f t="shared" si="17"/>
        <v>1.7633197903571513E-2</v>
      </c>
    </row>
    <row r="90" spans="1:12" s="13" customFormat="1" ht="20" customHeight="1" x14ac:dyDescent="0.15">
      <c r="A90" s="17" t="s">
        <v>110</v>
      </c>
      <c r="B90" s="11">
        <v>608.84615384615381</v>
      </c>
      <c r="C90" s="18">
        <v>48</v>
      </c>
      <c r="D90" s="13">
        <f t="shared" si="9"/>
        <v>46</v>
      </c>
      <c r="E90" s="13">
        <f t="shared" si="11"/>
        <v>47</v>
      </c>
      <c r="F90" s="13">
        <f t="shared" si="10"/>
        <v>603.15384615384619</v>
      </c>
      <c r="G90" s="13">
        <f t="shared" si="12"/>
        <v>615.16666666666663</v>
      </c>
      <c r="H90" s="13">
        <f t="shared" si="13"/>
        <v>612.97802197802207</v>
      </c>
      <c r="I90" s="13">
        <f t="shared" si="14"/>
        <v>4.1318681318682593</v>
      </c>
      <c r="J90" s="13">
        <f t="shared" si="15"/>
        <v>4.1318681318682593</v>
      </c>
      <c r="K90" s="13">
        <f t="shared" si="16"/>
        <v>17.072334259148498</v>
      </c>
      <c r="L90" s="22">
        <f t="shared" si="17"/>
        <v>6.7863911199352337E-3</v>
      </c>
    </row>
    <row r="91" spans="1:12" s="13" customFormat="1" ht="20" customHeight="1" x14ac:dyDescent="0.15">
      <c r="A91" s="17" t="s">
        <v>111</v>
      </c>
      <c r="B91" s="11">
        <v>614.46153846153845</v>
      </c>
      <c r="C91" s="18">
        <v>48</v>
      </c>
      <c r="D91" s="13">
        <f t="shared" si="9"/>
        <v>48</v>
      </c>
      <c r="E91" s="13">
        <f t="shared" si="11"/>
        <v>48</v>
      </c>
      <c r="F91" s="13">
        <f t="shared" si="10"/>
        <v>608.84615384615381</v>
      </c>
      <c r="G91" s="13">
        <f t="shared" si="12"/>
        <v>621.5</v>
      </c>
      <c r="H91" s="13">
        <f t="shared" si="13"/>
        <v>612.07509157509151</v>
      </c>
      <c r="I91" s="13">
        <f t="shared" si="14"/>
        <v>-2.3864468864469472</v>
      </c>
      <c r="J91" s="13">
        <f t="shared" si="15"/>
        <v>2.3864468864469472</v>
      </c>
      <c r="K91" s="13">
        <f t="shared" si="16"/>
        <v>5.6951287418323284</v>
      </c>
      <c r="L91" s="22">
        <f t="shared" si="17"/>
        <v>3.8838018933162639E-3</v>
      </c>
    </row>
    <row r="92" spans="1:12" s="13" customFormat="1" ht="20" customHeight="1" x14ac:dyDescent="0.15">
      <c r="A92" s="17" t="s">
        <v>112</v>
      </c>
      <c r="B92" s="11">
        <v>620.23076923076928</v>
      </c>
      <c r="C92" s="18">
        <v>47</v>
      </c>
      <c r="D92" s="13">
        <f t="shared" si="9"/>
        <v>48</v>
      </c>
      <c r="E92" s="13">
        <f t="shared" si="11"/>
        <v>45</v>
      </c>
      <c r="F92" s="13">
        <f t="shared" si="10"/>
        <v>614.46153846153845</v>
      </c>
      <c r="G92" s="13">
        <f t="shared" si="12"/>
        <v>627.91666666666663</v>
      </c>
      <c r="H92" s="13">
        <f t="shared" si="13"/>
        <v>611.06959706959697</v>
      </c>
      <c r="I92" s="13">
        <f t="shared" si="14"/>
        <v>-9.1611721611723169</v>
      </c>
      <c r="J92" s="13">
        <f t="shared" si="15"/>
        <v>9.1611721611723169</v>
      </c>
      <c r="K92" s="13">
        <f t="shared" si="16"/>
        <v>83.927075366638661</v>
      </c>
      <c r="L92" s="22">
        <f t="shared" si="17"/>
        <v>1.4770586394051856E-2</v>
      </c>
    </row>
    <row r="93" spans="1:12" s="13" customFormat="1" ht="20" customHeight="1" x14ac:dyDescent="0.15">
      <c r="A93" s="17" t="s">
        <v>113</v>
      </c>
      <c r="B93" s="11">
        <v>625.92307692307691</v>
      </c>
      <c r="C93" s="18">
        <v>47</v>
      </c>
      <c r="D93" s="13">
        <f t="shared" si="9"/>
        <v>47</v>
      </c>
      <c r="E93" s="13">
        <f t="shared" si="11"/>
        <v>47</v>
      </c>
      <c r="F93" s="13">
        <f t="shared" si="10"/>
        <v>620.23076923076928</v>
      </c>
      <c r="G93" s="13">
        <f t="shared" si="12"/>
        <v>634.41666666666663</v>
      </c>
      <c r="H93" s="13">
        <f t="shared" si="13"/>
        <v>609.97161172161179</v>
      </c>
      <c r="I93" s="13">
        <f t="shared" si="14"/>
        <v>-15.951465201465112</v>
      </c>
      <c r="J93" s="13">
        <f t="shared" si="15"/>
        <v>15.951465201465112</v>
      </c>
      <c r="K93" s="13">
        <f t="shared" si="16"/>
        <v>254.4492420735524</v>
      </c>
      <c r="L93" s="22">
        <f t="shared" si="17"/>
        <v>2.5484705372870401E-2</v>
      </c>
    </row>
    <row r="94" spans="1:12" s="13" customFormat="1" ht="20" customHeight="1" x14ac:dyDescent="0.15">
      <c r="A94" s="17" t="s">
        <v>114</v>
      </c>
      <c r="B94" s="11">
        <v>631.38461538461536</v>
      </c>
      <c r="C94" s="18">
        <v>47</v>
      </c>
      <c r="D94" s="13">
        <f t="shared" si="9"/>
        <v>47</v>
      </c>
      <c r="E94" s="13">
        <f t="shared" si="11"/>
        <v>48</v>
      </c>
      <c r="F94" s="13">
        <f t="shared" si="10"/>
        <v>625.92307692307691</v>
      </c>
      <c r="G94" s="13">
        <f t="shared" si="12"/>
        <v>591.46153846153845</v>
      </c>
      <c r="H94" s="13">
        <f t="shared" si="13"/>
        <v>608.75824175824175</v>
      </c>
      <c r="I94" s="13">
        <f t="shared" si="14"/>
        <v>-22.626373626373606</v>
      </c>
      <c r="J94" s="13">
        <f t="shared" si="15"/>
        <v>22.626373626373606</v>
      </c>
      <c r="K94" s="13">
        <f t="shared" si="16"/>
        <v>511.95278348025511</v>
      </c>
      <c r="L94" s="22">
        <f t="shared" si="17"/>
        <v>3.5836118072960145E-2</v>
      </c>
    </row>
    <row r="95" spans="1:12" s="13" customFormat="1" ht="20" customHeight="1" x14ac:dyDescent="0.15">
      <c r="A95" s="17" t="s">
        <v>115</v>
      </c>
      <c r="B95" s="11">
        <v>636.92307692307691</v>
      </c>
      <c r="C95" s="18">
        <v>46</v>
      </c>
      <c r="D95" s="13">
        <f t="shared" si="9"/>
        <v>47</v>
      </c>
      <c r="E95" s="13">
        <f t="shared" si="11"/>
        <v>44</v>
      </c>
      <c r="F95" s="13">
        <f t="shared" si="10"/>
        <v>631.38461538461536</v>
      </c>
      <c r="G95" s="13">
        <f t="shared" si="12"/>
        <v>597.23076923076928</v>
      </c>
      <c r="H95" s="13">
        <f t="shared" si="13"/>
        <v>614.46153846153845</v>
      </c>
      <c r="I95" s="13">
        <f t="shared" si="14"/>
        <v>-22.461538461538453</v>
      </c>
      <c r="J95" s="13">
        <f t="shared" si="15"/>
        <v>22.461538461538453</v>
      </c>
      <c r="K95" s="13">
        <f t="shared" si="16"/>
        <v>504.52071005917122</v>
      </c>
      <c r="L95" s="22">
        <f t="shared" si="17"/>
        <v>3.5265700483091772E-2</v>
      </c>
    </row>
    <row r="96" spans="1:12" s="13" customFormat="1" ht="20" customHeight="1" x14ac:dyDescent="0.15">
      <c r="A96" s="17" t="s">
        <v>116</v>
      </c>
      <c r="B96" s="11">
        <v>642.53846153846155</v>
      </c>
      <c r="C96" s="18">
        <v>50</v>
      </c>
      <c r="D96" s="13">
        <f t="shared" si="9"/>
        <v>46</v>
      </c>
      <c r="E96" s="13">
        <f t="shared" si="11"/>
        <v>46</v>
      </c>
      <c r="F96" s="13">
        <f t="shared" si="10"/>
        <v>636.92307692307691</v>
      </c>
      <c r="G96" s="13">
        <f t="shared" si="12"/>
        <v>603.15384615384619</v>
      </c>
      <c r="H96" s="13">
        <f t="shared" si="13"/>
        <v>620.13186813186815</v>
      </c>
      <c r="I96" s="13">
        <f t="shared" si="14"/>
        <v>-22.406593406593402</v>
      </c>
      <c r="J96" s="13">
        <f t="shared" si="15"/>
        <v>22.406593406593402</v>
      </c>
      <c r="K96" s="13">
        <f t="shared" si="16"/>
        <v>502.05542808839488</v>
      </c>
      <c r="L96" s="22">
        <f t="shared" si="17"/>
        <v>3.4871987823023372E-2</v>
      </c>
    </row>
    <row r="97" spans="1:12" s="13" customFormat="1" ht="20" customHeight="1" x14ac:dyDescent="0.15">
      <c r="A97" s="17" t="s">
        <v>117</v>
      </c>
      <c r="B97" s="11">
        <v>648.07692307692309</v>
      </c>
      <c r="C97" s="18">
        <v>54</v>
      </c>
      <c r="D97" s="13">
        <f t="shared" si="9"/>
        <v>50</v>
      </c>
      <c r="E97" s="13">
        <f t="shared" si="11"/>
        <v>48</v>
      </c>
      <c r="F97" s="13">
        <f t="shared" si="10"/>
        <v>642.53846153846155</v>
      </c>
      <c r="G97" s="13">
        <f t="shared" si="12"/>
        <v>608.84615384615381</v>
      </c>
      <c r="H97" s="13">
        <f t="shared" si="13"/>
        <v>625.75824175824175</v>
      </c>
      <c r="I97" s="13">
        <f t="shared" si="14"/>
        <v>-22.318681318681342</v>
      </c>
      <c r="J97" s="13">
        <f t="shared" si="15"/>
        <v>22.318681318681342</v>
      </c>
      <c r="K97" s="13">
        <f t="shared" si="16"/>
        <v>498.12353580485552</v>
      </c>
      <c r="L97" s="22">
        <f t="shared" si="17"/>
        <v>3.4438321322594355E-2</v>
      </c>
    </row>
    <row r="98" spans="1:12" s="13" customFormat="1" ht="20" customHeight="1" x14ac:dyDescent="0.15">
      <c r="A98" s="17" t="s">
        <v>118</v>
      </c>
      <c r="B98" s="11">
        <v>653.53846153846155</v>
      </c>
      <c r="C98" s="18">
        <v>47</v>
      </c>
      <c r="D98" s="13">
        <f t="shared" si="9"/>
        <v>54</v>
      </c>
      <c r="E98" s="13">
        <f t="shared" si="11"/>
        <v>48</v>
      </c>
      <c r="F98" s="13">
        <f t="shared" si="10"/>
        <v>648.07692307692309</v>
      </c>
      <c r="G98" s="13">
        <f t="shared" si="12"/>
        <v>614.46153846153845</v>
      </c>
      <c r="H98" s="13">
        <f t="shared" si="13"/>
        <v>631.36263736263743</v>
      </c>
      <c r="I98" s="13">
        <f t="shared" si="14"/>
        <v>-22.175824175824118</v>
      </c>
      <c r="J98" s="13">
        <f t="shared" si="15"/>
        <v>22.175824175824118</v>
      </c>
      <c r="K98" s="13">
        <f t="shared" si="16"/>
        <v>491.76717787706542</v>
      </c>
      <c r="L98" s="22">
        <f t="shared" si="17"/>
        <v>3.3931934355663079E-2</v>
      </c>
    </row>
    <row r="99" spans="1:12" s="13" customFormat="1" ht="20" customHeight="1" x14ac:dyDescent="0.15">
      <c r="A99" s="17" t="s">
        <v>119</v>
      </c>
      <c r="B99" s="11">
        <v>659</v>
      </c>
      <c r="C99" s="18">
        <v>46</v>
      </c>
      <c r="D99" s="13">
        <f t="shared" si="9"/>
        <v>47</v>
      </c>
      <c r="E99" s="13">
        <f t="shared" si="11"/>
        <v>47</v>
      </c>
      <c r="F99" s="13">
        <f t="shared" si="10"/>
        <v>653.53846153846155</v>
      </c>
      <c r="G99" s="13">
        <f t="shared" si="12"/>
        <v>620.23076923076928</v>
      </c>
      <c r="H99" s="13">
        <f t="shared" si="13"/>
        <v>636.94505494505495</v>
      </c>
      <c r="I99" s="13">
        <f t="shared" si="14"/>
        <v>-22.054945054945051</v>
      </c>
      <c r="J99" s="13">
        <f t="shared" si="15"/>
        <v>22.054945054945051</v>
      </c>
      <c r="K99" s="13">
        <f t="shared" si="16"/>
        <v>486.42060137664515</v>
      </c>
      <c r="L99" s="22">
        <f t="shared" si="17"/>
        <v>3.346729143390751E-2</v>
      </c>
    </row>
    <row r="100" spans="1:12" s="13" customFormat="1" ht="20" customHeight="1" x14ac:dyDescent="0.15">
      <c r="A100" s="17" t="s">
        <v>120</v>
      </c>
      <c r="B100" s="11">
        <v>664.30769230769226</v>
      </c>
      <c r="C100" s="18">
        <v>48</v>
      </c>
      <c r="D100" s="13">
        <f t="shared" si="9"/>
        <v>46</v>
      </c>
      <c r="E100" s="13">
        <f t="shared" si="11"/>
        <v>47</v>
      </c>
      <c r="F100" s="13">
        <f t="shared" si="10"/>
        <v>659</v>
      </c>
      <c r="G100" s="13">
        <f t="shared" si="12"/>
        <v>625.92307692307691</v>
      </c>
      <c r="H100" s="13">
        <f t="shared" si="13"/>
        <v>642.4835164835165</v>
      </c>
      <c r="I100" s="13">
        <f t="shared" si="14"/>
        <v>-21.824175824175768</v>
      </c>
      <c r="J100" s="13">
        <f t="shared" si="15"/>
        <v>21.824175824175768</v>
      </c>
      <c r="K100" s="13">
        <f t="shared" si="16"/>
        <v>476.29465040453806</v>
      </c>
      <c r="L100" s="22">
        <f t="shared" si="17"/>
        <v>3.2852511083173344E-2</v>
      </c>
    </row>
    <row r="101" spans="1:12" s="13" customFormat="1" ht="20" customHeight="1" x14ac:dyDescent="0.15">
      <c r="A101" s="17" t="s">
        <v>121</v>
      </c>
      <c r="B101" s="11">
        <v>669.61538461538464</v>
      </c>
      <c r="C101" s="18">
        <v>45</v>
      </c>
      <c r="D101" s="13">
        <f t="shared" si="9"/>
        <v>48</v>
      </c>
      <c r="E101" s="13">
        <f t="shared" si="11"/>
        <v>47</v>
      </c>
      <c r="F101" s="13">
        <f t="shared" si="10"/>
        <v>664.30769230769226</v>
      </c>
      <c r="G101" s="13">
        <f t="shared" si="12"/>
        <v>631.38461538461536</v>
      </c>
      <c r="H101" s="13">
        <f t="shared" si="13"/>
        <v>647.96703296703288</v>
      </c>
      <c r="I101" s="13">
        <f t="shared" si="14"/>
        <v>-21.648351648351763</v>
      </c>
      <c r="J101" s="13">
        <f t="shared" si="15"/>
        <v>21.648351648351763</v>
      </c>
      <c r="K101" s="13">
        <f t="shared" si="16"/>
        <v>468.6511290906945</v>
      </c>
      <c r="L101" s="22">
        <f t="shared" si="17"/>
        <v>3.2329531467957827E-2</v>
      </c>
    </row>
    <row r="102" spans="1:12" s="13" customFormat="1" ht="20" customHeight="1" x14ac:dyDescent="0.15">
      <c r="A102" s="17" t="s">
        <v>122</v>
      </c>
      <c r="B102" s="11">
        <v>674.84615384615381</v>
      </c>
      <c r="C102" s="18">
        <v>44</v>
      </c>
      <c r="D102" s="13">
        <f t="shared" si="9"/>
        <v>45</v>
      </c>
      <c r="E102" s="13">
        <f t="shared" si="11"/>
        <v>46</v>
      </c>
      <c r="F102" s="13">
        <f t="shared" si="10"/>
        <v>669.61538461538464</v>
      </c>
      <c r="G102" s="13">
        <f t="shared" si="12"/>
        <v>636.92307692307691</v>
      </c>
      <c r="H102" s="13">
        <f t="shared" si="13"/>
        <v>653.42857142857144</v>
      </c>
      <c r="I102" s="13">
        <f t="shared" si="14"/>
        <v>-21.417582417582366</v>
      </c>
      <c r="J102" s="13">
        <f t="shared" si="15"/>
        <v>21.417582417582366</v>
      </c>
      <c r="K102" s="13">
        <f t="shared" si="16"/>
        <v>458.71283661393335</v>
      </c>
      <c r="L102" s="22">
        <f t="shared" si="17"/>
        <v>3.1736985230658925E-2</v>
      </c>
    </row>
    <row r="103" spans="1:12" s="13" customFormat="1" ht="20" customHeight="1" x14ac:dyDescent="0.15">
      <c r="A103" s="17" t="s">
        <v>123</v>
      </c>
      <c r="B103" s="11">
        <v>679.92307692307691</v>
      </c>
      <c r="C103" s="18">
        <v>43</v>
      </c>
      <c r="D103" s="13">
        <f t="shared" si="9"/>
        <v>44</v>
      </c>
      <c r="E103" s="13">
        <f t="shared" si="11"/>
        <v>50</v>
      </c>
      <c r="F103" s="13">
        <f t="shared" si="10"/>
        <v>674.84615384615381</v>
      </c>
      <c r="G103" s="13">
        <f t="shared" si="12"/>
        <v>642.53846153846155</v>
      </c>
      <c r="H103" s="13">
        <f t="shared" si="13"/>
        <v>658.84615384615392</v>
      </c>
      <c r="I103" s="13">
        <f t="shared" si="14"/>
        <v>-21.076923076922981</v>
      </c>
      <c r="J103" s="13">
        <f t="shared" si="15"/>
        <v>21.076923076922981</v>
      </c>
      <c r="K103" s="13">
        <f t="shared" si="16"/>
        <v>444.23668639052846</v>
      </c>
      <c r="L103" s="22">
        <f t="shared" si="17"/>
        <v>3.0998981785269688E-2</v>
      </c>
    </row>
    <row r="104" spans="1:12" s="13" customFormat="1" ht="20" customHeight="1" x14ac:dyDescent="0.15">
      <c r="A104" s="17" t="s">
        <v>124</v>
      </c>
      <c r="B104" s="11">
        <v>685.15384615384619</v>
      </c>
      <c r="C104" s="18">
        <v>45</v>
      </c>
      <c r="D104" s="13">
        <f t="shared" si="9"/>
        <v>43</v>
      </c>
      <c r="E104" s="13">
        <f t="shared" si="11"/>
        <v>54</v>
      </c>
      <c r="F104" s="13">
        <f t="shared" si="10"/>
        <v>679.92307692307691</v>
      </c>
      <c r="G104" s="13">
        <f t="shared" si="12"/>
        <v>648.07692307692309</v>
      </c>
      <c r="H104" s="13">
        <f t="shared" si="13"/>
        <v>664.1868131868132</v>
      </c>
      <c r="I104" s="13">
        <f t="shared" si="14"/>
        <v>-20.967032967032992</v>
      </c>
      <c r="J104" s="13">
        <f t="shared" si="15"/>
        <v>20.967032967032992</v>
      </c>
      <c r="K104" s="13">
        <f t="shared" si="16"/>
        <v>439.6164714406483</v>
      </c>
      <c r="L104" s="22">
        <f t="shared" si="17"/>
        <v>3.0601934273204096E-2</v>
      </c>
    </row>
    <row r="105" spans="1:12" s="13" customFormat="1" ht="20" customHeight="1" x14ac:dyDescent="0.15">
      <c r="A105" s="17" t="s">
        <v>125</v>
      </c>
      <c r="B105" s="11">
        <v>690.15384615384619</v>
      </c>
      <c r="C105" s="18">
        <v>45</v>
      </c>
      <c r="D105" s="13">
        <f t="shared" si="9"/>
        <v>45</v>
      </c>
      <c r="E105" s="13">
        <f t="shared" si="11"/>
        <v>47</v>
      </c>
      <c r="F105" s="13">
        <f t="shared" si="10"/>
        <v>685.15384615384619</v>
      </c>
      <c r="G105" s="13">
        <f t="shared" si="12"/>
        <v>653.53846153846155</v>
      </c>
      <c r="H105" s="13">
        <f t="shared" si="13"/>
        <v>669.4835164835165</v>
      </c>
      <c r="I105" s="13">
        <f t="shared" si="14"/>
        <v>-20.670329670329693</v>
      </c>
      <c r="J105" s="13">
        <f t="shared" si="15"/>
        <v>20.670329670329693</v>
      </c>
      <c r="K105" s="13">
        <f t="shared" si="16"/>
        <v>427.26252868011204</v>
      </c>
      <c r="L105" s="22">
        <f t="shared" si="17"/>
        <v>2.9950321635564645E-2</v>
      </c>
    </row>
    <row r="106" spans="1:12" s="13" customFormat="1" ht="20" customHeight="1" x14ac:dyDescent="0.15">
      <c r="A106" s="17" t="s">
        <v>126</v>
      </c>
      <c r="B106" s="11">
        <v>695.07692307692309</v>
      </c>
      <c r="C106" s="18">
        <v>46</v>
      </c>
      <c r="D106" s="13">
        <f t="shared" si="9"/>
        <v>45</v>
      </c>
      <c r="E106" s="13">
        <f t="shared" si="11"/>
        <v>46</v>
      </c>
      <c r="F106" s="13">
        <f t="shared" si="10"/>
        <v>690.15384615384619</v>
      </c>
      <c r="G106" s="13">
        <f t="shared" si="12"/>
        <v>659</v>
      </c>
      <c r="H106" s="13">
        <f t="shared" si="13"/>
        <v>674.71428571428567</v>
      </c>
      <c r="I106" s="13">
        <f t="shared" si="14"/>
        <v>-20.362637362637429</v>
      </c>
      <c r="J106" s="13">
        <f t="shared" si="15"/>
        <v>20.362637362637429</v>
      </c>
      <c r="K106" s="13">
        <f t="shared" si="16"/>
        <v>414.63700036227777</v>
      </c>
      <c r="L106" s="22">
        <f t="shared" si="17"/>
        <v>2.9295516347309272E-2</v>
      </c>
    </row>
    <row r="107" spans="1:12" s="13" customFormat="1" ht="20" customHeight="1" x14ac:dyDescent="0.15">
      <c r="A107" s="17" t="s">
        <v>127</v>
      </c>
      <c r="B107" s="11">
        <v>700.15384615384619</v>
      </c>
      <c r="C107" s="18">
        <v>49</v>
      </c>
      <c r="D107" s="13">
        <f t="shared" si="9"/>
        <v>46</v>
      </c>
      <c r="E107" s="13">
        <f t="shared" si="11"/>
        <v>48</v>
      </c>
      <c r="F107" s="13">
        <f t="shared" si="10"/>
        <v>695.07692307692309</v>
      </c>
      <c r="G107" s="13">
        <f t="shared" si="12"/>
        <v>664.30769230769226</v>
      </c>
      <c r="H107" s="13">
        <f t="shared" si="13"/>
        <v>679.86813186813185</v>
      </c>
      <c r="I107" s="13">
        <f t="shared" si="14"/>
        <v>-20.285714285714334</v>
      </c>
      <c r="J107" s="13">
        <f t="shared" si="15"/>
        <v>20.285714285714334</v>
      </c>
      <c r="K107" s="13">
        <f t="shared" si="16"/>
        <v>411.51020408163464</v>
      </c>
      <c r="L107" s="22">
        <f t="shared" si="17"/>
        <v>2.8973224095175384E-2</v>
      </c>
    </row>
    <row r="108" spans="1:12" s="13" customFormat="1" ht="20" customHeight="1" x14ac:dyDescent="0.15">
      <c r="A108" s="17" t="s">
        <v>128</v>
      </c>
      <c r="B108" s="11">
        <v>705.30769230769226</v>
      </c>
      <c r="C108" s="18">
        <v>47</v>
      </c>
      <c r="D108" s="13">
        <f t="shared" si="9"/>
        <v>49</v>
      </c>
      <c r="E108" s="13">
        <f t="shared" si="11"/>
        <v>45</v>
      </c>
      <c r="F108" s="13">
        <f t="shared" si="10"/>
        <v>700.15384615384619</v>
      </c>
      <c r="G108" s="13">
        <f t="shared" si="12"/>
        <v>669.61538461538464</v>
      </c>
      <c r="H108" s="13">
        <f t="shared" si="13"/>
        <v>684.98901098901115</v>
      </c>
      <c r="I108" s="13">
        <f t="shared" si="14"/>
        <v>-20.318681318681115</v>
      </c>
      <c r="J108" s="13">
        <f t="shared" si="15"/>
        <v>20.318681318681115</v>
      </c>
      <c r="K108" s="13">
        <f t="shared" si="16"/>
        <v>412.84881053012094</v>
      </c>
      <c r="L108" s="22">
        <f t="shared" si="17"/>
        <v>2.8808251406135296E-2</v>
      </c>
    </row>
    <row r="109" spans="1:12" s="13" customFormat="1" ht="20" customHeight="1" x14ac:dyDescent="0.15">
      <c r="A109" s="17" t="s">
        <v>129</v>
      </c>
      <c r="B109" s="11">
        <v>710.07692307692309</v>
      </c>
      <c r="C109" s="18">
        <v>50</v>
      </c>
      <c r="D109" s="13">
        <f t="shared" si="9"/>
        <v>47</v>
      </c>
      <c r="E109" s="13">
        <f t="shared" si="11"/>
        <v>44</v>
      </c>
      <c r="F109" s="13">
        <f t="shared" si="10"/>
        <v>705.30769230769226</v>
      </c>
      <c r="G109" s="13">
        <f t="shared" si="12"/>
        <v>674.84615384615381</v>
      </c>
      <c r="H109" s="13">
        <f t="shared" si="13"/>
        <v>690.08791208791195</v>
      </c>
      <c r="I109" s="13">
        <f t="shared" si="14"/>
        <v>-19.989010989011149</v>
      </c>
      <c r="J109" s="13">
        <f t="shared" si="15"/>
        <v>19.989010989011149</v>
      </c>
      <c r="K109" s="13">
        <f t="shared" si="16"/>
        <v>399.56056031880848</v>
      </c>
      <c r="L109" s="22">
        <f t="shared" si="17"/>
        <v>2.815048671402285E-2</v>
      </c>
    </row>
    <row r="110" spans="1:12" s="13" customFormat="1" ht="20" customHeight="1" x14ac:dyDescent="0.15">
      <c r="A110" s="17" t="s">
        <v>130</v>
      </c>
      <c r="B110" s="11">
        <v>714.76923076923072</v>
      </c>
      <c r="C110" s="18">
        <v>51</v>
      </c>
      <c r="D110" s="13">
        <f t="shared" si="9"/>
        <v>50</v>
      </c>
      <c r="E110" s="13">
        <f t="shared" si="11"/>
        <v>43</v>
      </c>
      <c r="F110" s="13">
        <f t="shared" si="10"/>
        <v>710.07692307692309</v>
      </c>
      <c r="G110" s="13">
        <f t="shared" si="12"/>
        <v>679.92307692307691</v>
      </c>
      <c r="H110" s="13">
        <f t="shared" si="13"/>
        <v>695.12087912087907</v>
      </c>
      <c r="I110" s="13">
        <f t="shared" si="14"/>
        <v>-19.64835164835165</v>
      </c>
      <c r="J110" s="13">
        <f t="shared" si="15"/>
        <v>19.64835164835165</v>
      </c>
      <c r="K110" s="13">
        <f t="shared" si="16"/>
        <v>386.05772249728301</v>
      </c>
      <c r="L110" s="22">
        <f t="shared" si="17"/>
        <v>2.7489084312157928E-2</v>
      </c>
    </row>
    <row r="111" spans="1:12" s="13" customFormat="1" ht="20" customHeight="1" x14ac:dyDescent="0.15">
      <c r="A111" s="17" t="s">
        <v>131</v>
      </c>
      <c r="B111" s="11">
        <v>719.61538461538464</v>
      </c>
      <c r="C111" s="18">
        <v>53</v>
      </c>
      <c r="D111" s="13">
        <f t="shared" si="9"/>
        <v>51</v>
      </c>
      <c r="E111" s="13">
        <f t="shared" si="11"/>
        <v>45</v>
      </c>
      <c r="F111" s="13">
        <f t="shared" si="10"/>
        <v>714.76923076923072</v>
      </c>
      <c r="G111" s="13">
        <f t="shared" si="12"/>
        <v>685.15384615384619</v>
      </c>
      <c r="H111" s="13">
        <f t="shared" si="13"/>
        <v>700.09890109890114</v>
      </c>
      <c r="I111" s="13">
        <f t="shared" si="14"/>
        <v>-19.516483516483504</v>
      </c>
      <c r="J111" s="13">
        <f t="shared" si="15"/>
        <v>19.516483516483504</v>
      </c>
      <c r="K111" s="13">
        <f t="shared" si="16"/>
        <v>380.89312884917234</v>
      </c>
      <c r="L111" s="22">
        <f t="shared" si="17"/>
        <v>2.7120714667481085E-2</v>
      </c>
    </row>
    <row r="112" spans="1:12" s="13" customFormat="1" ht="20" customHeight="1" x14ac:dyDescent="0.15">
      <c r="A112" s="17" t="s">
        <v>132</v>
      </c>
      <c r="B112" s="11">
        <v>724.15384615384619</v>
      </c>
      <c r="C112" s="18">
        <v>54</v>
      </c>
      <c r="D112" s="13">
        <f t="shared" si="9"/>
        <v>53</v>
      </c>
      <c r="E112" s="13">
        <f t="shared" si="11"/>
        <v>45</v>
      </c>
      <c r="F112" s="13">
        <f t="shared" si="10"/>
        <v>719.61538461538464</v>
      </c>
      <c r="G112" s="13">
        <f t="shared" si="12"/>
        <v>690.15384615384619</v>
      </c>
      <c r="H112" s="13">
        <f t="shared" si="13"/>
        <v>705.02197802197793</v>
      </c>
      <c r="I112" s="13">
        <f t="shared" si="14"/>
        <v>-19.131868131868259</v>
      </c>
      <c r="J112" s="13">
        <f t="shared" si="15"/>
        <v>19.131868131868259</v>
      </c>
      <c r="K112" s="13">
        <f t="shared" si="16"/>
        <v>366.02837821519626</v>
      </c>
      <c r="L112" s="22">
        <f t="shared" si="17"/>
        <v>2.641961819782105E-2</v>
      </c>
    </row>
    <row r="113" spans="1:12" s="13" customFormat="1" ht="20" customHeight="1" x14ac:dyDescent="0.15">
      <c r="A113" s="17" t="s">
        <v>133</v>
      </c>
      <c r="B113" s="11">
        <v>728.76923076923072</v>
      </c>
      <c r="C113" s="18">
        <v>65</v>
      </c>
      <c r="D113" s="13">
        <f t="shared" si="9"/>
        <v>54</v>
      </c>
      <c r="E113" s="13">
        <f t="shared" si="11"/>
        <v>46</v>
      </c>
      <c r="F113" s="13">
        <f t="shared" si="10"/>
        <v>724.15384615384619</v>
      </c>
      <c r="G113" s="13">
        <f t="shared" si="12"/>
        <v>695.07692307692309</v>
      </c>
      <c r="H113" s="13">
        <f t="shared" si="13"/>
        <v>709.87912087912082</v>
      </c>
      <c r="I113" s="13">
        <f t="shared" si="14"/>
        <v>-18.890109890109898</v>
      </c>
      <c r="J113" s="13">
        <f t="shared" si="15"/>
        <v>18.890109890109898</v>
      </c>
      <c r="K113" s="13">
        <f t="shared" si="16"/>
        <v>356.83625166042776</v>
      </c>
      <c r="L113" s="22">
        <f t="shared" si="17"/>
        <v>2.5920564552610163E-2</v>
      </c>
    </row>
    <row r="114" spans="1:12" s="13" customFormat="1" ht="20" customHeight="1" x14ac:dyDescent="0.15">
      <c r="A114" s="17" t="s">
        <v>134</v>
      </c>
      <c r="B114" s="11">
        <v>733.23076923076928</v>
      </c>
      <c r="C114" s="18">
        <v>58</v>
      </c>
      <c r="D114" s="13">
        <f t="shared" si="9"/>
        <v>65</v>
      </c>
      <c r="E114" s="13">
        <f t="shared" si="11"/>
        <v>49</v>
      </c>
      <c r="F114" s="13">
        <f t="shared" si="10"/>
        <v>728.76923076923072</v>
      </c>
      <c r="G114" s="13">
        <f t="shared" si="12"/>
        <v>700.15384615384619</v>
      </c>
      <c r="H114" s="13">
        <f t="shared" si="13"/>
        <v>714.69230769230774</v>
      </c>
      <c r="I114" s="13">
        <f t="shared" si="14"/>
        <v>-18.538461538461547</v>
      </c>
      <c r="J114" s="13">
        <f t="shared" si="15"/>
        <v>18.538461538461547</v>
      </c>
      <c r="K114" s="13">
        <f t="shared" si="16"/>
        <v>343.67455621301809</v>
      </c>
      <c r="L114" s="22">
        <f t="shared" si="17"/>
        <v>2.5283256399496443E-2</v>
      </c>
    </row>
    <row r="115" spans="1:12" s="13" customFormat="1" ht="20" customHeight="1" x14ac:dyDescent="0.15">
      <c r="A115" s="17" t="s">
        <v>135</v>
      </c>
      <c r="B115" s="11">
        <v>737.76923076923072</v>
      </c>
      <c r="C115" s="18">
        <v>58</v>
      </c>
      <c r="D115" s="13">
        <f t="shared" si="9"/>
        <v>58</v>
      </c>
      <c r="E115" s="13">
        <f t="shared" si="11"/>
        <v>47</v>
      </c>
      <c r="F115" s="13">
        <f t="shared" si="10"/>
        <v>733.23076923076928</v>
      </c>
      <c r="G115" s="13">
        <f t="shared" si="12"/>
        <v>705.30769230769226</v>
      </c>
      <c r="H115" s="13">
        <f t="shared" si="13"/>
        <v>719.41758241758248</v>
      </c>
      <c r="I115" s="13">
        <f t="shared" si="14"/>
        <v>-18.351648351648237</v>
      </c>
      <c r="J115" s="13">
        <f t="shared" si="15"/>
        <v>18.351648351648237</v>
      </c>
      <c r="K115" s="13">
        <f t="shared" si="16"/>
        <v>336.78299722255343</v>
      </c>
      <c r="L115" s="22">
        <f t="shared" si="17"/>
        <v>2.4874510329624344E-2</v>
      </c>
    </row>
    <row r="116" spans="1:12" s="13" customFormat="1" ht="20" customHeight="1" x14ac:dyDescent="0.15">
      <c r="A116" s="17" t="s">
        <v>136</v>
      </c>
      <c r="B116" s="11">
        <v>742.23076923076928</v>
      </c>
      <c r="C116" s="18">
        <v>58</v>
      </c>
      <c r="D116" s="13">
        <f t="shared" si="9"/>
        <v>58</v>
      </c>
      <c r="E116" s="13">
        <f t="shared" si="11"/>
        <v>50</v>
      </c>
      <c r="F116" s="13">
        <f t="shared" si="10"/>
        <v>737.76923076923072</v>
      </c>
      <c r="G116" s="13">
        <f t="shared" si="12"/>
        <v>710.07692307692309</v>
      </c>
      <c r="H116" s="13">
        <f t="shared" si="13"/>
        <v>724.05494505494505</v>
      </c>
      <c r="I116" s="13">
        <f t="shared" si="14"/>
        <v>-18.175824175824232</v>
      </c>
      <c r="J116" s="13">
        <f t="shared" si="15"/>
        <v>18.175824175824232</v>
      </c>
      <c r="K116" s="13">
        <f t="shared" si="16"/>
        <v>330.36058447047662</v>
      </c>
      <c r="L116" s="22">
        <f t="shared" si="17"/>
        <v>2.4488103874568866E-2</v>
      </c>
    </row>
    <row r="117" spans="1:12" s="13" customFormat="1" ht="20" customHeight="1" x14ac:dyDescent="0.15">
      <c r="A117" s="17" t="s">
        <v>137</v>
      </c>
      <c r="B117" s="11">
        <v>746.53846153846155</v>
      </c>
      <c r="C117" s="18">
        <v>60</v>
      </c>
      <c r="D117" s="13">
        <f t="shared" si="9"/>
        <v>58</v>
      </c>
      <c r="E117" s="13">
        <f t="shared" si="11"/>
        <v>51</v>
      </c>
      <c r="F117" s="13">
        <f t="shared" si="10"/>
        <v>742.23076923076928</v>
      </c>
      <c r="G117" s="13">
        <f t="shared" si="12"/>
        <v>714.76923076923072</v>
      </c>
      <c r="H117" s="13">
        <f t="shared" si="13"/>
        <v>728.64835164835165</v>
      </c>
      <c r="I117" s="13">
        <f t="shared" si="14"/>
        <v>-17.890109890109898</v>
      </c>
      <c r="J117" s="13">
        <f t="shared" si="15"/>
        <v>17.890109890109898</v>
      </c>
      <c r="K117" s="13">
        <f t="shared" si="16"/>
        <v>320.05603188020797</v>
      </c>
      <c r="L117" s="22">
        <f t="shared" si="17"/>
        <v>2.3964083314933403E-2</v>
      </c>
    </row>
    <row r="118" spans="1:12" s="13" customFormat="1" ht="20" customHeight="1" x14ac:dyDescent="0.15">
      <c r="A118" s="17" t="s">
        <v>138</v>
      </c>
      <c r="B118" s="11">
        <v>750.84615384615381</v>
      </c>
      <c r="C118" s="18">
        <v>61</v>
      </c>
      <c r="D118" s="13">
        <f t="shared" si="9"/>
        <v>60</v>
      </c>
      <c r="E118" s="13">
        <f t="shared" si="11"/>
        <v>53</v>
      </c>
      <c r="F118" s="13">
        <f t="shared" si="10"/>
        <v>746.53846153846155</v>
      </c>
      <c r="G118" s="13">
        <f t="shared" si="12"/>
        <v>719.61538461538464</v>
      </c>
      <c r="H118" s="13">
        <f t="shared" si="13"/>
        <v>733.18681318681331</v>
      </c>
      <c r="I118" s="13">
        <f t="shared" si="14"/>
        <v>-17.659340659340501</v>
      </c>
      <c r="J118" s="13">
        <f t="shared" si="15"/>
        <v>17.659340659340501</v>
      </c>
      <c r="K118" s="13">
        <f t="shared" si="16"/>
        <v>311.85231252263657</v>
      </c>
      <c r="L118" s="22">
        <f t="shared" si="17"/>
        <v>2.351925300393674E-2</v>
      </c>
    </row>
    <row r="119" spans="1:12" s="13" customFormat="1" ht="20" customHeight="1" x14ac:dyDescent="0.15">
      <c r="A119" s="17" t="s">
        <v>139</v>
      </c>
      <c r="B119" s="11">
        <v>755.15384615384619</v>
      </c>
      <c r="C119" s="18">
        <v>59</v>
      </c>
      <c r="D119" s="13">
        <f t="shared" si="9"/>
        <v>61</v>
      </c>
      <c r="E119" s="13">
        <f t="shared" si="11"/>
        <v>54</v>
      </c>
      <c r="F119" s="13">
        <f t="shared" si="10"/>
        <v>750.84615384615381</v>
      </c>
      <c r="G119" s="13">
        <f t="shared" si="12"/>
        <v>724.15384615384619</v>
      </c>
      <c r="H119" s="13">
        <f t="shared" si="13"/>
        <v>737.64835164835188</v>
      </c>
      <c r="I119" s="13">
        <f t="shared" si="14"/>
        <v>-17.505494505494312</v>
      </c>
      <c r="J119" s="13">
        <f t="shared" si="15"/>
        <v>17.505494505494312</v>
      </c>
      <c r="K119" s="13">
        <f t="shared" si="16"/>
        <v>306.44233788189155</v>
      </c>
      <c r="L119" s="22">
        <f t="shared" si="17"/>
        <v>2.3181361777674041E-2</v>
      </c>
    </row>
    <row r="120" spans="1:12" s="13" customFormat="1" ht="20" customHeight="1" x14ac:dyDescent="0.15">
      <c r="A120" s="17" t="s">
        <v>140</v>
      </c>
      <c r="B120" s="11">
        <v>759</v>
      </c>
      <c r="C120" s="18">
        <v>52</v>
      </c>
      <c r="D120" s="13">
        <f t="shared" si="9"/>
        <v>59</v>
      </c>
      <c r="E120" s="13">
        <f t="shared" si="11"/>
        <v>65</v>
      </c>
      <c r="F120" s="13">
        <f t="shared" si="10"/>
        <v>755.15384615384619</v>
      </c>
      <c r="G120" s="13">
        <f t="shared" si="12"/>
        <v>728.76923076923072</v>
      </c>
      <c r="H120" s="13">
        <f t="shared" si="13"/>
        <v>742.07692307692298</v>
      </c>
      <c r="I120" s="13">
        <f t="shared" si="14"/>
        <v>-16.923076923077019</v>
      </c>
      <c r="J120" s="13">
        <f t="shared" si="15"/>
        <v>16.923076923077019</v>
      </c>
      <c r="K120" s="13">
        <f t="shared" si="16"/>
        <v>286.39053254438193</v>
      </c>
      <c r="L120" s="22">
        <f t="shared" si="17"/>
        <v>2.2296544035674597E-2</v>
      </c>
    </row>
    <row r="121" spans="1:12" s="13" customFormat="1" ht="20" customHeight="1" x14ac:dyDescent="0.15">
      <c r="A121" s="17" t="s">
        <v>141</v>
      </c>
      <c r="B121" s="11">
        <v>763.15384615384619</v>
      </c>
      <c r="C121" s="18">
        <v>56</v>
      </c>
      <c r="D121" s="13">
        <f t="shared" si="9"/>
        <v>52</v>
      </c>
      <c r="E121" s="13">
        <f t="shared" si="11"/>
        <v>58</v>
      </c>
      <c r="F121" s="13">
        <f t="shared" si="10"/>
        <v>759</v>
      </c>
      <c r="G121" s="13">
        <f t="shared" si="12"/>
        <v>733.23076923076928</v>
      </c>
      <c r="H121" s="13">
        <f t="shared" si="13"/>
        <v>746.39560439560432</v>
      </c>
      <c r="I121" s="13">
        <f t="shared" si="14"/>
        <v>-16.758241758241866</v>
      </c>
      <c r="J121" s="13">
        <f t="shared" si="15"/>
        <v>16.758241758241866</v>
      </c>
      <c r="K121" s="13">
        <f t="shared" si="16"/>
        <v>280.83866682768144</v>
      </c>
      <c r="L121" s="22">
        <f t="shared" si="17"/>
        <v>2.1959191901738156E-2</v>
      </c>
    </row>
    <row r="122" spans="1:12" s="13" customFormat="1" ht="20" customHeight="1" x14ac:dyDescent="0.15">
      <c r="A122" s="17" t="s">
        <v>142</v>
      </c>
      <c r="B122" s="11">
        <v>767.07692307692309</v>
      </c>
      <c r="C122" s="18">
        <v>59</v>
      </c>
      <c r="D122" s="13">
        <f t="shared" si="9"/>
        <v>56</v>
      </c>
      <c r="E122" s="13">
        <f t="shared" si="11"/>
        <v>58</v>
      </c>
      <c r="F122" s="13">
        <f t="shared" si="10"/>
        <v>763.15384615384619</v>
      </c>
      <c r="G122" s="13">
        <f t="shared" si="12"/>
        <v>737.76923076923072</v>
      </c>
      <c r="H122" s="13">
        <f t="shared" si="13"/>
        <v>750.67032967032958</v>
      </c>
      <c r="I122" s="13">
        <f t="shared" si="14"/>
        <v>-16.406593406593515</v>
      </c>
      <c r="J122" s="13">
        <f t="shared" si="15"/>
        <v>16.406593406593515</v>
      </c>
      <c r="K122" s="13">
        <f t="shared" si="16"/>
        <v>269.17630720927781</v>
      </c>
      <c r="L122" s="22">
        <f t="shared" si="17"/>
        <v>2.1388459114091023E-2</v>
      </c>
    </row>
    <row r="123" spans="1:12" s="13" customFormat="1" ht="20" customHeight="1" x14ac:dyDescent="0.15">
      <c r="A123" s="17" t="s">
        <v>143</v>
      </c>
      <c r="B123" s="11">
        <v>771.07692307692309</v>
      </c>
      <c r="C123" s="18">
        <v>57</v>
      </c>
      <c r="D123" s="13">
        <f t="shared" si="9"/>
        <v>59</v>
      </c>
      <c r="E123" s="13">
        <f t="shared" si="11"/>
        <v>58</v>
      </c>
      <c r="F123" s="13">
        <f t="shared" si="10"/>
        <v>767.07692307692309</v>
      </c>
      <c r="G123" s="13">
        <f t="shared" si="12"/>
        <v>742.23076923076928</v>
      </c>
      <c r="H123" s="13">
        <f t="shared" si="13"/>
        <v>754.85714285714289</v>
      </c>
      <c r="I123" s="13">
        <f t="shared" si="14"/>
        <v>-16.219780219780205</v>
      </c>
      <c r="J123" s="13">
        <f t="shared" si="15"/>
        <v>16.219780219780205</v>
      </c>
      <c r="K123" s="13">
        <f t="shared" si="16"/>
        <v>263.08127037797317</v>
      </c>
      <c r="L123" s="22">
        <f t="shared" si="17"/>
        <v>2.1035229734351821E-2</v>
      </c>
    </row>
    <row r="124" spans="1:12" s="13" customFormat="1" ht="20" customHeight="1" x14ac:dyDescent="0.15">
      <c r="A124" s="17" t="s">
        <v>144</v>
      </c>
      <c r="B124" s="11">
        <v>774.61538461538464</v>
      </c>
      <c r="C124" s="18">
        <v>57</v>
      </c>
      <c r="D124" s="13">
        <f t="shared" si="9"/>
        <v>57</v>
      </c>
      <c r="E124" s="13">
        <f t="shared" si="11"/>
        <v>60</v>
      </c>
      <c r="F124" s="13">
        <f t="shared" si="10"/>
        <v>771.07692307692309</v>
      </c>
      <c r="G124" s="13">
        <f t="shared" si="12"/>
        <v>746.53846153846155</v>
      </c>
      <c r="H124" s="13">
        <f t="shared" si="13"/>
        <v>758.97802197802196</v>
      </c>
      <c r="I124" s="13">
        <f t="shared" si="14"/>
        <v>-15.637362637362685</v>
      </c>
      <c r="J124" s="13">
        <f t="shared" si="15"/>
        <v>15.637362637362685</v>
      </c>
      <c r="K124" s="13">
        <f t="shared" si="16"/>
        <v>244.52711025238645</v>
      </c>
      <c r="L124" s="22">
        <f t="shared" si="17"/>
        <v>2.0187260604341103E-2</v>
      </c>
    </row>
    <row r="125" spans="1:12" s="13" customFormat="1" ht="20" customHeight="1" x14ac:dyDescent="0.15">
      <c r="A125" s="17" t="s">
        <v>145</v>
      </c>
      <c r="B125" s="11">
        <v>778.38461538461536</v>
      </c>
      <c r="C125" s="18">
        <v>59</v>
      </c>
      <c r="D125" s="13">
        <f t="shared" si="9"/>
        <v>57</v>
      </c>
      <c r="E125" s="13">
        <f t="shared" si="11"/>
        <v>61</v>
      </c>
      <c r="F125" s="13">
        <f t="shared" si="10"/>
        <v>774.61538461538464</v>
      </c>
      <c r="G125" s="13">
        <f t="shared" si="12"/>
        <v>750.84615384615381</v>
      </c>
      <c r="H125" s="13">
        <f t="shared" si="13"/>
        <v>762.98901098901104</v>
      </c>
      <c r="I125" s="13">
        <f t="shared" si="14"/>
        <v>-15.395604395604323</v>
      </c>
      <c r="J125" s="13">
        <f t="shared" si="15"/>
        <v>15.395604395604323</v>
      </c>
      <c r="K125" s="13">
        <f t="shared" si="16"/>
        <v>237.02463470595114</v>
      </c>
      <c r="L125" s="22">
        <f t="shared" si="17"/>
        <v>1.9778916606666291E-2</v>
      </c>
    </row>
    <row r="126" spans="1:12" s="13" customFormat="1" ht="20" customHeight="1" x14ac:dyDescent="0.15">
      <c r="A126" s="17" t="s">
        <v>146</v>
      </c>
      <c r="B126" s="11">
        <v>782.07692307692309</v>
      </c>
      <c r="C126" s="18">
        <v>61</v>
      </c>
      <c r="D126" s="13">
        <f t="shared" si="9"/>
        <v>59</v>
      </c>
      <c r="E126" s="13">
        <f t="shared" si="11"/>
        <v>59</v>
      </c>
      <c r="F126" s="13">
        <f t="shared" si="10"/>
        <v>778.38461538461536</v>
      </c>
      <c r="G126" s="13">
        <f t="shared" si="12"/>
        <v>755.15384615384619</v>
      </c>
      <c r="H126" s="13">
        <f t="shared" si="13"/>
        <v>766.92307692307691</v>
      </c>
      <c r="I126" s="13">
        <f t="shared" si="14"/>
        <v>-15.153846153846189</v>
      </c>
      <c r="J126" s="13">
        <f t="shared" si="15"/>
        <v>15.153846153846189</v>
      </c>
      <c r="K126" s="13">
        <f t="shared" si="16"/>
        <v>229.63905325443892</v>
      </c>
      <c r="L126" s="22">
        <f t="shared" si="17"/>
        <v>1.9376413888069287E-2</v>
      </c>
    </row>
    <row r="127" spans="1:12" s="13" customFormat="1" ht="20" customHeight="1" x14ac:dyDescent="0.15">
      <c r="A127" s="17" t="s">
        <v>147</v>
      </c>
      <c r="B127" s="11">
        <v>785.69230769230774</v>
      </c>
      <c r="C127" s="18">
        <v>58</v>
      </c>
      <c r="D127" s="13">
        <f t="shared" si="9"/>
        <v>61</v>
      </c>
      <c r="E127" s="13">
        <f t="shared" si="11"/>
        <v>52</v>
      </c>
      <c r="F127" s="13">
        <f t="shared" si="10"/>
        <v>782.07692307692309</v>
      </c>
      <c r="G127" s="13">
        <f t="shared" si="12"/>
        <v>759</v>
      </c>
      <c r="H127" s="13">
        <f t="shared" si="13"/>
        <v>770.76923076923072</v>
      </c>
      <c r="I127" s="13">
        <f t="shared" si="14"/>
        <v>-14.923076923077019</v>
      </c>
      <c r="J127" s="13">
        <f t="shared" si="15"/>
        <v>14.923076923077019</v>
      </c>
      <c r="K127" s="13">
        <f t="shared" si="16"/>
        <v>222.69822485207388</v>
      </c>
      <c r="L127" s="22">
        <f t="shared" si="17"/>
        <v>1.8993538280791193E-2</v>
      </c>
    </row>
    <row r="128" spans="1:12" s="13" customFormat="1" ht="20" customHeight="1" x14ac:dyDescent="0.15">
      <c r="A128" s="17" t="s">
        <v>148</v>
      </c>
      <c r="B128" s="11">
        <v>789.23076923076928</v>
      </c>
      <c r="C128" s="18">
        <v>55</v>
      </c>
      <c r="D128" s="13">
        <f t="shared" si="9"/>
        <v>58</v>
      </c>
      <c r="E128" s="13">
        <f t="shared" si="11"/>
        <v>56</v>
      </c>
      <c r="F128" s="13">
        <f t="shared" si="10"/>
        <v>785.69230769230774</v>
      </c>
      <c r="G128" s="13">
        <f t="shared" si="12"/>
        <v>763.15384615384619</v>
      </c>
      <c r="H128" s="13">
        <f t="shared" si="13"/>
        <v>774.58241758241752</v>
      </c>
      <c r="I128" s="13">
        <f t="shared" si="14"/>
        <v>-14.648351648351763</v>
      </c>
      <c r="J128" s="13">
        <f t="shared" si="15"/>
        <v>14.648351648351763</v>
      </c>
      <c r="K128" s="13">
        <f t="shared" si="16"/>
        <v>214.57420601376981</v>
      </c>
      <c r="L128" s="22">
        <f t="shared" si="17"/>
        <v>1.8560289612921336E-2</v>
      </c>
    </row>
    <row r="129" spans="1:12" s="13" customFormat="1" ht="20" customHeight="1" x14ac:dyDescent="0.15">
      <c r="A129" s="17" t="s">
        <v>149</v>
      </c>
      <c r="B129" s="11">
        <v>792.46153846153845</v>
      </c>
      <c r="C129" s="18">
        <v>55</v>
      </c>
      <c r="D129" s="13">
        <f t="shared" si="9"/>
        <v>55</v>
      </c>
      <c r="E129" s="13">
        <f t="shared" si="11"/>
        <v>59</v>
      </c>
      <c r="F129" s="13">
        <f t="shared" si="10"/>
        <v>789.23076923076928</v>
      </c>
      <c r="G129" s="13">
        <f t="shared" si="12"/>
        <v>767.07692307692309</v>
      </c>
      <c r="H129" s="13">
        <f t="shared" si="13"/>
        <v>778.30769230769238</v>
      </c>
      <c r="I129" s="13">
        <f t="shared" si="14"/>
        <v>-14.153846153846075</v>
      </c>
      <c r="J129" s="13">
        <f t="shared" si="15"/>
        <v>14.153846153846075</v>
      </c>
      <c r="K129" s="13">
        <f t="shared" si="16"/>
        <v>200.33136094674333</v>
      </c>
      <c r="L129" s="22">
        <f t="shared" si="17"/>
        <v>1.7860609590370703E-2</v>
      </c>
    </row>
    <row r="130" spans="1:12" s="13" customFormat="1" ht="20" customHeight="1" x14ac:dyDescent="0.15">
      <c r="A130" s="17" t="s">
        <v>150</v>
      </c>
      <c r="B130" s="11">
        <v>795.61538461538464</v>
      </c>
      <c r="C130" s="18">
        <v>55</v>
      </c>
      <c r="D130" s="13">
        <f t="shared" si="9"/>
        <v>55</v>
      </c>
      <c r="E130" s="13">
        <f t="shared" si="11"/>
        <v>57</v>
      </c>
      <c r="F130" s="13">
        <f t="shared" si="10"/>
        <v>792.46153846153845</v>
      </c>
      <c r="G130" s="13">
        <f t="shared" si="12"/>
        <v>771.07692307692309</v>
      </c>
      <c r="H130" s="13">
        <f t="shared" si="13"/>
        <v>781.93406593406587</v>
      </c>
      <c r="I130" s="13">
        <f t="shared" si="14"/>
        <v>-13.681318681318771</v>
      </c>
      <c r="J130" s="13">
        <f t="shared" si="15"/>
        <v>13.681318681318771</v>
      </c>
      <c r="K130" s="13">
        <f t="shared" si="16"/>
        <v>187.17848085980199</v>
      </c>
      <c r="L130" s="22">
        <f t="shared" si="17"/>
        <v>1.7195895084322153E-2</v>
      </c>
    </row>
    <row r="131" spans="1:12" s="13" customFormat="1" ht="20" customHeight="1" x14ac:dyDescent="0.15">
      <c r="A131" s="17" t="s">
        <v>151</v>
      </c>
      <c r="B131" s="11">
        <v>798.84615384615381</v>
      </c>
      <c r="C131" s="18">
        <v>57</v>
      </c>
      <c r="D131" s="13">
        <f t="shared" si="9"/>
        <v>55</v>
      </c>
      <c r="E131" s="13">
        <f t="shared" si="11"/>
        <v>57</v>
      </c>
      <c r="F131" s="13">
        <f t="shared" si="10"/>
        <v>795.61538461538464</v>
      </c>
      <c r="G131" s="13">
        <f t="shared" si="12"/>
        <v>774.61538461538464</v>
      </c>
      <c r="H131" s="13">
        <f t="shared" si="13"/>
        <v>785.43956043956041</v>
      </c>
      <c r="I131" s="13">
        <f t="shared" si="14"/>
        <v>-13.406593406593402</v>
      </c>
      <c r="J131" s="13">
        <f t="shared" si="15"/>
        <v>13.406593406593402</v>
      </c>
      <c r="K131" s="13">
        <f t="shared" si="16"/>
        <v>179.73674676971368</v>
      </c>
      <c r="L131" s="22">
        <f t="shared" si="17"/>
        <v>1.6782447210949854E-2</v>
      </c>
    </row>
    <row r="132" spans="1:12" s="13" customFormat="1" ht="20" customHeight="1" x14ac:dyDescent="0.15">
      <c r="A132" s="17" t="s">
        <v>152</v>
      </c>
      <c r="B132" s="11">
        <v>802.07692307692309</v>
      </c>
      <c r="C132" s="18">
        <v>55</v>
      </c>
      <c r="D132" s="13">
        <f t="shared" ref="D132:D195" si="18">C131</f>
        <v>57</v>
      </c>
      <c r="E132" s="13">
        <f t="shared" si="11"/>
        <v>59</v>
      </c>
      <c r="F132" s="13">
        <f t="shared" si="10"/>
        <v>798.84615384615381</v>
      </c>
      <c r="G132" s="13">
        <f t="shared" si="12"/>
        <v>778.38461538461536</v>
      </c>
      <c r="H132" s="13">
        <f t="shared" si="13"/>
        <v>788.90109890109875</v>
      </c>
      <c r="I132" s="13">
        <f t="shared" si="14"/>
        <v>-13.175824175824346</v>
      </c>
      <c r="J132" s="13">
        <f t="shared" si="15"/>
        <v>13.175824175824346</v>
      </c>
      <c r="K132" s="13">
        <f t="shared" si="16"/>
        <v>173.60234271223729</v>
      </c>
      <c r="L132" s="22">
        <f t="shared" si="17"/>
        <v>1.6427132855635993E-2</v>
      </c>
    </row>
    <row r="133" spans="1:12" s="13" customFormat="1" ht="20" customHeight="1" x14ac:dyDescent="0.15">
      <c r="A133" s="17" t="s">
        <v>153</v>
      </c>
      <c r="B133" s="11">
        <v>804.92307692307691</v>
      </c>
      <c r="C133" s="18">
        <v>58</v>
      </c>
      <c r="D133" s="13">
        <f t="shared" si="18"/>
        <v>55</v>
      </c>
      <c r="E133" s="13">
        <f t="shared" si="11"/>
        <v>61</v>
      </c>
      <c r="F133" s="13">
        <f t="shared" ref="F133:F196" si="19">B132</f>
        <v>802.07692307692309</v>
      </c>
      <c r="G133" s="13">
        <f t="shared" si="12"/>
        <v>782.07692307692309</v>
      </c>
      <c r="H133" s="13">
        <f t="shared" si="13"/>
        <v>792.28571428571433</v>
      </c>
      <c r="I133" s="13">
        <f t="shared" si="14"/>
        <v>-12.637362637362571</v>
      </c>
      <c r="J133" s="13">
        <f t="shared" si="15"/>
        <v>12.637362637362571</v>
      </c>
      <c r="K133" s="13">
        <f t="shared" si="16"/>
        <v>159.70293442820747</v>
      </c>
      <c r="L133" s="22">
        <f t="shared" si="17"/>
        <v>1.5700087374399218E-2</v>
      </c>
    </row>
    <row r="134" spans="1:12" s="13" customFormat="1" ht="20" customHeight="1" x14ac:dyDescent="0.15">
      <c r="A134" s="17" t="s">
        <v>154</v>
      </c>
      <c r="B134" s="11">
        <v>808</v>
      </c>
      <c r="C134" s="18">
        <v>60</v>
      </c>
      <c r="D134" s="13">
        <f t="shared" si="18"/>
        <v>58</v>
      </c>
      <c r="E134" s="13">
        <f t="shared" si="11"/>
        <v>58</v>
      </c>
      <c r="F134" s="13">
        <f t="shared" si="19"/>
        <v>804.92307692307691</v>
      </c>
      <c r="G134" s="13">
        <f t="shared" si="12"/>
        <v>785.69230769230774</v>
      </c>
      <c r="H134" s="13">
        <f t="shared" si="13"/>
        <v>795.54945054945063</v>
      </c>
      <c r="I134" s="13">
        <f t="shared" si="14"/>
        <v>-12.450549450549374</v>
      </c>
      <c r="J134" s="13">
        <f t="shared" si="15"/>
        <v>12.450549450549374</v>
      </c>
      <c r="K134" s="13">
        <f t="shared" si="16"/>
        <v>155.01618162057534</v>
      </c>
      <c r="L134" s="22">
        <f t="shared" si="17"/>
        <v>1.5409095854640315E-2</v>
      </c>
    </row>
    <row r="135" spans="1:12" s="13" customFormat="1" ht="20" customHeight="1" x14ac:dyDescent="0.15">
      <c r="A135" s="17" t="s">
        <v>155</v>
      </c>
      <c r="B135" s="11">
        <v>810.76923076923072</v>
      </c>
      <c r="C135" s="18">
        <v>62</v>
      </c>
      <c r="D135" s="13">
        <f t="shared" si="18"/>
        <v>60</v>
      </c>
      <c r="E135" s="13">
        <f t="shared" si="11"/>
        <v>55</v>
      </c>
      <c r="F135" s="13">
        <f t="shared" si="19"/>
        <v>808</v>
      </c>
      <c r="G135" s="13">
        <f t="shared" si="12"/>
        <v>789.23076923076928</v>
      </c>
      <c r="H135" s="13">
        <f t="shared" si="13"/>
        <v>798.73626373626382</v>
      </c>
      <c r="I135" s="13">
        <f t="shared" si="14"/>
        <v>-12.032967032966894</v>
      </c>
      <c r="J135" s="13">
        <f t="shared" si="15"/>
        <v>12.032967032966894</v>
      </c>
      <c r="K135" s="13">
        <f t="shared" si="16"/>
        <v>144.7922956164681</v>
      </c>
      <c r="L135" s="22">
        <f t="shared" si="17"/>
        <v>1.484142043914323E-2</v>
      </c>
    </row>
    <row r="136" spans="1:12" s="13" customFormat="1" ht="20" customHeight="1" x14ac:dyDescent="0.15">
      <c r="A136" s="17" t="s">
        <v>156</v>
      </c>
      <c r="B136" s="11">
        <v>813.46153846153845</v>
      </c>
      <c r="C136" s="18">
        <v>58</v>
      </c>
      <c r="D136" s="13">
        <f t="shared" si="18"/>
        <v>62</v>
      </c>
      <c r="E136" s="13">
        <f t="shared" si="11"/>
        <v>55</v>
      </c>
      <c r="F136" s="13">
        <f t="shared" si="19"/>
        <v>810.76923076923072</v>
      </c>
      <c r="G136" s="13">
        <f t="shared" si="12"/>
        <v>792.46153846153845</v>
      </c>
      <c r="H136" s="13">
        <f t="shared" si="13"/>
        <v>801.8131868131868</v>
      </c>
      <c r="I136" s="13">
        <f t="shared" si="14"/>
        <v>-11.64835164835165</v>
      </c>
      <c r="J136" s="13">
        <f t="shared" si="15"/>
        <v>11.64835164835165</v>
      </c>
      <c r="K136" s="13">
        <f t="shared" si="16"/>
        <v>135.68409612365659</v>
      </c>
      <c r="L136" s="22">
        <f t="shared" si="17"/>
        <v>1.4319486659912194E-2</v>
      </c>
    </row>
    <row r="137" spans="1:12" s="13" customFormat="1" ht="20" customHeight="1" x14ac:dyDescent="0.15">
      <c r="A137" s="17" t="s">
        <v>157</v>
      </c>
      <c r="B137" s="11">
        <v>816.23076923076928</v>
      </c>
      <c r="C137" s="18">
        <v>56</v>
      </c>
      <c r="D137" s="13">
        <f t="shared" si="18"/>
        <v>58</v>
      </c>
      <c r="E137" s="13">
        <f t="shared" si="11"/>
        <v>55</v>
      </c>
      <c r="F137" s="13">
        <f t="shared" si="19"/>
        <v>813.46153846153845</v>
      </c>
      <c r="G137" s="13">
        <f t="shared" si="12"/>
        <v>795.61538461538464</v>
      </c>
      <c r="H137" s="13">
        <f t="shared" si="13"/>
        <v>804.8131868131868</v>
      </c>
      <c r="I137" s="13">
        <f t="shared" si="14"/>
        <v>-11.41758241758248</v>
      </c>
      <c r="J137" s="13">
        <f t="shared" si="15"/>
        <v>11.41758241758248</v>
      </c>
      <c r="K137" s="13">
        <f t="shared" si="16"/>
        <v>130.36118826228858</v>
      </c>
      <c r="L137" s="22">
        <f t="shared" si="17"/>
        <v>1.3988179382581494E-2</v>
      </c>
    </row>
    <row r="138" spans="1:12" s="13" customFormat="1" ht="20" customHeight="1" x14ac:dyDescent="0.15">
      <c r="A138" s="17" t="s">
        <v>158</v>
      </c>
      <c r="B138" s="11">
        <v>818.92307692307691</v>
      </c>
      <c r="C138" s="18">
        <v>53</v>
      </c>
      <c r="D138" s="13">
        <f t="shared" si="18"/>
        <v>56</v>
      </c>
      <c r="E138" s="13">
        <f t="shared" ref="E138:E201" si="20">C131</f>
        <v>57</v>
      </c>
      <c r="F138" s="13">
        <f t="shared" si="19"/>
        <v>816.23076923076928</v>
      </c>
      <c r="G138" s="13">
        <f t="shared" ref="G138:G201" si="21">B131</f>
        <v>798.84615384615381</v>
      </c>
      <c r="H138" s="13">
        <f t="shared" ref="H138:H201" si="22">AVERAGE(B131:B137)</f>
        <v>807.75824175824175</v>
      </c>
      <c r="I138" s="13">
        <f t="shared" ref="I138:I201" si="23">H138-B138</f>
        <v>-11.164835164835154</v>
      </c>
      <c r="J138" s="13">
        <f t="shared" ref="J138:J201" si="24">ABS(I138)</f>
        <v>11.164835164835154</v>
      </c>
      <c r="K138" s="13">
        <f t="shared" ref="K138:K201" si="25">I138^2</f>
        <v>124.65354425793961</v>
      </c>
      <c r="L138" s="22">
        <f t="shared" ref="L138:L201" si="26">J138/B138</f>
        <v>1.3633557875526676E-2</v>
      </c>
    </row>
    <row r="139" spans="1:12" s="13" customFormat="1" ht="20" customHeight="1" x14ac:dyDescent="0.15">
      <c r="A139" s="17" t="s">
        <v>159</v>
      </c>
      <c r="B139" s="11">
        <v>821.38461538461536</v>
      </c>
      <c r="C139" s="18">
        <v>58</v>
      </c>
      <c r="D139" s="13">
        <f t="shared" si="18"/>
        <v>53</v>
      </c>
      <c r="E139" s="13">
        <f t="shared" si="20"/>
        <v>55</v>
      </c>
      <c r="F139" s="13">
        <f t="shared" si="19"/>
        <v>818.92307692307691</v>
      </c>
      <c r="G139" s="13">
        <f t="shared" si="21"/>
        <v>802.07692307692309</v>
      </c>
      <c r="H139" s="13">
        <f t="shared" si="22"/>
        <v>810.62637362637361</v>
      </c>
      <c r="I139" s="13">
        <f t="shared" si="23"/>
        <v>-10.758241758241752</v>
      </c>
      <c r="J139" s="13">
        <f t="shared" si="24"/>
        <v>10.758241758241752</v>
      </c>
      <c r="K139" s="13">
        <f t="shared" si="25"/>
        <v>115.73976572877659</v>
      </c>
      <c r="L139" s="22">
        <f t="shared" si="26"/>
        <v>1.3097690846332907E-2</v>
      </c>
    </row>
    <row r="140" spans="1:12" s="13" customFormat="1" ht="20" customHeight="1" x14ac:dyDescent="0.15">
      <c r="A140" s="17" t="s">
        <v>160</v>
      </c>
      <c r="B140" s="11">
        <v>823.69230769230774</v>
      </c>
      <c r="C140" s="18">
        <v>55</v>
      </c>
      <c r="D140" s="13">
        <f t="shared" si="18"/>
        <v>58</v>
      </c>
      <c r="E140" s="13">
        <f t="shared" si="20"/>
        <v>58</v>
      </c>
      <c r="F140" s="13">
        <f t="shared" si="19"/>
        <v>821.38461538461536</v>
      </c>
      <c r="G140" s="13">
        <f t="shared" si="21"/>
        <v>804.92307692307691</v>
      </c>
      <c r="H140" s="13">
        <f t="shared" si="22"/>
        <v>813.38461538461536</v>
      </c>
      <c r="I140" s="13">
        <f t="shared" si="23"/>
        <v>-10.307692307692378</v>
      </c>
      <c r="J140" s="13">
        <f t="shared" si="24"/>
        <v>10.307692307692378</v>
      </c>
      <c r="K140" s="13">
        <f t="shared" si="25"/>
        <v>106.24852071006062</v>
      </c>
      <c r="L140" s="22">
        <f t="shared" si="26"/>
        <v>1.2514008218154736E-2</v>
      </c>
    </row>
    <row r="141" spans="1:12" s="13" customFormat="1" ht="20" customHeight="1" x14ac:dyDescent="0.15">
      <c r="A141" s="17" t="s">
        <v>161</v>
      </c>
      <c r="B141" s="11">
        <v>826.07692307692309</v>
      </c>
      <c r="C141" s="18">
        <v>54</v>
      </c>
      <c r="D141" s="13">
        <f t="shared" si="18"/>
        <v>55</v>
      </c>
      <c r="E141" s="13">
        <f t="shared" si="20"/>
        <v>60</v>
      </c>
      <c r="F141" s="13">
        <f t="shared" si="19"/>
        <v>823.69230769230774</v>
      </c>
      <c r="G141" s="13">
        <f t="shared" si="21"/>
        <v>808</v>
      </c>
      <c r="H141" s="13">
        <f t="shared" si="22"/>
        <v>816.06593406593402</v>
      </c>
      <c r="I141" s="13">
        <f t="shared" si="23"/>
        <v>-10.010989010989078</v>
      </c>
      <c r="J141" s="13">
        <f t="shared" si="24"/>
        <v>10.010989010989078</v>
      </c>
      <c r="K141" s="13">
        <f t="shared" si="25"/>
        <v>100.21990097814408</v>
      </c>
      <c r="L141" s="22">
        <f t="shared" si="26"/>
        <v>1.2118712835725675E-2</v>
      </c>
    </row>
    <row r="142" spans="1:12" s="13" customFormat="1" ht="20" customHeight="1" x14ac:dyDescent="0.15">
      <c r="A142" s="17" t="s">
        <v>162</v>
      </c>
      <c r="B142" s="11">
        <v>828.23076923076928</v>
      </c>
      <c r="C142" s="18">
        <v>53</v>
      </c>
      <c r="D142" s="13">
        <f t="shared" si="18"/>
        <v>54</v>
      </c>
      <c r="E142" s="13">
        <f t="shared" si="20"/>
        <v>62</v>
      </c>
      <c r="F142" s="13">
        <f t="shared" si="19"/>
        <v>826.07692307692309</v>
      </c>
      <c r="G142" s="13">
        <f t="shared" si="21"/>
        <v>810.76923076923072</v>
      </c>
      <c r="H142" s="13">
        <f t="shared" si="22"/>
        <v>818.64835164835154</v>
      </c>
      <c r="I142" s="13">
        <f t="shared" si="23"/>
        <v>-9.5824175824177473</v>
      </c>
      <c r="J142" s="13">
        <f t="shared" si="24"/>
        <v>9.5824175824177473</v>
      </c>
      <c r="K142" s="13">
        <f t="shared" si="25"/>
        <v>91.822726723828779</v>
      </c>
      <c r="L142" s="22">
        <f t="shared" si="26"/>
        <v>1.1569743528506614E-2</v>
      </c>
    </row>
    <row r="143" spans="1:12" s="13" customFormat="1" ht="20" customHeight="1" x14ac:dyDescent="0.15">
      <c r="A143" s="17" t="s">
        <v>163</v>
      </c>
      <c r="B143" s="11">
        <v>830.46153846153845</v>
      </c>
      <c r="C143" s="18">
        <v>53</v>
      </c>
      <c r="D143" s="13">
        <f t="shared" si="18"/>
        <v>53</v>
      </c>
      <c r="E143" s="13">
        <f t="shared" si="20"/>
        <v>58</v>
      </c>
      <c r="F143" s="13">
        <f t="shared" si="19"/>
        <v>828.23076923076928</v>
      </c>
      <c r="G143" s="13">
        <f t="shared" si="21"/>
        <v>813.46153846153845</v>
      </c>
      <c r="H143" s="13">
        <f t="shared" si="22"/>
        <v>821.14285714285711</v>
      </c>
      <c r="I143" s="13">
        <f t="shared" si="23"/>
        <v>-9.3186813186813424</v>
      </c>
      <c r="J143" s="13">
        <f t="shared" si="24"/>
        <v>9.3186813186813424</v>
      </c>
      <c r="K143" s="13">
        <f t="shared" si="25"/>
        <v>86.837821519140647</v>
      </c>
      <c r="L143" s="22">
        <f t="shared" si="26"/>
        <v>1.1221087175144261E-2</v>
      </c>
    </row>
    <row r="144" spans="1:12" s="13" customFormat="1" ht="20" customHeight="1" x14ac:dyDescent="0.15">
      <c r="A144" s="17" t="s">
        <v>164</v>
      </c>
      <c r="B144" s="11">
        <v>832.53846153846155</v>
      </c>
      <c r="C144" s="18">
        <v>54</v>
      </c>
      <c r="D144" s="13">
        <f t="shared" si="18"/>
        <v>53</v>
      </c>
      <c r="E144" s="13">
        <f t="shared" si="20"/>
        <v>56</v>
      </c>
      <c r="F144" s="13">
        <f t="shared" si="19"/>
        <v>830.46153846153845</v>
      </c>
      <c r="G144" s="13">
        <f t="shared" si="21"/>
        <v>816.23076923076928</v>
      </c>
      <c r="H144" s="13">
        <f t="shared" si="22"/>
        <v>823.57142857142856</v>
      </c>
      <c r="I144" s="13">
        <f t="shared" si="23"/>
        <v>-8.967032967032992</v>
      </c>
      <c r="J144" s="13">
        <f t="shared" si="24"/>
        <v>8.967032967032992</v>
      </c>
      <c r="K144" s="13">
        <f t="shared" si="25"/>
        <v>80.407680231856503</v>
      </c>
      <c r="L144" s="22">
        <f t="shared" si="26"/>
        <v>1.0770713163765027E-2</v>
      </c>
    </row>
    <row r="145" spans="1:12" s="13" customFormat="1" ht="20" customHeight="1" x14ac:dyDescent="0.15">
      <c r="A145" s="17" t="s">
        <v>165</v>
      </c>
      <c r="B145" s="11">
        <v>834.61538461538464</v>
      </c>
      <c r="C145" s="18">
        <v>58</v>
      </c>
      <c r="D145" s="13">
        <f t="shared" si="18"/>
        <v>54</v>
      </c>
      <c r="E145" s="13">
        <f t="shared" si="20"/>
        <v>53</v>
      </c>
      <c r="F145" s="13">
        <f t="shared" si="19"/>
        <v>832.53846153846155</v>
      </c>
      <c r="G145" s="13">
        <f t="shared" si="21"/>
        <v>818.92307692307691</v>
      </c>
      <c r="H145" s="13">
        <f t="shared" si="22"/>
        <v>825.90109890109886</v>
      </c>
      <c r="I145" s="13">
        <f t="shared" si="23"/>
        <v>-8.7142857142857792</v>
      </c>
      <c r="J145" s="13">
        <f t="shared" si="24"/>
        <v>8.7142857142857792</v>
      </c>
      <c r="K145" s="13">
        <f t="shared" si="25"/>
        <v>75.938775510205218</v>
      </c>
      <c r="L145" s="22">
        <f t="shared" si="26"/>
        <v>1.0441079657669597E-2</v>
      </c>
    </row>
    <row r="146" spans="1:12" s="13" customFormat="1" ht="20" customHeight="1" x14ac:dyDescent="0.15">
      <c r="A146" s="17" t="s">
        <v>166</v>
      </c>
      <c r="B146" s="11">
        <v>836.46153846153845</v>
      </c>
      <c r="C146" s="18">
        <v>64</v>
      </c>
      <c r="D146" s="13">
        <f t="shared" si="18"/>
        <v>58</v>
      </c>
      <c r="E146" s="13">
        <f t="shared" si="20"/>
        <v>58</v>
      </c>
      <c r="F146" s="13">
        <f t="shared" si="19"/>
        <v>834.61538461538464</v>
      </c>
      <c r="G146" s="13">
        <f t="shared" si="21"/>
        <v>821.38461538461536</v>
      </c>
      <c r="H146" s="13">
        <f t="shared" si="22"/>
        <v>828.14285714285711</v>
      </c>
      <c r="I146" s="13">
        <f t="shared" si="23"/>
        <v>-8.3186813186813424</v>
      </c>
      <c r="J146" s="13">
        <f t="shared" si="24"/>
        <v>8.3186813186813424</v>
      </c>
      <c r="K146" s="13">
        <f t="shared" si="25"/>
        <v>69.200458881777962</v>
      </c>
      <c r="L146" s="22">
        <f t="shared" si="26"/>
        <v>9.9450852623558447E-3</v>
      </c>
    </row>
    <row r="147" spans="1:12" s="13" customFormat="1" ht="20" customHeight="1" x14ac:dyDescent="0.15">
      <c r="A147" s="17" t="s">
        <v>167</v>
      </c>
      <c r="B147" s="11">
        <v>838.38461538461536</v>
      </c>
      <c r="C147" s="18">
        <v>73</v>
      </c>
      <c r="D147" s="13">
        <f t="shared" si="18"/>
        <v>64</v>
      </c>
      <c r="E147" s="13">
        <f t="shared" si="20"/>
        <v>55</v>
      </c>
      <c r="F147" s="13">
        <f t="shared" si="19"/>
        <v>836.46153846153845</v>
      </c>
      <c r="G147" s="13">
        <f t="shared" si="21"/>
        <v>823.69230769230774</v>
      </c>
      <c r="H147" s="13">
        <f t="shared" si="22"/>
        <v>830.2967032967033</v>
      </c>
      <c r="I147" s="13">
        <f t="shared" si="23"/>
        <v>-8.0879120879120592</v>
      </c>
      <c r="J147" s="13">
        <f t="shared" si="24"/>
        <v>8.0879120879120592</v>
      </c>
      <c r="K147" s="13">
        <f t="shared" si="25"/>
        <v>65.414321941794</v>
      </c>
      <c r="L147" s="22">
        <f t="shared" si="26"/>
        <v>9.6470187304208439E-3</v>
      </c>
    </row>
    <row r="148" spans="1:12" s="13" customFormat="1" ht="20" customHeight="1" x14ac:dyDescent="0.15">
      <c r="A148" s="17" t="s">
        <v>168</v>
      </c>
      <c r="B148" s="11">
        <v>840.15384615384619</v>
      </c>
      <c r="C148" s="18">
        <v>74</v>
      </c>
      <c r="D148" s="13">
        <f t="shared" si="18"/>
        <v>73</v>
      </c>
      <c r="E148" s="13">
        <f t="shared" si="20"/>
        <v>54</v>
      </c>
      <c r="F148" s="13">
        <f t="shared" si="19"/>
        <v>838.38461538461536</v>
      </c>
      <c r="G148" s="13">
        <f t="shared" si="21"/>
        <v>826.07692307692309</v>
      </c>
      <c r="H148" s="13">
        <f t="shared" si="22"/>
        <v>832.39560439560432</v>
      </c>
      <c r="I148" s="13">
        <f t="shared" si="23"/>
        <v>-7.7582417582418657</v>
      </c>
      <c r="J148" s="13">
        <f t="shared" si="24"/>
        <v>7.7582417582418657</v>
      </c>
      <c r="K148" s="13">
        <f t="shared" si="25"/>
        <v>60.190315179327833</v>
      </c>
      <c r="L148" s="22">
        <f t="shared" si="26"/>
        <v>9.2343108274257693E-3</v>
      </c>
    </row>
    <row r="149" spans="1:12" s="13" customFormat="1" ht="20" customHeight="1" x14ac:dyDescent="0.15">
      <c r="A149" s="17" t="s">
        <v>169</v>
      </c>
      <c r="B149" s="11">
        <v>841.76923076923072</v>
      </c>
      <c r="C149" s="18">
        <v>65</v>
      </c>
      <c r="D149" s="13">
        <f t="shared" si="18"/>
        <v>74</v>
      </c>
      <c r="E149" s="13">
        <f t="shared" si="20"/>
        <v>53</v>
      </c>
      <c r="F149" s="13">
        <f t="shared" si="19"/>
        <v>840.15384615384619</v>
      </c>
      <c r="G149" s="13">
        <f t="shared" si="21"/>
        <v>828.23076923076928</v>
      </c>
      <c r="H149" s="13">
        <f t="shared" si="22"/>
        <v>834.40659340659352</v>
      </c>
      <c r="I149" s="13">
        <f t="shared" si="23"/>
        <v>-7.3626373626372015</v>
      </c>
      <c r="J149" s="13">
        <f t="shared" si="24"/>
        <v>7.3626373626372015</v>
      </c>
      <c r="K149" s="13">
        <f t="shared" si="25"/>
        <v>54.208428933701285</v>
      </c>
      <c r="L149" s="22">
        <f t="shared" si="26"/>
        <v>8.746622106760818E-3</v>
      </c>
    </row>
    <row r="150" spans="1:12" s="13" customFormat="1" ht="20" customHeight="1" x14ac:dyDescent="0.15">
      <c r="A150" s="17" t="s">
        <v>170</v>
      </c>
      <c r="B150" s="11">
        <v>843.38461538461536</v>
      </c>
      <c r="C150" s="18">
        <v>60</v>
      </c>
      <c r="D150" s="13">
        <f t="shared" si="18"/>
        <v>65</v>
      </c>
      <c r="E150" s="13">
        <f t="shared" si="20"/>
        <v>53</v>
      </c>
      <c r="F150" s="13">
        <f t="shared" si="19"/>
        <v>841.76923076923072</v>
      </c>
      <c r="G150" s="13">
        <f t="shared" si="21"/>
        <v>830.46153846153845</v>
      </c>
      <c r="H150" s="13">
        <f t="shared" si="22"/>
        <v>836.34065934065927</v>
      </c>
      <c r="I150" s="13">
        <f t="shared" si="23"/>
        <v>-7.0439560439560864</v>
      </c>
      <c r="J150" s="13">
        <f t="shared" si="24"/>
        <v>7.0439560439560864</v>
      </c>
      <c r="K150" s="13">
        <f t="shared" si="25"/>
        <v>49.617316749185477</v>
      </c>
      <c r="L150" s="22">
        <f t="shared" si="26"/>
        <v>8.3520091728775201E-3</v>
      </c>
    </row>
    <row r="151" spans="1:12" s="13" customFormat="1" ht="20" customHeight="1" x14ac:dyDescent="0.15">
      <c r="A151" s="17" t="s">
        <v>171</v>
      </c>
      <c r="B151" s="11">
        <v>844.84615384615381</v>
      </c>
      <c r="C151" s="18">
        <v>59</v>
      </c>
      <c r="D151" s="13">
        <f t="shared" si="18"/>
        <v>60</v>
      </c>
      <c r="E151" s="13">
        <f t="shared" si="20"/>
        <v>54</v>
      </c>
      <c r="F151" s="13">
        <f t="shared" si="19"/>
        <v>843.38461538461536</v>
      </c>
      <c r="G151" s="13">
        <f t="shared" si="21"/>
        <v>832.53846153846155</v>
      </c>
      <c r="H151" s="13">
        <f t="shared" si="22"/>
        <v>838.18681318681308</v>
      </c>
      <c r="I151" s="13">
        <f t="shared" si="23"/>
        <v>-6.6593406593407281</v>
      </c>
      <c r="J151" s="13">
        <f t="shared" si="24"/>
        <v>6.6593406593407281</v>
      </c>
      <c r="K151" s="13">
        <f t="shared" si="25"/>
        <v>44.3468180171486</v>
      </c>
      <c r="L151" s="22">
        <f t="shared" si="26"/>
        <v>7.8823116244586613E-3</v>
      </c>
    </row>
    <row r="152" spans="1:12" s="13" customFormat="1" ht="20" customHeight="1" x14ac:dyDescent="0.15">
      <c r="A152" s="17" t="s">
        <v>172</v>
      </c>
      <c r="B152" s="11">
        <v>846.38461538461536</v>
      </c>
      <c r="C152" s="18">
        <v>58</v>
      </c>
      <c r="D152" s="13">
        <f t="shared" si="18"/>
        <v>59</v>
      </c>
      <c r="E152" s="13">
        <f t="shared" si="20"/>
        <v>58</v>
      </c>
      <c r="F152" s="13">
        <f t="shared" si="19"/>
        <v>844.84615384615381</v>
      </c>
      <c r="G152" s="13">
        <f t="shared" si="21"/>
        <v>834.61538461538464</v>
      </c>
      <c r="H152" s="13">
        <f t="shared" si="22"/>
        <v>839.94505494505495</v>
      </c>
      <c r="I152" s="13">
        <f t="shared" si="23"/>
        <v>-6.4395604395604096</v>
      </c>
      <c r="J152" s="13">
        <f t="shared" si="24"/>
        <v>6.4395604395604096</v>
      </c>
      <c r="K152" s="13">
        <f t="shared" si="25"/>
        <v>41.467938654751457</v>
      </c>
      <c r="L152" s="22">
        <f t="shared" si="26"/>
        <v>7.6083146154944407E-3</v>
      </c>
    </row>
    <row r="153" spans="1:12" s="13" customFormat="1" ht="20" customHeight="1" x14ac:dyDescent="0.15">
      <c r="A153" s="17" t="s">
        <v>173</v>
      </c>
      <c r="B153" s="11">
        <v>847.76923076923072</v>
      </c>
      <c r="C153" s="18">
        <v>59</v>
      </c>
      <c r="D153" s="13">
        <f t="shared" si="18"/>
        <v>58</v>
      </c>
      <c r="E153" s="13">
        <f t="shared" si="20"/>
        <v>64</v>
      </c>
      <c r="F153" s="13">
        <f t="shared" si="19"/>
        <v>846.38461538461536</v>
      </c>
      <c r="G153" s="13">
        <f t="shared" si="21"/>
        <v>836.46153846153845</v>
      </c>
      <c r="H153" s="13">
        <f t="shared" si="22"/>
        <v>841.62637362637361</v>
      </c>
      <c r="I153" s="13">
        <f t="shared" si="23"/>
        <v>-6.1428571428571104</v>
      </c>
      <c r="J153" s="13">
        <f t="shared" si="24"/>
        <v>6.1428571428571104</v>
      </c>
      <c r="K153" s="13">
        <f t="shared" si="25"/>
        <v>37.734693877550619</v>
      </c>
      <c r="L153" s="22">
        <f t="shared" si="26"/>
        <v>7.2459071642448454E-3</v>
      </c>
    </row>
    <row r="154" spans="1:12" s="13" customFormat="1" ht="20" customHeight="1" x14ac:dyDescent="0.15">
      <c r="A154" s="17" t="s">
        <v>174</v>
      </c>
      <c r="B154" s="11">
        <v>849</v>
      </c>
      <c r="C154" s="18">
        <v>59</v>
      </c>
      <c r="D154" s="13">
        <f t="shared" si="18"/>
        <v>59</v>
      </c>
      <c r="E154" s="13">
        <f t="shared" si="20"/>
        <v>73</v>
      </c>
      <c r="F154" s="13">
        <f t="shared" si="19"/>
        <v>847.76923076923072</v>
      </c>
      <c r="G154" s="13">
        <f t="shared" si="21"/>
        <v>838.38461538461536</v>
      </c>
      <c r="H154" s="13">
        <f t="shared" si="22"/>
        <v>843.24175824175813</v>
      </c>
      <c r="I154" s="13">
        <f t="shared" si="23"/>
        <v>-5.7582417582418657</v>
      </c>
      <c r="J154" s="13">
        <f t="shared" si="24"/>
        <v>5.7582417582418657</v>
      </c>
      <c r="K154" s="13">
        <f t="shared" si="25"/>
        <v>33.15734814636037</v>
      </c>
      <c r="L154" s="22">
        <f t="shared" si="26"/>
        <v>6.7823813406853546E-3</v>
      </c>
    </row>
    <row r="155" spans="1:12" s="13" customFormat="1" ht="20" customHeight="1" x14ac:dyDescent="0.15">
      <c r="A155" s="17" t="s">
        <v>175</v>
      </c>
      <c r="B155" s="11">
        <v>850.23076923076928</v>
      </c>
      <c r="C155" s="18">
        <v>56</v>
      </c>
      <c r="D155" s="13">
        <f t="shared" si="18"/>
        <v>59</v>
      </c>
      <c r="E155" s="13">
        <f t="shared" si="20"/>
        <v>74</v>
      </c>
      <c r="F155" s="13">
        <f t="shared" si="19"/>
        <v>849</v>
      </c>
      <c r="G155" s="13">
        <f t="shared" si="21"/>
        <v>840.15384615384619</v>
      </c>
      <c r="H155" s="13">
        <f t="shared" si="22"/>
        <v>844.75824175824175</v>
      </c>
      <c r="I155" s="13">
        <f t="shared" si="23"/>
        <v>-5.4725274725275312</v>
      </c>
      <c r="J155" s="13">
        <f t="shared" si="24"/>
        <v>5.4725274725275312</v>
      </c>
      <c r="K155" s="13">
        <f t="shared" si="25"/>
        <v>29.948556937568569</v>
      </c>
      <c r="L155" s="22">
        <f t="shared" si="26"/>
        <v>6.4365201432061798E-3</v>
      </c>
    </row>
    <row r="156" spans="1:12" s="13" customFormat="1" ht="20" customHeight="1" x14ac:dyDescent="0.15">
      <c r="A156" s="17" t="s">
        <v>176</v>
      </c>
      <c r="B156" s="11">
        <v>851.38461538461536</v>
      </c>
      <c r="C156" s="18">
        <v>57</v>
      </c>
      <c r="D156" s="13">
        <f t="shared" si="18"/>
        <v>56</v>
      </c>
      <c r="E156" s="13">
        <f t="shared" si="20"/>
        <v>65</v>
      </c>
      <c r="F156" s="13">
        <f t="shared" si="19"/>
        <v>850.23076923076928</v>
      </c>
      <c r="G156" s="13">
        <f t="shared" si="21"/>
        <v>841.76923076923072</v>
      </c>
      <c r="H156" s="13">
        <f t="shared" si="22"/>
        <v>846.19780219780216</v>
      </c>
      <c r="I156" s="13">
        <f t="shared" si="23"/>
        <v>-5.1868131868131968</v>
      </c>
      <c r="J156" s="13">
        <f t="shared" si="24"/>
        <v>5.1868131868131968</v>
      </c>
      <c r="K156" s="13">
        <f t="shared" si="25"/>
        <v>26.903031034899271</v>
      </c>
      <c r="L156" s="22">
        <f t="shared" si="26"/>
        <v>6.0922092002684818E-3</v>
      </c>
    </row>
    <row r="157" spans="1:12" s="13" customFormat="1" ht="20" customHeight="1" x14ac:dyDescent="0.15">
      <c r="A157" s="17" t="s">
        <v>177</v>
      </c>
      <c r="B157" s="11">
        <v>852.38461538461536</v>
      </c>
      <c r="C157" s="18">
        <v>56</v>
      </c>
      <c r="D157" s="13">
        <f t="shared" si="18"/>
        <v>57</v>
      </c>
      <c r="E157" s="13">
        <f t="shared" si="20"/>
        <v>60</v>
      </c>
      <c r="F157" s="13">
        <f t="shared" si="19"/>
        <v>851.38461538461536</v>
      </c>
      <c r="G157" s="13">
        <f t="shared" si="21"/>
        <v>843.38461538461536</v>
      </c>
      <c r="H157" s="13">
        <f t="shared" si="22"/>
        <v>847.57142857142856</v>
      </c>
      <c r="I157" s="13">
        <f t="shared" si="23"/>
        <v>-4.8131868131868032</v>
      </c>
      <c r="J157" s="13">
        <f t="shared" si="24"/>
        <v>4.8131868131868032</v>
      </c>
      <c r="K157" s="13">
        <f t="shared" si="25"/>
        <v>23.166767298635335</v>
      </c>
      <c r="L157" s="22">
        <f t="shared" si="26"/>
        <v>5.6467312130158327E-3</v>
      </c>
    </row>
    <row r="158" spans="1:12" s="13" customFormat="1" ht="20" customHeight="1" x14ac:dyDescent="0.15">
      <c r="A158" s="17" t="s">
        <v>178</v>
      </c>
      <c r="B158" s="11">
        <v>853.30769230769226</v>
      </c>
      <c r="C158" s="18">
        <v>55</v>
      </c>
      <c r="D158" s="13">
        <f t="shared" si="18"/>
        <v>56</v>
      </c>
      <c r="E158" s="13">
        <f t="shared" si="20"/>
        <v>59</v>
      </c>
      <c r="F158" s="13">
        <f t="shared" si="19"/>
        <v>852.38461538461536</v>
      </c>
      <c r="G158" s="13">
        <f t="shared" si="21"/>
        <v>844.84615384615381</v>
      </c>
      <c r="H158" s="13">
        <f t="shared" si="22"/>
        <v>848.85714285714289</v>
      </c>
      <c r="I158" s="13">
        <f t="shared" si="23"/>
        <v>-4.4505494505493743</v>
      </c>
      <c r="J158" s="13">
        <f t="shared" si="24"/>
        <v>4.4505494505493743</v>
      </c>
      <c r="K158" s="13">
        <f t="shared" si="25"/>
        <v>19.807390411785338</v>
      </c>
      <c r="L158" s="22">
        <f t="shared" si="26"/>
        <v>5.2156443574454042E-3</v>
      </c>
    </row>
    <row r="159" spans="1:12" s="13" customFormat="1" ht="20" customHeight="1" x14ac:dyDescent="0.15">
      <c r="A159" s="17" t="s">
        <v>179</v>
      </c>
      <c r="B159" s="11">
        <v>854.15384615384619</v>
      </c>
      <c r="C159" s="18">
        <v>56</v>
      </c>
      <c r="D159" s="13">
        <f t="shared" si="18"/>
        <v>55</v>
      </c>
      <c r="E159" s="13">
        <f t="shared" si="20"/>
        <v>58</v>
      </c>
      <c r="F159" s="13">
        <f t="shared" si="19"/>
        <v>853.30769230769226</v>
      </c>
      <c r="G159" s="13">
        <f t="shared" si="21"/>
        <v>846.38461538461536</v>
      </c>
      <c r="H159" s="13">
        <f t="shared" si="22"/>
        <v>850.06593406593402</v>
      </c>
      <c r="I159" s="13">
        <f t="shared" si="23"/>
        <v>-4.0879120879121729</v>
      </c>
      <c r="J159" s="13">
        <f t="shared" si="24"/>
        <v>4.0879120879121729</v>
      </c>
      <c r="K159" s="13">
        <f t="shared" si="25"/>
        <v>16.711025238498461</v>
      </c>
      <c r="L159" s="22">
        <f t="shared" si="26"/>
        <v>4.7859201317415568E-3</v>
      </c>
    </row>
    <row r="160" spans="1:12" s="13" customFormat="1" ht="20" customHeight="1" x14ac:dyDescent="0.15">
      <c r="A160" s="17" t="s">
        <v>180</v>
      </c>
      <c r="B160" s="11">
        <v>855.15384615384619</v>
      </c>
      <c r="C160" s="18">
        <v>56</v>
      </c>
      <c r="D160" s="13">
        <f t="shared" si="18"/>
        <v>56</v>
      </c>
      <c r="E160" s="13">
        <f t="shared" si="20"/>
        <v>59</v>
      </c>
      <c r="F160" s="13">
        <f t="shared" si="19"/>
        <v>854.15384615384619</v>
      </c>
      <c r="G160" s="13">
        <f t="shared" si="21"/>
        <v>847.76923076923072</v>
      </c>
      <c r="H160" s="13">
        <f t="shared" si="22"/>
        <v>851.17582417582423</v>
      </c>
      <c r="I160" s="13">
        <f t="shared" si="23"/>
        <v>-3.9780219780219568</v>
      </c>
      <c r="J160" s="13">
        <f t="shared" si="24"/>
        <v>3.9780219780219568</v>
      </c>
      <c r="K160" s="13">
        <f t="shared" si="25"/>
        <v>15.824658857625721</v>
      </c>
      <c r="L160" s="22">
        <f t="shared" si="26"/>
        <v>4.6518202495534258E-3</v>
      </c>
    </row>
    <row r="161" spans="1:12" s="13" customFormat="1" ht="20" customHeight="1" x14ac:dyDescent="0.15">
      <c r="A161" s="17" t="s">
        <v>181</v>
      </c>
      <c r="B161" s="11">
        <v>855.69230769230774</v>
      </c>
      <c r="C161" s="18">
        <v>61</v>
      </c>
      <c r="D161" s="13">
        <f t="shared" si="18"/>
        <v>56</v>
      </c>
      <c r="E161" s="13">
        <f t="shared" si="20"/>
        <v>59</v>
      </c>
      <c r="F161" s="13">
        <f t="shared" si="19"/>
        <v>855.15384615384619</v>
      </c>
      <c r="G161" s="13">
        <f t="shared" si="21"/>
        <v>849</v>
      </c>
      <c r="H161" s="13">
        <f t="shared" si="22"/>
        <v>852.23076923076928</v>
      </c>
      <c r="I161" s="13">
        <f t="shared" si="23"/>
        <v>-3.4615384615384528</v>
      </c>
      <c r="J161" s="13">
        <f t="shared" si="24"/>
        <v>3.4615384615384528</v>
      </c>
      <c r="K161" s="13">
        <f t="shared" si="25"/>
        <v>11.982248520709998</v>
      </c>
      <c r="L161" s="22">
        <f t="shared" si="26"/>
        <v>4.045307443365685E-3</v>
      </c>
    </row>
    <row r="162" spans="1:12" s="13" customFormat="1" ht="20" customHeight="1" x14ac:dyDescent="0.15">
      <c r="A162" s="17" t="s">
        <v>182</v>
      </c>
      <c r="B162" s="11">
        <v>856.38461538461536</v>
      </c>
      <c r="C162" s="18">
        <v>58</v>
      </c>
      <c r="D162" s="13">
        <f t="shared" si="18"/>
        <v>61</v>
      </c>
      <c r="E162" s="13">
        <f t="shared" si="20"/>
        <v>56</v>
      </c>
      <c r="F162" s="13">
        <f t="shared" si="19"/>
        <v>855.69230769230774</v>
      </c>
      <c r="G162" s="13">
        <f t="shared" si="21"/>
        <v>850.23076923076928</v>
      </c>
      <c r="H162" s="13">
        <f t="shared" si="22"/>
        <v>853.1868131868132</v>
      </c>
      <c r="I162" s="13">
        <f t="shared" si="23"/>
        <v>-3.1978021978021616</v>
      </c>
      <c r="J162" s="13">
        <f t="shared" si="24"/>
        <v>3.1978021978021616</v>
      </c>
      <c r="K162" s="13">
        <f t="shared" si="25"/>
        <v>10.225938896268335</v>
      </c>
      <c r="L162" s="22">
        <f t="shared" si="26"/>
        <v>3.734072448704581E-3</v>
      </c>
    </row>
    <row r="163" spans="1:12" s="13" customFormat="1" ht="20" customHeight="1" x14ac:dyDescent="0.15">
      <c r="A163" s="17" t="s">
        <v>183</v>
      </c>
      <c r="B163" s="11">
        <v>856.84615384615381</v>
      </c>
      <c r="C163" s="18">
        <v>57</v>
      </c>
      <c r="D163" s="13">
        <f t="shared" si="18"/>
        <v>58</v>
      </c>
      <c r="E163" s="13">
        <f t="shared" si="20"/>
        <v>57</v>
      </c>
      <c r="F163" s="13">
        <f t="shared" si="19"/>
        <v>856.38461538461536</v>
      </c>
      <c r="G163" s="13">
        <f t="shared" si="21"/>
        <v>851.38461538461536</v>
      </c>
      <c r="H163" s="13">
        <f t="shared" si="22"/>
        <v>854.06593406593402</v>
      </c>
      <c r="I163" s="13">
        <f t="shared" si="23"/>
        <v>-2.7802197802197952</v>
      </c>
      <c r="J163" s="13">
        <f t="shared" si="24"/>
        <v>2.7802197802197952</v>
      </c>
      <c r="K163" s="13">
        <f t="shared" si="25"/>
        <v>7.7296220263254067</v>
      </c>
      <c r="L163" s="22">
        <f t="shared" si="26"/>
        <v>3.244712913444415E-3</v>
      </c>
    </row>
    <row r="164" spans="1:12" s="13" customFormat="1" ht="20" customHeight="1" x14ac:dyDescent="0.15">
      <c r="A164" s="17" t="s">
        <v>184</v>
      </c>
      <c r="B164" s="11">
        <v>857.46153846153845</v>
      </c>
      <c r="C164" s="18">
        <v>58</v>
      </c>
      <c r="D164" s="13">
        <f t="shared" si="18"/>
        <v>57</v>
      </c>
      <c r="E164" s="13">
        <f t="shared" si="20"/>
        <v>56</v>
      </c>
      <c r="F164" s="13">
        <f t="shared" si="19"/>
        <v>856.84615384615381</v>
      </c>
      <c r="G164" s="13">
        <f t="shared" si="21"/>
        <v>852.38461538461536</v>
      </c>
      <c r="H164" s="13">
        <f t="shared" si="22"/>
        <v>854.8461538461537</v>
      </c>
      <c r="I164" s="13">
        <f t="shared" si="23"/>
        <v>-2.6153846153847553</v>
      </c>
      <c r="J164" s="13">
        <f t="shared" si="24"/>
        <v>2.6153846153847553</v>
      </c>
      <c r="K164" s="13">
        <f t="shared" si="25"/>
        <v>6.8402366863912647</v>
      </c>
      <c r="L164" s="22">
        <f t="shared" si="26"/>
        <v>3.0501480218894607E-3</v>
      </c>
    </row>
    <row r="165" spans="1:12" s="13" customFormat="1" ht="20" customHeight="1" x14ac:dyDescent="0.15">
      <c r="A165" s="17" t="s">
        <v>185</v>
      </c>
      <c r="B165" s="11">
        <v>857.92307692307691</v>
      </c>
      <c r="C165" s="18">
        <v>58</v>
      </c>
      <c r="D165" s="13">
        <f t="shared" si="18"/>
        <v>58</v>
      </c>
      <c r="E165" s="13">
        <f t="shared" si="20"/>
        <v>55</v>
      </c>
      <c r="F165" s="13">
        <f t="shared" si="19"/>
        <v>857.46153846153845</v>
      </c>
      <c r="G165" s="13">
        <f t="shared" si="21"/>
        <v>853.30769230769226</v>
      </c>
      <c r="H165" s="13">
        <f t="shared" si="22"/>
        <v>855.57142857142844</v>
      </c>
      <c r="I165" s="13">
        <f t="shared" si="23"/>
        <v>-2.3516483516484641</v>
      </c>
      <c r="J165" s="13">
        <f t="shared" si="24"/>
        <v>2.3516483516484641</v>
      </c>
      <c r="K165" s="13">
        <f t="shared" si="25"/>
        <v>5.5302499698109386</v>
      </c>
      <c r="L165" s="22">
        <f t="shared" si="26"/>
        <v>2.7410946446184913E-3</v>
      </c>
    </row>
    <row r="166" spans="1:12" s="13" customFormat="1" ht="20" customHeight="1" x14ac:dyDescent="0.15">
      <c r="A166" s="17" t="s">
        <v>186</v>
      </c>
      <c r="B166" s="11">
        <v>858.15384615384619</v>
      </c>
      <c r="C166" s="18">
        <v>59</v>
      </c>
      <c r="D166" s="13">
        <f t="shared" si="18"/>
        <v>58</v>
      </c>
      <c r="E166" s="13">
        <f t="shared" si="20"/>
        <v>56</v>
      </c>
      <c r="F166" s="13">
        <f t="shared" si="19"/>
        <v>857.92307692307691</v>
      </c>
      <c r="G166" s="13">
        <f t="shared" si="21"/>
        <v>854.15384615384619</v>
      </c>
      <c r="H166" s="13">
        <f t="shared" si="22"/>
        <v>856.23076923076928</v>
      </c>
      <c r="I166" s="13">
        <f t="shared" si="23"/>
        <v>-1.9230769230769056</v>
      </c>
      <c r="J166" s="13">
        <f t="shared" si="24"/>
        <v>1.9230769230769056</v>
      </c>
      <c r="K166" s="13">
        <f t="shared" si="25"/>
        <v>3.6982248520709384</v>
      </c>
      <c r="L166" s="22">
        <f t="shared" si="26"/>
        <v>2.2409465758336119E-3</v>
      </c>
    </row>
    <row r="167" spans="1:12" s="13" customFormat="1" ht="20" customHeight="1" x14ac:dyDescent="0.15">
      <c r="A167" s="17" t="s">
        <v>187</v>
      </c>
      <c r="B167" s="11">
        <v>858.38461538461536</v>
      </c>
      <c r="C167" s="18">
        <v>59</v>
      </c>
      <c r="D167" s="13">
        <f t="shared" si="18"/>
        <v>59</v>
      </c>
      <c r="E167" s="13">
        <f t="shared" si="20"/>
        <v>56</v>
      </c>
      <c r="F167" s="13">
        <f t="shared" si="19"/>
        <v>858.15384615384619</v>
      </c>
      <c r="G167" s="13">
        <f t="shared" si="21"/>
        <v>855.15384615384619</v>
      </c>
      <c r="H167" s="13">
        <f t="shared" si="22"/>
        <v>856.80219780219784</v>
      </c>
      <c r="I167" s="13">
        <f t="shared" si="23"/>
        <v>-1.58241758241752</v>
      </c>
      <c r="J167" s="13">
        <f t="shared" si="24"/>
        <v>1.58241758241752</v>
      </c>
      <c r="K167" s="13">
        <f t="shared" si="25"/>
        <v>2.5040454051441086</v>
      </c>
      <c r="L167" s="22">
        <f t="shared" si="26"/>
        <v>1.8434831590131517E-3</v>
      </c>
    </row>
    <row r="168" spans="1:12" s="13" customFormat="1" ht="20" customHeight="1" x14ac:dyDescent="0.15">
      <c r="A168" s="17" t="s">
        <v>188</v>
      </c>
      <c r="B168" s="11">
        <v>858.61538461538464</v>
      </c>
      <c r="C168" s="18">
        <v>62</v>
      </c>
      <c r="D168" s="13">
        <f t="shared" si="18"/>
        <v>59</v>
      </c>
      <c r="E168" s="13">
        <f t="shared" si="20"/>
        <v>61</v>
      </c>
      <c r="F168" s="13">
        <f t="shared" si="19"/>
        <v>858.38461538461536</v>
      </c>
      <c r="G168" s="13">
        <f t="shared" si="21"/>
        <v>855.69230769230774</v>
      </c>
      <c r="H168" s="13">
        <f t="shared" si="22"/>
        <v>857.26373626373629</v>
      </c>
      <c r="I168" s="13">
        <f t="shared" si="23"/>
        <v>-1.3516483516483504</v>
      </c>
      <c r="J168" s="13">
        <f t="shared" si="24"/>
        <v>1.3516483516483504</v>
      </c>
      <c r="K168" s="13">
        <f t="shared" si="25"/>
        <v>1.8269532665137027</v>
      </c>
      <c r="L168" s="22">
        <f t="shared" si="26"/>
        <v>1.5742186500115171E-3</v>
      </c>
    </row>
    <row r="169" spans="1:12" s="13" customFormat="1" ht="20" customHeight="1" x14ac:dyDescent="0.15">
      <c r="A169" s="17" t="s">
        <v>189</v>
      </c>
      <c r="B169" s="11">
        <v>858.76923076923072</v>
      </c>
      <c r="C169" s="18">
        <v>62</v>
      </c>
      <c r="D169" s="13">
        <f t="shared" si="18"/>
        <v>62</v>
      </c>
      <c r="E169" s="13">
        <f t="shared" si="20"/>
        <v>58</v>
      </c>
      <c r="F169" s="13">
        <f t="shared" si="19"/>
        <v>858.61538461538464</v>
      </c>
      <c r="G169" s="13">
        <f t="shared" si="21"/>
        <v>856.38461538461536</v>
      </c>
      <c r="H169" s="13">
        <f t="shared" si="22"/>
        <v>857.68131868131866</v>
      </c>
      <c r="I169" s="13">
        <f t="shared" si="23"/>
        <v>-1.0879120879120592</v>
      </c>
      <c r="J169" s="13">
        <f t="shared" si="24"/>
        <v>1.0879120879120592</v>
      </c>
      <c r="K169" s="13">
        <f t="shared" si="25"/>
        <v>1.183552711025176</v>
      </c>
      <c r="L169" s="22">
        <f t="shared" si="26"/>
        <v>1.2668270461175897E-3</v>
      </c>
    </row>
    <row r="170" spans="1:12" s="13" customFormat="1" ht="20" customHeight="1" x14ac:dyDescent="0.15">
      <c r="A170" s="17" t="s">
        <v>190</v>
      </c>
      <c r="B170" s="11">
        <v>858.76923076923072</v>
      </c>
      <c r="C170" s="18">
        <v>63</v>
      </c>
      <c r="D170" s="13">
        <f t="shared" si="18"/>
        <v>62</v>
      </c>
      <c r="E170" s="13">
        <f t="shared" si="20"/>
        <v>57</v>
      </c>
      <c r="F170" s="13">
        <f t="shared" si="19"/>
        <v>858.76923076923072</v>
      </c>
      <c r="G170" s="13">
        <f t="shared" si="21"/>
        <v>856.84615384615381</v>
      </c>
      <c r="H170" s="13">
        <f t="shared" si="22"/>
        <v>858.02197802197804</v>
      </c>
      <c r="I170" s="13">
        <f t="shared" si="23"/>
        <v>-0.74725274725267354</v>
      </c>
      <c r="J170" s="13">
        <f t="shared" si="24"/>
        <v>0.74725274725267354</v>
      </c>
      <c r="K170" s="13">
        <f t="shared" si="25"/>
        <v>0.55838666827666805</v>
      </c>
      <c r="L170" s="22">
        <f t="shared" si="26"/>
        <v>8.701438296564633E-4</v>
      </c>
    </row>
    <row r="171" spans="1:12" s="13" customFormat="1" ht="20" customHeight="1" x14ac:dyDescent="0.15">
      <c r="A171" s="17" t="s">
        <v>191</v>
      </c>
      <c r="B171" s="11">
        <v>858.61538461538464</v>
      </c>
      <c r="C171" s="18">
        <v>65</v>
      </c>
      <c r="D171" s="13">
        <f t="shared" si="18"/>
        <v>63</v>
      </c>
      <c r="E171" s="13">
        <f t="shared" si="20"/>
        <v>58</v>
      </c>
      <c r="F171" s="13">
        <f t="shared" si="19"/>
        <v>858.76923076923072</v>
      </c>
      <c r="G171" s="13">
        <f t="shared" si="21"/>
        <v>857.46153846153845</v>
      </c>
      <c r="H171" s="13">
        <f t="shared" si="22"/>
        <v>858.29670329670319</v>
      </c>
      <c r="I171" s="13">
        <f t="shared" si="23"/>
        <v>-0.3186813186814561</v>
      </c>
      <c r="J171" s="13">
        <f t="shared" si="24"/>
        <v>0.3186813186814561</v>
      </c>
      <c r="K171" s="13">
        <f t="shared" si="25"/>
        <v>0.10155778287655179</v>
      </c>
      <c r="L171" s="22">
        <f t="shared" si="26"/>
        <v>3.7115724268580266E-4</v>
      </c>
    </row>
    <row r="172" spans="1:12" s="13" customFormat="1" ht="20" customHeight="1" x14ac:dyDescent="0.15">
      <c r="A172" s="17" t="s">
        <v>192</v>
      </c>
      <c r="B172" s="11">
        <v>858.69230769230774</v>
      </c>
      <c r="C172" s="18">
        <v>68</v>
      </c>
      <c r="D172" s="13">
        <f t="shared" si="18"/>
        <v>65</v>
      </c>
      <c r="E172" s="13">
        <f t="shared" si="20"/>
        <v>58</v>
      </c>
      <c r="F172" s="13">
        <f t="shared" si="19"/>
        <v>858.61538461538464</v>
      </c>
      <c r="G172" s="13">
        <f t="shared" si="21"/>
        <v>857.92307692307691</v>
      </c>
      <c r="H172" s="13">
        <f t="shared" si="22"/>
        <v>858.46153846153845</v>
      </c>
      <c r="I172" s="13">
        <f t="shared" si="23"/>
        <v>-0.23076923076928324</v>
      </c>
      <c r="J172" s="13">
        <f t="shared" si="24"/>
        <v>0.23076923076928324</v>
      </c>
      <c r="K172" s="13">
        <f t="shared" si="25"/>
        <v>5.3254437869846703E-2</v>
      </c>
      <c r="L172" s="22">
        <f t="shared" si="26"/>
        <v>2.6874496103204172E-4</v>
      </c>
    </row>
    <row r="173" spans="1:12" s="13" customFormat="1" ht="20" customHeight="1" x14ac:dyDescent="0.15">
      <c r="A173" s="17" t="s">
        <v>193</v>
      </c>
      <c r="B173" s="11">
        <v>858.46153846153845</v>
      </c>
      <c r="C173" s="18">
        <v>63</v>
      </c>
      <c r="D173" s="13">
        <f t="shared" si="18"/>
        <v>68</v>
      </c>
      <c r="E173" s="13">
        <f t="shared" si="20"/>
        <v>59</v>
      </c>
      <c r="F173" s="13">
        <f t="shared" si="19"/>
        <v>858.69230769230774</v>
      </c>
      <c r="G173" s="13">
        <f t="shared" si="21"/>
        <v>858.15384615384619</v>
      </c>
      <c r="H173" s="13">
        <f t="shared" si="22"/>
        <v>858.57142857142856</v>
      </c>
      <c r="I173" s="13">
        <f t="shared" si="23"/>
        <v>0.10989010989010239</v>
      </c>
      <c r="J173" s="13">
        <f t="shared" si="24"/>
        <v>0.10989010989010239</v>
      </c>
      <c r="K173" s="13">
        <f t="shared" si="25"/>
        <v>1.207583625165878E-2</v>
      </c>
      <c r="L173" s="22">
        <f t="shared" si="26"/>
        <v>1.2800819252431283E-4</v>
      </c>
    </row>
    <row r="174" spans="1:12" s="13" customFormat="1" ht="20" customHeight="1" x14ac:dyDescent="0.15">
      <c r="A174" s="17" t="s">
        <v>194</v>
      </c>
      <c r="B174" s="11">
        <v>858.07692307692309</v>
      </c>
      <c r="C174" s="18">
        <v>58</v>
      </c>
      <c r="D174" s="13">
        <f t="shared" si="18"/>
        <v>63</v>
      </c>
      <c r="E174" s="13">
        <f t="shared" si="20"/>
        <v>59</v>
      </c>
      <c r="F174" s="13">
        <f t="shared" si="19"/>
        <v>858.46153846153845</v>
      </c>
      <c r="G174" s="13">
        <f t="shared" si="21"/>
        <v>858.38461538461536</v>
      </c>
      <c r="H174" s="13">
        <f t="shared" si="22"/>
        <v>858.61538461538453</v>
      </c>
      <c r="I174" s="13">
        <f t="shared" si="23"/>
        <v>0.53846153846143352</v>
      </c>
      <c r="J174" s="13">
        <f t="shared" si="24"/>
        <v>0.53846153846143352</v>
      </c>
      <c r="K174" s="13">
        <f t="shared" si="25"/>
        <v>0.28994082840225383</v>
      </c>
      <c r="L174" s="22">
        <f t="shared" si="26"/>
        <v>6.2752129090081897E-4</v>
      </c>
    </row>
    <row r="175" spans="1:12" s="13" customFormat="1" ht="20" customHeight="1" x14ac:dyDescent="0.15">
      <c r="A175" s="17" t="s">
        <v>195</v>
      </c>
      <c r="B175" s="11">
        <v>857.69230769230774</v>
      </c>
      <c r="C175" s="18">
        <v>61</v>
      </c>
      <c r="D175" s="13">
        <f t="shared" si="18"/>
        <v>58</v>
      </c>
      <c r="E175" s="13">
        <f t="shared" si="20"/>
        <v>62</v>
      </c>
      <c r="F175" s="13">
        <f t="shared" si="19"/>
        <v>858.07692307692309</v>
      </c>
      <c r="G175" s="13">
        <f t="shared" si="21"/>
        <v>858.61538461538464</v>
      </c>
      <c r="H175" s="13">
        <f t="shared" si="22"/>
        <v>858.57142857142844</v>
      </c>
      <c r="I175" s="13">
        <f t="shared" si="23"/>
        <v>0.87912087912070547</v>
      </c>
      <c r="J175" s="13">
        <f t="shared" si="24"/>
        <v>0.87912087912070547</v>
      </c>
      <c r="K175" s="13">
        <f t="shared" si="25"/>
        <v>0.77285352010596209</v>
      </c>
      <c r="L175" s="22">
        <f t="shared" si="26"/>
        <v>1.0249839846250377E-3</v>
      </c>
    </row>
    <row r="176" spans="1:12" s="13" customFormat="1" ht="20" customHeight="1" x14ac:dyDescent="0.15">
      <c r="A176" s="17" t="s">
        <v>196</v>
      </c>
      <c r="B176" s="11">
        <v>857.46153846153845</v>
      </c>
      <c r="C176" s="18">
        <v>64</v>
      </c>
      <c r="D176" s="13">
        <f t="shared" si="18"/>
        <v>61</v>
      </c>
      <c r="E176" s="13">
        <f t="shared" si="20"/>
        <v>62</v>
      </c>
      <c r="F176" s="13">
        <f t="shared" si="19"/>
        <v>857.69230769230774</v>
      </c>
      <c r="G176" s="13">
        <f t="shared" si="21"/>
        <v>858.76923076923072</v>
      </c>
      <c r="H176" s="13">
        <f t="shared" si="22"/>
        <v>858.43956043956041</v>
      </c>
      <c r="I176" s="13">
        <f t="shared" si="23"/>
        <v>0.97802197802195678</v>
      </c>
      <c r="J176" s="13">
        <f t="shared" si="24"/>
        <v>0.97802197802195678</v>
      </c>
      <c r="K176" s="13">
        <f t="shared" si="25"/>
        <v>0.95652698949398096</v>
      </c>
      <c r="L176" s="22">
        <f t="shared" si="26"/>
        <v>1.140601571210679E-3</v>
      </c>
    </row>
    <row r="177" spans="1:12" s="13" customFormat="1" ht="20" customHeight="1" x14ac:dyDescent="0.15">
      <c r="A177" s="17" t="s">
        <v>197</v>
      </c>
      <c r="B177" s="11">
        <v>857</v>
      </c>
      <c r="C177" s="18">
        <v>64</v>
      </c>
      <c r="D177" s="13">
        <f t="shared" si="18"/>
        <v>64</v>
      </c>
      <c r="E177" s="13">
        <f t="shared" si="20"/>
        <v>63</v>
      </c>
      <c r="F177" s="13">
        <f t="shared" si="19"/>
        <v>857.46153846153845</v>
      </c>
      <c r="G177" s="13">
        <f t="shared" si="21"/>
        <v>858.76923076923072</v>
      </c>
      <c r="H177" s="13">
        <f t="shared" si="22"/>
        <v>858.25274725274721</v>
      </c>
      <c r="I177" s="13">
        <f t="shared" si="23"/>
        <v>1.2527472527472128</v>
      </c>
      <c r="J177" s="13">
        <f t="shared" si="24"/>
        <v>1.2527472527472128</v>
      </c>
      <c r="K177" s="13">
        <f t="shared" si="25"/>
        <v>1.569375679265689</v>
      </c>
      <c r="L177" s="22">
        <f t="shared" si="26"/>
        <v>1.4617820918870626E-3</v>
      </c>
    </row>
    <row r="178" spans="1:12" s="13" customFormat="1" ht="20" customHeight="1" x14ac:dyDescent="0.15">
      <c r="A178" s="17" t="s">
        <v>198</v>
      </c>
      <c r="B178" s="11">
        <v>856.30769230769226</v>
      </c>
      <c r="C178" s="18">
        <v>59</v>
      </c>
      <c r="D178" s="13">
        <f t="shared" si="18"/>
        <v>64</v>
      </c>
      <c r="E178" s="13">
        <f t="shared" si="20"/>
        <v>65</v>
      </c>
      <c r="F178" s="13">
        <f t="shared" si="19"/>
        <v>857</v>
      </c>
      <c r="G178" s="13">
        <f t="shared" si="21"/>
        <v>858.61538461538464</v>
      </c>
      <c r="H178" s="13">
        <f t="shared" si="22"/>
        <v>858</v>
      </c>
      <c r="I178" s="13">
        <f t="shared" si="23"/>
        <v>1.692307692307736</v>
      </c>
      <c r="J178" s="13">
        <f t="shared" si="24"/>
        <v>1.692307692307736</v>
      </c>
      <c r="K178" s="13">
        <f t="shared" si="25"/>
        <v>2.8639053254439348</v>
      </c>
      <c r="L178" s="22">
        <f t="shared" si="26"/>
        <v>1.9762845849802882E-3</v>
      </c>
    </row>
    <row r="179" spans="1:12" s="13" customFormat="1" ht="20" customHeight="1" x14ac:dyDescent="0.15">
      <c r="A179" s="17" t="s">
        <v>199</v>
      </c>
      <c r="B179" s="11">
        <v>855.61538461538464</v>
      </c>
      <c r="C179" s="18">
        <v>59</v>
      </c>
      <c r="D179" s="13">
        <f t="shared" si="18"/>
        <v>59</v>
      </c>
      <c r="E179" s="13">
        <f t="shared" si="20"/>
        <v>68</v>
      </c>
      <c r="F179" s="13">
        <f t="shared" si="19"/>
        <v>856.30769230769226</v>
      </c>
      <c r="G179" s="13">
        <f t="shared" si="21"/>
        <v>858.69230769230774</v>
      </c>
      <c r="H179" s="13">
        <f t="shared" si="22"/>
        <v>857.67032967032969</v>
      </c>
      <c r="I179" s="13">
        <f t="shared" si="23"/>
        <v>2.0549450549450512</v>
      </c>
      <c r="J179" s="13">
        <f t="shared" si="24"/>
        <v>2.0549450549450512</v>
      </c>
      <c r="K179" s="13">
        <f t="shared" si="25"/>
        <v>4.2227991788431192</v>
      </c>
      <c r="L179" s="22">
        <f t="shared" si="26"/>
        <v>2.4017158782959334E-3</v>
      </c>
    </row>
    <row r="180" spans="1:12" s="13" customFormat="1" ht="20" customHeight="1" x14ac:dyDescent="0.15">
      <c r="A180" s="17" t="s">
        <v>200</v>
      </c>
      <c r="B180" s="11">
        <v>854.92307692307691</v>
      </c>
      <c r="C180" s="18">
        <v>61</v>
      </c>
      <c r="D180" s="13">
        <f t="shared" si="18"/>
        <v>59</v>
      </c>
      <c r="E180" s="13">
        <f t="shared" si="20"/>
        <v>63</v>
      </c>
      <c r="F180" s="13">
        <f t="shared" si="19"/>
        <v>855.61538461538464</v>
      </c>
      <c r="G180" s="13">
        <f t="shared" si="21"/>
        <v>858.46153846153845</v>
      </c>
      <c r="H180" s="13">
        <f t="shared" si="22"/>
        <v>857.23076923076928</v>
      </c>
      <c r="I180" s="13">
        <f t="shared" si="23"/>
        <v>2.3076923076923777</v>
      </c>
      <c r="J180" s="13">
        <f t="shared" si="24"/>
        <v>2.3076923076923777</v>
      </c>
      <c r="K180" s="13">
        <f t="shared" si="25"/>
        <v>5.3254437869825715</v>
      </c>
      <c r="L180" s="22">
        <f t="shared" si="26"/>
        <v>2.6992981824726391E-3</v>
      </c>
    </row>
    <row r="181" spans="1:12" s="13" customFormat="1" ht="20" customHeight="1" x14ac:dyDescent="0.15">
      <c r="A181" s="17" t="s">
        <v>201</v>
      </c>
      <c r="B181" s="11">
        <v>854.07692307692309</v>
      </c>
      <c r="C181" s="18">
        <v>65</v>
      </c>
      <c r="D181" s="13">
        <f t="shared" si="18"/>
        <v>61</v>
      </c>
      <c r="E181" s="13">
        <f t="shared" si="20"/>
        <v>58</v>
      </c>
      <c r="F181" s="13">
        <f t="shared" si="19"/>
        <v>854.92307692307691</v>
      </c>
      <c r="G181" s="13">
        <f t="shared" si="21"/>
        <v>858.07692307692309</v>
      </c>
      <c r="H181" s="13">
        <f t="shared" si="22"/>
        <v>856.72527472527486</v>
      </c>
      <c r="I181" s="13">
        <f t="shared" si="23"/>
        <v>2.6483516483517633</v>
      </c>
      <c r="J181" s="13">
        <f t="shared" si="24"/>
        <v>2.6483516483517633</v>
      </c>
      <c r="K181" s="13">
        <f t="shared" si="25"/>
        <v>7.0137664533275013</v>
      </c>
      <c r="L181" s="22">
        <f t="shared" si="26"/>
        <v>3.1008350381494122E-3</v>
      </c>
    </row>
    <row r="182" spans="1:12" s="13" customFormat="1" ht="20" customHeight="1" x14ac:dyDescent="0.15">
      <c r="A182" s="17" t="s">
        <v>202</v>
      </c>
      <c r="B182" s="11">
        <v>853.07692307692309</v>
      </c>
      <c r="C182" s="18">
        <v>67</v>
      </c>
      <c r="D182" s="13">
        <f t="shared" si="18"/>
        <v>65</v>
      </c>
      <c r="E182" s="13">
        <f t="shared" si="20"/>
        <v>61</v>
      </c>
      <c r="F182" s="13">
        <f t="shared" si="19"/>
        <v>854.07692307692309</v>
      </c>
      <c r="G182" s="13">
        <f t="shared" si="21"/>
        <v>857.69230769230774</v>
      </c>
      <c r="H182" s="13">
        <f t="shared" si="22"/>
        <v>856.15384615384608</v>
      </c>
      <c r="I182" s="13">
        <f t="shared" si="23"/>
        <v>3.0769230769229807</v>
      </c>
      <c r="J182" s="13">
        <f t="shared" si="24"/>
        <v>3.0769230769229807</v>
      </c>
      <c r="K182" s="13">
        <f t="shared" si="25"/>
        <v>9.467455621301184</v>
      </c>
      <c r="L182" s="22">
        <f t="shared" si="26"/>
        <v>3.6068530207392919E-3</v>
      </c>
    </row>
    <row r="183" spans="1:12" s="13" customFormat="1" ht="20" customHeight="1" x14ac:dyDescent="0.15">
      <c r="A183" s="17" t="s">
        <v>203</v>
      </c>
      <c r="B183" s="11">
        <v>852.30769230769226</v>
      </c>
      <c r="C183" s="18">
        <v>61</v>
      </c>
      <c r="D183" s="13">
        <f t="shared" si="18"/>
        <v>67</v>
      </c>
      <c r="E183" s="13">
        <f t="shared" si="20"/>
        <v>64</v>
      </c>
      <c r="F183" s="13">
        <f t="shared" si="19"/>
        <v>853.07692307692309</v>
      </c>
      <c r="G183" s="13">
        <f t="shared" si="21"/>
        <v>857.46153846153845</v>
      </c>
      <c r="H183" s="13">
        <f t="shared" si="22"/>
        <v>855.49450549450546</v>
      </c>
      <c r="I183" s="13">
        <f t="shared" si="23"/>
        <v>3.1868131868131968</v>
      </c>
      <c r="J183" s="13">
        <f t="shared" si="24"/>
        <v>3.1868131868131968</v>
      </c>
      <c r="K183" s="13">
        <f t="shared" si="25"/>
        <v>10.155778287646482</v>
      </c>
      <c r="L183" s="22">
        <f t="shared" si="26"/>
        <v>3.739040742650863E-3</v>
      </c>
    </row>
    <row r="184" spans="1:12" s="13" customFormat="1" ht="20" customHeight="1" x14ac:dyDescent="0.15">
      <c r="A184" s="17" t="s">
        <v>204</v>
      </c>
      <c r="B184" s="11">
        <v>851.30769230769226</v>
      </c>
      <c r="C184" s="18">
        <v>60</v>
      </c>
      <c r="D184" s="13">
        <f t="shared" si="18"/>
        <v>61</v>
      </c>
      <c r="E184" s="13">
        <f t="shared" si="20"/>
        <v>64</v>
      </c>
      <c r="F184" s="13">
        <f t="shared" si="19"/>
        <v>852.30769230769226</v>
      </c>
      <c r="G184" s="13">
        <f t="shared" si="21"/>
        <v>857</v>
      </c>
      <c r="H184" s="13">
        <f t="shared" si="22"/>
        <v>854.75824175824175</v>
      </c>
      <c r="I184" s="13">
        <f t="shared" si="23"/>
        <v>3.450549450549488</v>
      </c>
      <c r="J184" s="13">
        <f t="shared" si="24"/>
        <v>3.450549450549488</v>
      </c>
      <c r="K184" s="13">
        <f t="shared" si="25"/>
        <v>11.906291510687375</v>
      </c>
      <c r="L184" s="22">
        <f t="shared" si="26"/>
        <v>4.0532341969046126E-3</v>
      </c>
    </row>
    <row r="185" spans="1:12" s="13" customFormat="1" ht="20" customHeight="1" x14ac:dyDescent="0.15">
      <c r="A185" s="17" t="s">
        <v>205</v>
      </c>
      <c r="B185" s="11">
        <v>850.23076923076928</v>
      </c>
      <c r="C185" s="18">
        <v>63</v>
      </c>
      <c r="D185" s="13">
        <f t="shared" si="18"/>
        <v>60</v>
      </c>
      <c r="E185" s="13">
        <f t="shared" si="20"/>
        <v>59</v>
      </c>
      <c r="F185" s="13">
        <f t="shared" si="19"/>
        <v>851.30769230769226</v>
      </c>
      <c r="G185" s="13">
        <f t="shared" si="21"/>
        <v>856.30769230769226</v>
      </c>
      <c r="H185" s="13">
        <f t="shared" si="22"/>
        <v>853.94505494505495</v>
      </c>
      <c r="I185" s="13">
        <f t="shared" si="23"/>
        <v>3.7142857142856656</v>
      </c>
      <c r="J185" s="13">
        <f t="shared" si="24"/>
        <v>3.7142857142856656</v>
      </c>
      <c r="K185" s="13">
        <f t="shared" si="25"/>
        <v>13.795918367346577</v>
      </c>
      <c r="L185" s="22">
        <f t="shared" si="26"/>
        <v>4.3685618642643311E-3</v>
      </c>
    </row>
    <row r="186" spans="1:12" s="13" customFormat="1" ht="20" customHeight="1" x14ac:dyDescent="0.15">
      <c r="A186" s="17" t="s">
        <v>206</v>
      </c>
      <c r="B186" s="11">
        <v>849.15384615384619</v>
      </c>
      <c r="C186" s="18">
        <v>66</v>
      </c>
      <c r="D186" s="13">
        <f t="shared" si="18"/>
        <v>63</v>
      </c>
      <c r="E186" s="13">
        <f t="shared" si="20"/>
        <v>59</v>
      </c>
      <c r="F186" s="13">
        <f t="shared" si="19"/>
        <v>850.23076923076928</v>
      </c>
      <c r="G186" s="13">
        <f t="shared" si="21"/>
        <v>855.61538461538464</v>
      </c>
      <c r="H186" s="13">
        <f t="shared" si="22"/>
        <v>853.07692307692309</v>
      </c>
      <c r="I186" s="13">
        <f t="shared" si="23"/>
        <v>3.9230769230769056</v>
      </c>
      <c r="J186" s="13">
        <f t="shared" si="24"/>
        <v>3.9230769230769056</v>
      </c>
      <c r="K186" s="13">
        <f t="shared" si="25"/>
        <v>15.39053254437856</v>
      </c>
      <c r="L186" s="22">
        <f t="shared" si="26"/>
        <v>4.6199836941751759E-3</v>
      </c>
    </row>
    <row r="187" spans="1:12" s="13" customFormat="1" ht="20" customHeight="1" x14ac:dyDescent="0.15">
      <c r="A187" s="17" t="s">
        <v>207</v>
      </c>
      <c r="B187" s="11">
        <v>847.92307692307691</v>
      </c>
      <c r="C187" s="18">
        <v>65</v>
      </c>
      <c r="D187" s="13">
        <f t="shared" si="18"/>
        <v>66</v>
      </c>
      <c r="E187" s="13">
        <f t="shared" si="20"/>
        <v>61</v>
      </c>
      <c r="F187" s="13">
        <f t="shared" si="19"/>
        <v>849.15384615384619</v>
      </c>
      <c r="G187" s="13">
        <f t="shared" si="21"/>
        <v>854.92307692307691</v>
      </c>
      <c r="H187" s="13">
        <f t="shared" si="22"/>
        <v>852.1538461538463</v>
      </c>
      <c r="I187" s="13">
        <f t="shared" si="23"/>
        <v>4.2307692307693969</v>
      </c>
      <c r="J187" s="13">
        <f t="shared" si="24"/>
        <v>4.2307692307693969</v>
      </c>
      <c r="K187" s="13">
        <f t="shared" si="25"/>
        <v>17.899408284025075</v>
      </c>
      <c r="L187" s="22">
        <f t="shared" si="26"/>
        <v>4.9895672684389155E-3</v>
      </c>
    </row>
    <row r="188" spans="1:12" s="13" customFormat="1" ht="20" customHeight="1" x14ac:dyDescent="0.15">
      <c r="A188" s="17" t="s">
        <v>208</v>
      </c>
      <c r="B188" s="11">
        <v>846.46153846153845</v>
      </c>
      <c r="C188" s="18">
        <v>63</v>
      </c>
      <c r="D188" s="13">
        <f t="shared" si="18"/>
        <v>65</v>
      </c>
      <c r="E188" s="13">
        <f t="shared" si="20"/>
        <v>65</v>
      </c>
      <c r="F188" s="13">
        <f t="shared" si="19"/>
        <v>847.92307692307691</v>
      </c>
      <c r="G188" s="13">
        <f t="shared" si="21"/>
        <v>854.07692307692309</v>
      </c>
      <c r="H188" s="13">
        <f t="shared" si="22"/>
        <v>851.15384615384608</v>
      </c>
      <c r="I188" s="13">
        <f t="shared" si="23"/>
        <v>4.6923076923076223</v>
      </c>
      <c r="J188" s="13">
        <f t="shared" si="24"/>
        <v>4.6923076923076223</v>
      </c>
      <c r="K188" s="13">
        <f t="shared" si="25"/>
        <v>22.017751479289284</v>
      </c>
      <c r="L188" s="22">
        <f t="shared" si="26"/>
        <v>5.5434387495455371E-3</v>
      </c>
    </row>
    <row r="189" spans="1:12" s="13" customFormat="1" ht="20" customHeight="1" x14ac:dyDescent="0.15">
      <c r="A189" s="17" t="s">
        <v>209</v>
      </c>
      <c r="B189" s="11">
        <v>845.23076923076928</v>
      </c>
      <c r="C189" s="18">
        <v>63</v>
      </c>
      <c r="D189" s="13">
        <f t="shared" si="18"/>
        <v>63</v>
      </c>
      <c r="E189" s="13">
        <f t="shared" si="20"/>
        <v>67</v>
      </c>
      <c r="F189" s="13">
        <f t="shared" si="19"/>
        <v>846.46153846153845</v>
      </c>
      <c r="G189" s="13">
        <f t="shared" si="21"/>
        <v>853.07692307692309</v>
      </c>
      <c r="H189" s="13">
        <f t="shared" si="22"/>
        <v>850.06593406593413</v>
      </c>
      <c r="I189" s="13">
        <f t="shared" si="23"/>
        <v>4.8351648351648464</v>
      </c>
      <c r="J189" s="13">
        <f t="shared" si="24"/>
        <v>4.8351648351648464</v>
      </c>
      <c r="K189" s="13">
        <f t="shared" si="25"/>
        <v>23.378818983214696</v>
      </c>
      <c r="L189" s="22">
        <f t="shared" si="26"/>
        <v>5.7205262884185478E-3</v>
      </c>
    </row>
    <row r="190" spans="1:12" s="13" customFormat="1" ht="20" customHeight="1" x14ac:dyDescent="0.15">
      <c r="A190" s="17" t="s">
        <v>210</v>
      </c>
      <c r="B190" s="11">
        <v>843.69230769230774</v>
      </c>
      <c r="C190" s="18">
        <v>58</v>
      </c>
      <c r="D190" s="13">
        <f t="shared" si="18"/>
        <v>63</v>
      </c>
      <c r="E190" s="13">
        <f t="shared" si="20"/>
        <v>61</v>
      </c>
      <c r="F190" s="13">
        <f t="shared" si="19"/>
        <v>845.23076923076928</v>
      </c>
      <c r="G190" s="13">
        <f t="shared" si="21"/>
        <v>852.30769230769226</v>
      </c>
      <c r="H190" s="13">
        <f t="shared" si="22"/>
        <v>848.94505494505495</v>
      </c>
      <c r="I190" s="13">
        <f t="shared" si="23"/>
        <v>5.2527472527472128</v>
      </c>
      <c r="J190" s="13">
        <f t="shared" si="24"/>
        <v>5.2527472527472128</v>
      </c>
      <c r="K190" s="13">
        <f t="shared" si="25"/>
        <v>27.591353701243392</v>
      </c>
      <c r="L190" s="22">
        <f t="shared" si="26"/>
        <v>6.2259039283108827E-3</v>
      </c>
    </row>
    <row r="191" spans="1:12" s="13" customFormat="1" ht="20" customHeight="1" x14ac:dyDescent="0.15">
      <c r="A191" s="17" t="s">
        <v>211</v>
      </c>
      <c r="B191" s="11">
        <v>842.15384615384619</v>
      </c>
      <c r="C191" s="18">
        <v>62</v>
      </c>
      <c r="D191" s="13">
        <f t="shared" si="18"/>
        <v>58</v>
      </c>
      <c r="E191" s="13">
        <f t="shared" si="20"/>
        <v>60</v>
      </c>
      <c r="F191" s="13">
        <f t="shared" si="19"/>
        <v>843.69230769230774</v>
      </c>
      <c r="G191" s="13">
        <f t="shared" si="21"/>
        <v>851.30769230769226</v>
      </c>
      <c r="H191" s="13">
        <f t="shared" si="22"/>
        <v>847.71428571428567</v>
      </c>
      <c r="I191" s="13">
        <f t="shared" si="23"/>
        <v>5.5604395604394767</v>
      </c>
      <c r="J191" s="13">
        <f t="shared" si="24"/>
        <v>5.5604395604394767</v>
      </c>
      <c r="K191" s="13">
        <f t="shared" si="25"/>
        <v>30.918488105300362</v>
      </c>
      <c r="L191" s="22">
        <f t="shared" si="26"/>
        <v>6.6026410564224694E-3</v>
      </c>
    </row>
    <row r="192" spans="1:12" s="13" customFormat="1" ht="20" customHeight="1" x14ac:dyDescent="0.15">
      <c r="A192" s="17" t="s">
        <v>212</v>
      </c>
      <c r="B192" s="11">
        <v>840.61538461538464</v>
      </c>
      <c r="C192" s="18">
        <v>60</v>
      </c>
      <c r="D192" s="13">
        <f t="shared" si="18"/>
        <v>62</v>
      </c>
      <c r="E192" s="13">
        <f t="shared" si="20"/>
        <v>63</v>
      </c>
      <c r="F192" s="13">
        <f t="shared" si="19"/>
        <v>842.15384615384619</v>
      </c>
      <c r="G192" s="13">
        <f t="shared" si="21"/>
        <v>850.23076923076928</v>
      </c>
      <c r="H192" s="13">
        <f t="shared" si="22"/>
        <v>846.40659340659352</v>
      </c>
      <c r="I192" s="13">
        <f t="shared" si="23"/>
        <v>5.7912087912088737</v>
      </c>
      <c r="J192" s="13">
        <f t="shared" si="24"/>
        <v>5.7912087912088737</v>
      </c>
      <c r="K192" s="13">
        <f t="shared" si="25"/>
        <v>33.538099263374946</v>
      </c>
      <c r="L192" s="22">
        <f t="shared" si="26"/>
        <v>6.8892491110647287E-3</v>
      </c>
    </row>
    <row r="193" spans="1:12" s="13" customFormat="1" ht="20" customHeight="1" x14ac:dyDescent="0.15">
      <c r="A193" s="17" t="s">
        <v>213</v>
      </c>
      <c r="B193" s="11">
        <v>838.92307692307691</v>
      </c>
      <c r="C193" s="18">
        <v>65</v>
      </c>
      <c r="D193" s="13">
        <f t="shared" si="18"/>
        <v>60</v>
      </c>
      <c r="E193" s="13">
        <f t="shared" si="20"/>
        <v>66</v>
      </c>
      <c r="F193" s="13">
        <f t="shared" si="19"/>
        <v>840.61538461538464</v>
      </c>
      <c r="G193" s="13">
        <f t="shared" si="21"/>
        <v>849.15384615384619</v>
      </c>
      <c r="H193" s="13">
        <f t="shared" si="22"/>
        <v>845.03296703296712</v>
      </c>
      <c r="I193" s="13">
        <f t="shared" si="23"/>
        <v>6.1098901098902161</v>
      </c>
      <c r="J193" s="13">
        <f t="shared" si="24"/>
        <v>6.1098901098902161</v>
      </c>
      <c r="K193" s="13">
        <f t="shared" si="25"/>
        <v>37.330757154934275</v>
      </c>
      <c r="L193" s="22">
        <f t="shared" si="26"/>
        <v>7.2830159021247762E-3</v>
      </c>
    </row>
    <row r="194" spans="1:12" s="13" customFormat="1" ht="20" customHeight="1" x14ac:dyDescent="0.15">
      <c r="A194" s="17" t="s">
        <v>214</v>
      </c>
      <c r="B194" s="11">
        <v>837.30769230769226</v>
      </c>
      <c r="C194" s="18">
        <v>65</v>
      </c>
      <c r="D194" s="13">
        <f t="shared" si="18"/>
        <v>65</v>
      </c>
      <c r="E194" s="13">
        <f t="shared" si="20"/>
        <v>65</v>
      </c>
      <c r="F194" s="13">
        <f t="shared" si="19"/>
        <v>838.92307692307691</v>
      </c>
      <c r="G194" s="13">
        <f t="shared" si="21"/>
        <v>847.92307692307691</v>
      </c>
      <c r="H194" s="13">
        <f t="shared" si="22"/>
        <v>843.57142857142867</v>
      </c>
      <c r="I194" s="13">
        <f t="shared" si="23"/>
        <v>6.2637362637364049</v>
      </c>
      <c r="J194" s="13">
        <f t="shared" si="24"/>
        <v>6.2637362637364049</v>
      </c>
      <c r="K194" s="13">
        <f t="shared" si="25"/>
        <v>39.234391981646496</v>
      </c>
      <c r="L194" s="22">
        <f t="shared" si="26"/>
        <v>7.480805827154182E-3</v>
      </c>
    </row>
    <row r="195" spans="1:12" s="13" customFormat="1" ht="20" customHeight="1" x14ac:dyDescent="0.15">
      <c r="A195" s="17" t="s">
        <v>215</v>
      </c>
      <c r="B195" s="11">
        <v>835.30769230769226</v>
      </c>
      <c r="C195" s="18">
        <v>65</v>
      </c>
      <c r="D195" s="13">
        <f t="shared" si="18"/>
        <v>65</v>
      </c>
      <c r="E195" s="13">
        <f t="shared" si="20"/>
        <v>63</v>
      </c>
      <c r="F195" s="13">
        <f t="shared" si="19"/>
        <v>837.30769230769226</v>
      </c>
      <c r="G195" s="13">
        <f t="shared" si="21"/>
        <v>846.46153846153845</v>
      </c>
      <c r="H195" s="13">
        <f t="shared" si="22"/>
        <v>842.05494505494505</v>
      </c>
      <c r="I195" s="13">
        <f t="shared" si="23"/>
        <v>6.7472527472527872</v>
      </c>
      <c r="J195" s="13">
        <f t="shared" si="24"/>
        <v>6.7472527472527872</v>
      </c>
      <c r="K195" s="13">
        <f t="shared" si="25"/>
        <v>45.525419635310286</v>
      </c>
      <c r="L195" s="22">
        <f t="shared" si="26"/>
        <v>8.0775656795548621E-3</v>
      </c>
    </row>
    <row r="196" spans="1:12" s="13" customFormat="1" ht="20" customHeight="1" x14ac:dyDescent="0.15">
      <c r="A196" s="17" t="s">
        <v>216</v>
      </c>
      <c r="B196" s="11">
        <v>833.46153846153845</v>
      </c>
      <c r="C196" s="18">
        <v>66</v>
      </c>
      <c r="D196" s="13">
        <f t="shared" ref="D196:D259" si="27">C195</f>
        <v>65</v>
      </c>
      <c r="E196" s="13">
        <f t="shared" si="20"/>
        <v>63</v>
      </c>
      <c r="F196" s="13">
        <f t="shared" si="19"/>
        <v>835.30769230769226</v>
      </c>
      <c r="G196" s="13">
        <f t="shared" si="21"/>
        <v>845.23076923076928</v>
      </c>
      <c r="H196" s="13">
        <f t="shared" si="22"/>
        <v>840.46153846153845</v>
      </c>
      <c r="I196" s="13">
        <f t="shared" si="23"/>
        <v>7</v>
      </c>
      <c r="J196" s="13">
        <f t="shared" si="24"/>
        <v>7</v>
      </c>
      <c r="K196" s="13">
        <f t="shared" si="25"/>
        <v>49</v>
      </c>
      <c r="L196" s="22">
        <f t="shared" si="26"/>
        <v>8.3987078910936781E-3</v>
      </c>
    </row>
    <row r="197" spans="1:12" s="13" customFormat="1" ht="20" customHeight="1" x14ac:dyDescent="0.15">
      <c r="A197" s="17" t="s">
        <v>217</v>
      </c>
      <c r="B197" s="11">
        <v>831.53846153846155</v>
      </c>
      <c r="C197" s="18">
        <v>63</v>
      </c>
      <c r="D197" s="13">
        <f t="shared" si="27"/>
        <v>66</v>
      </c>
      <c r="E197" s="13">
        <f t="shared" si="20"/>
        <v>58</v>
      </c>
      <c r="F197" s="13">
        <f t="shared" ref="F197:F260" si="28">B196</f>
        <v>833.46153846153845</v>
      </c>
      <c r="G197" s="13">
        <f t="shared" si="21"/>
        <v>843.69230769230774</v>
      </c>
      <c r="H197" s="13">
        <f t="shared" si="22"/>
        <v>838.78021978021968</v>
      </c>
      <c r="I197" s="13">
        <f t="shared" si="23"/>
        <v>7.2417582417581343</v>
      </c>
      <c r="J197" s="13">
        <f t="shared" si="24"/>
        <v>7.2417582417581343</v>
      </c>
      <c r="K197" s="13">
        <f t="shared" si="25"/>
        <v>52.443062432071862</v>
      </c>
      <c r="L197" s="22">
        <f t="shared" si="26"/>
        <v>8.7088674507729644E-3</v>
      </c>
    </row>
    <row r="198" spans="1:12" s="13" customFormat="1" ht="20" customHeight="1" x14ac:dyDescent="0.15">
      <c r="A198" s="17" t="s">
        <v>218</v>
      </c>
      <c r="B198" s="11">
        <v>829.61538461538464</v>
      </c>
      <c r="C198" s="18">
        <v>64</v>
      </c>
      <c r="D198" s="13">
        <f t="shared" si="27"/>
        <v>63</v>
      </c>
      <c r="E198" s="13">
        <f t="shared" si="20"/>
        <v>62</v>
      </c>
      <c r="F198" s="13">
        <f t="shared" si="28"/>
        <v>831.53846153846155</v>
      </c>
      <c r="G198" s="13">
        <f t="shared" si="21"/>
        <v>842.15384615384619</v>
      </c>
      <c r="H198" s="13">
        <f t="shared" si="22"/>
        <v>837.04395604395609</v>
      </c>
      <c r="I198" s="13">
        <f t="shared" si="23"/>
        <v>7.4285714285714448</v>
      </c>
      <c r="J198" s="13">
        <f t="shared" si="24"/>
        <v>7.4285714285714448</v>
      </c>
      <c r="K198" s="13">
        <f t="shared" si="25"/>
        <v>55.183673469387998</v>
      </c>
      <c r="L198" s="22">
        <f t="shared" si="26"/>
        <v>8.954235379826498E-3</v>
      </c>
    </row>
    <row r="199" spans="1:12" s="13" customFormat="1" ht="20" customHeight="1" x14ac:dyDescent="0.15">
      <c r="A199" s="17" t="s">
        <v>219</v>
      </c>
      <c r="B199" s="11">
        <v>827.38461538461536</v>
      </c>
      <c r="C199" s="18">
        <v>70</v>
      </c>
      <c r="D199" s="13">
        <f t="shared" si="27"/>
        <v>64</v>
      </c>
      <c r="E199" s="13">
        <f t="shared" si="20"/>
        <v>60</v>
      </c>
      <c r="F199" s="13">
        <f t="shared" si="28"/>
        <v>829.61538461538464</v>
      </c>
      <c r="G199" s="13">
        <f t="shared" si="21"/>
        <v>840.61538461538464</v>
      </c>
      <c r="H199" s="13">
        <f t="shared" si="22"/>
        <v>835.25274725274733</v>
      </c>
      <c r="I199" s="13">
        <f t="shared" si="23"/>
        <v>7.8681318681319681</v>
      </c>
      <c r="J199" s="13">
        <f t="shared" si="24"/>
        <v>7.8681318681319681</v>
      </c>
      <c r="K199" s="13">
        <f t="shared" si="25"/>
        <v>61.907499094313856</v>
      </c>
      <c r="L199" s="22">
        <f t="shared" si="26"/>
        <v>9.5096424586942722E-3</v>
      </c>
    </row>
    <row r="200" spans="1:12" s="13" customFormat="1" ht="20" customHeight="1" x14ac:dyDescent="0.15">
      <c r="A200" s="17" t="s">
        <v>220</v>
      </c>
      <c r="B200" s="11">
        <v>825.30769230769226</v>
      </c>
      <c r="C200" s="18">
        <v>73</v>
      </c>
      <c r="D200" s="13">
        <f t="shared" si="27"/>
        <v>70</v>
      </c>
      <c r="E200" s="13">
        <f t="shared" si="20"/>
        <v>65</v>
      </c>
      <c r="F200" s="13">
        <f t="shared" si="28"/>
        <v>827.38461538461536</v>
      </c>
      <c r="G200" s="13">
        <f t="shared" si="21"/>
        <v>838.92307692307691</v>
      </c>
      <c r="H200" s="13">
        <f t="shared" si="22"/>
        <v>833.36263736263743</v>
      </c>
      <c r="I200" s="13">
        <f t="shared" si="23"/>
        <v>8.0549450549451649</v>
      </c>
      <c r="J200" s="13">
        <f t="shared" si="24"/>
        <v>8.0549450549451649</v>
      </c>
      <c r="K200" s="13">
        <f t="shared" si="25"/>
        <v>64.882139838185566</v>
      </c>
      <c r="L200" s="22">
        <f t="shared" si="26"/>
        <v>9.7599296965502052E-3</v>
      </c>
    </row>
    <row r="201" spans="1:12" s="13" customFormat="1" ht="20" customHeight="1" x14ac:dyDescent="0.15">
      <c r="A201" s="17" t="s">
        <v>221</v>
      </c>
      <c r="B201" s="11">
        <v>823.07692307692309</v>
      </c>
      <c r="C201" s="18">
        <v>64</v>
      </c>
      <c r="D201" s="13">
        <f t="shared" si="27"/>
        <v>73</v>
      </c>
      <c r="E201" s="13">
        <f t="shared" si="20"/>
        <v>65</v>
      </c>
      <c r="F201" s="13">
        <f t="shared" si="28"/>
        <v>825.30769230769226</v>
      </c>
      <c r="G201" s="13">
        <f t="shared" si="21"/>
        <v>837.30769230769226</v>
      </c>
      <c r="H201" s="13">
        <f t="shared" si="22"/>
        <v>831.41758241758237</v>
      </c>
      <c r="I201" s="13">
        <f t="shared" si="23"/>
        <v>8.3406593406592719</v>
      </c>
      <c r="J201" s="13">
        <f t="shared" si="24"/>
        <v>8.3406593406592719</v>
      </c>
      <c r="K201" s="13">
        <f t="shared" si="25"/>
        <v>69.566598236926765</v>
      </c>
      <c r="L201" s="22">
        <f t="shared" si="26"/>
        <v>1.0133511348464536E-2</v>
      </c>
    </row>
    <row r="202" spans="1:12" s="13" customFormat="1" ht="20" customHeight="1" x14ac:dyDescent="0.15">
      <c r="A202" s="17" t="s">
        <v>222</v>
      </c>
      <c r="B202" s="11">
        <v>820.61538461538464</v>
      </c>
      <c r="C202" s="18">
        <v>65</v>
      </c>
      <c r="D202" s="13">
        <f t="shared" si="27"/>
        <v>64</v>
      </c>
      <c r="E202" s="13">
        <f t="shared" ref="E202:E265" si="29">C195</f>
        <v>65</v>
      </c>
      <c r="F202" s="13">
        <f t="shared" si="28"/>
        <v>823.07692307692309</v>
      </c>
      <c r="G202" s="13">
        <f t="shared" ref="G202:G265" si="30">B195</f>
        <v>835.30769230769226</v>
      </c>
      <c r="H202" s="13">
        <f t="shared" ref="H202:H265" si="31">AVERAGE(B195:B201)</f>
        <v>829.38461538461536</v>
      </c>
      <c r="I202" s="13">
        <f t="shared" ref="I202:I265" si="32">H202-B202</f>
        <v>8.7692307692307168</v>
      </c>
      <c r="J202" s="13">
        <f t="shared" ref="J202:J265" si="33">ABS(I202)</f>
        <v>8.7692307692307168</v>
      </c>
      <c r="K202" s="13">
        <f t="shared" ref="K202:K265" si="34">I202^2</f>
        <v>76.899408284022755</v>
      </c>
      <c r="L202" s="22">
        <f t="shared" ref="L202:L265" si="35">J202/B202</f>
        <v>1.0686164229471252E-2</v>
      </c>
    </row>
    <row r="203" spans="1:12" s="13" customFormat="1" ht="20" customHeight="1" x14ac:dyDescent="0.15">
      <c r="A203" s="17" t="s">
        <v>223</v>
      </c>
      <c r="B203" s="11">
        <v>818.30769230769226</v>
      </c>
      <c r="C203" s="18">
        <v>69</v>
      </c>
      <c r="D203" s="13">
        <f t="shared" si="27"/>
        <v>65</v>
      </c>
      <c r="E203" s="13">
        <f t="shared" si="29"/>
        <v>66</v>
      </c>
      <c r="F203" s="13">
        <f t="shared" si="28"/>
        <v>820.61538461538464</v>
      </c>
      <c r="G203" s="13">
        <f t="shared" si="30"/>
        <v>833.46153846153845</v>
      </c>
      <c r="H203" s="13">
        <f t="shared" si="31"/>
        <v>827.28571428571433</v>
      </c>
      <c r="I203" s="13">
        <f t="shared" si="32"/>
        <v>8.9780219780220705</v>
      </c>
      <c r="J203" s="13">
        <f t="shared" si="33"/>
        <v>8.9780219780220705</v>
      </c>
      <c r="K203" s="13">
        <f t="shared" si="34"/>
        <v>80.604878637847335</v>
      </c>
      <c r="L203" s="22">
        <f t="shared" si="35"/>
        <v>1.0971450057744588E-2</v>
      </c>
    </row>
    <row r="204" spans="1:12" s="13" customFormat="1" ht="20" customHeight="1" x14ac:dyDescent="0.15">
      <c r="A204" s="17" t="s">
        <v>224</v>
      </c>
      <c r="B204" s="11">
        <v>815.76923076923072</v>
      </c>
      <c r="C204" s="18">
        <v>65</v>
      </c>
      <c r="D204" s="13">
        <f t="shared" si="27"/>
        <v>69</v>
      </c>
      <c r="E204" s="13">
        <f t="shared" si="29"/>
        <v>63</v>
      </c>
      <c r="F204" s="13">
        <f t="shared" si="28"/>
        <v>818.30769230769226</v>
      </c>
      <c r="G204" s="13">
        <f t="shared" si="30"/>
        <v>831.53846153846155</v>
      </c>
      <c r="H204" s="13">
        <f t="shared" si="31"/>
        <v>825.12087912087918</v>
      </c>
      <c r="I204" s="13">
        <f t="shared" si="32"/>
        <v>9.3516483516484641</v>
      </c>
      <c r="J204" s="13">
        <f t="shared" si="33"/>
        <v>9.3516483516484641</v>
      </c>
      <c r="K204" s="13">
        <f t="shared" si="34"/>
        <v>87.453326892889436</v>
      </c>
      <c r="L204" s="22">
        <f t="shared" si="35"/>
        <v>1.1463595339125887E-2</v>
      </c>
    </row>
    <row r="205" spans="1:12" s="13" customFormat="1" ht="20" customHeight="1" x14ac:dyDescent="0.15">
      <c r="A205" s="17" t="s">
        <v>225</v>
      </c>
      <c r="B205" s="11">
        <v>813.38461538461536</v>
      </c>
      <c r="C205" s="18">
        <v>65</v>
      </c>
      <c r="D205" s="13">
        <f t="shared" si="27"/>
        <v>65</v>
      </c>
      <c r="E205" s="13">
        <f t="shared" si="29"/>
        <v>64</v>
      </c>
      <c r="F205" s="13">
        <f t="shared" si="28"/>
        <v>815.76923076923072</v>
      </c>
      <c r="G205" s="13">
        <f t="shared" si="30"/>
        <v>829.61538461538464</v>
      </c>
      <c r="H205" s="13">
        <f t="shared" si="31"/>
        <v>822.86813186813185</v>
      </c>
      <c r="I205" s="13">
        <f t="shared" si="32"/>
        <v>9.483516483516496</v>
      </c>
      <c r="J205" s="13">
        <f t="shared" si="33"/>
        <v>9.483516483516496</v>
      </c>
      <c r="K205" s="13">
        <f t="shared" si="34"/>
        <v>89.937084893129082</v>
      </c>
      <c r="L205" s="22">
        <f t="shared" si="35"/>
        <v>1.1659326109865184E-2</v>
      </c>
    </row>
    <row r="206" spans="1:12" s="13" customFormat="1" ht="20" customHeight="1" x14ac:dyDescent="0.15">
      <c r="A206" s="17" t="s">
        <v>226</v>
      </c>
      <c r="B206" s="11">
        <v>810.61538461538464</v>
      </c>
      <c r="C206" s="18">
        <v>65</v>
      </c>
      <c r="D206" s="13">
        <f t="shared" si="27"/>
        <v>65</v>
      </c>
      <c r="E206" s="13">
        <f t="shared" si="29"/>
        <v>70</v>
      </c>
      <c r="F206" s="13">
        <f t="shared" si="28"/>
        <v>813.38461538461536</v>
      </c>
      <c r="G206" s="13">
        <f t="shared" si="30"/>
        <v>827.38461538461536</v>
      </c>
      <c r="H206" s="13">
        <f t="shared" si="31"/>
        <v>820.54945054945051</v>
      </c>
      <c r="I206" s="13">
        <f t="shared" si="32"/>
        <v>9.9340659340658704</v>
      </c>
      <c r="J206" s="13">
        <f t="shared" si="33"/>
        <v>9.9340659340658704</v>
      </c>
      <c r="K206" s="13">
        <f t="shared" si="34"/>
        <v>98.685665982368008</v>
      </c>
      <c r="L206" s="22">
        <f t="shared" si="35"/>
        <v>1.2254968413632219E-2</v>
      </c>
    </row>
    <row r="207" spans="1:12" s="13" customFormat="1" ht="20" customHeight="1" x14ac:dyDescent="0.15">
      <c r="A207" s="17" t="s">
        <v>227</v>
      </c>
      <c r="B207" s="11">
        <v>808.07692307692309</v>
      </c>
      <c r="C207" s="18">
        <v>67</v>
      </c>
      <c r="D207" s="13">
        <f t="shared" si="27"/>
        <v>65</v>
      </c>
      <c r="E207" s="13">
        <f t="shared" si="29"/>
        <v>73</v>
      </c>
      <c r="F207" s="13">
        <f t="shared" si="28"/>
        <v>810.61538461538464</v>
      </c>
      <c r="G207" s="13">
        <f t="shared" si="30"/>
        <v>825.30769230769226</v>
      </c>
      <c r="H207" s="13">
        <f t="shared" si="31"/>
        <v>818.15384615384608</v>
      </c>
      <c r="I207" s="13">
        <f t="shared" si="32"/>
        <v>10.076923076922981</v>
      </c>
      <c r="J207" s="13">
        <f t="shared" si="33"/>
        <v>10.076923076922981</v>
      </c>
      <c r="K207" s="13">
        <f t="shared" si="34"/>
        <v>101.54437869822291</v>
      </c>
      <c r="L207" s="22">
        <f t="shared" si="35"/>
        <v>1.2470252260828058E-2</v>
      </c>
    </row>
    <row r="208" spans="1:12" s="13" customFormat="1" ht="20" customHeight="1" x14ac:dyDescent="0.15">
      <c r="A208" s="17" t="s">
        <v>228</v>
      </c>
      <c r="B208" s="11">
        <v>805.23076923076928</v>
      </c>
      <c r="C208" s="18">
        <v>71</v>
      </c>
      <c r="D208" s="13">
        <f t="shared" si="27"/>
        <v>67</v>
      </c>
      <c r="E208" s="13">
        <f t="shared" si="29"/>
        <v>64</v>
      </c>
      <c r="F208" s="13">
        <f t="shared" si="28"/>
        <v>808.07692307692309</v>
      </c>
      <c r="G208" s="13">
        <f t="shared" si="30"/>
        <v>823.07692307692309</v>
      </c>
      <c r="H208" s="13">
        <f t="shared" si="31"/>
        <v>815.69230769230762</v>
      </c>
      <c r="I208" s="13">
        <f t="shared" si="32"/>
        <v>10.461538461538339</v>
      </c>
      <c r="J208" s="13">
        <f t="shared" si="33"/>
        <v>10.461538461538339</v>
      </c>
      <c r="K208" s="13">
        <f t="shared" si="34"/>
        <v>109.44378698224595</v>
      </c>
      <c r="L208" s="22">
        <f t="shared" si="35"/>
        <v>1.2991975544516469E-2</v>
      </c>
    </row>
    <row r="209" spans="1:12" s="13" customFormat="1" ht="20" customHeight="1" x14ac:dyDescent="0.15">
      <c r="A209" s="17" t="s">
        <v>229</v>
      </c>
      <c r="B209" s="11">
        <v>802.53846153846155</v>
      </c>
      <c r="C209" s="18">
        <v>74</v>
      </c>
      <c r="D209" s="13">
        <f t="shared" si="27"/>
        <v>71</v>
      </c>
      <c r="E209" s="13">
        <f t="shared" si="29"/>
        <v>65</v>
      </c>
      <c r="F209" s="13">
        <f t="shared" si="28"/>
        <v>805.23076923076928</v>
      </c>
      <c r="G209" s="13">
        <f t="shared" si="30"/>
        <v>820.61538461538464</v>
      </c>
      <c r="H209" s="13">
        <f t="shared" si="31"/>
        <v>813.14285714285711</v>
      </c>
      <c r="I209" s="13">
        <f t="shared" si="32"/>
        <v>10.604395604395563</v>
      </c>
      <c r="J209" s="13">
        <f t="shared" si="33"/>
        <v>10.604395604395563</v>
      </c>
      <c r="K209" s="13">
        <f t="shared" si="34"/>
        <v>112.45320613452394</v>
      </c>
      <c r="L209" s="22">
        <f t="shared" si="35"/>
        <v>1.3213566841478225E-2</v>
      </c>
    </row>
    <row r="210" spans="1:12" s="13" customFormat="1" ht="20" customHeight="1" x14ac:dyDescent="0.15">
      <c r="A210" s="17" t="s">
        <v>230</v>
      </c>
      <c r="B210" s="11">
        <v>799.53846153846155</v>
      </c>
      <c r="C210" s="18">
        <v>70</v>
      </c>
      <c r="D210" s="13">
        <f t="shared" si="27"/>
        <v>74</v>
      </c>
      <c r="E210" s="13">
        <f t="shared" si="29"/>
        <v>69</v>
      </c>
      <c r="F210" s="13">
        <f t="shared" si="28"/>
        <v>802.53846153846155</v>
      </c>
      <c r="G210" s="13">
        <f t="shared" si="30"/>
        <v>818.30769230769226</v>
      </c>
      <c r="H210" s="13">
        <f t="shared" si="31"/>
        <v>810.56043956043959</v>
      </c>
      <c r="I210" s="13">
        <f t="shared" si="32"/>
        <v>11.021978021978043</v>
      </c>
      <c r="J210" s="13">
        <f t="shared" si="33"/>
        <v>11.021978021978043</v>
      </c>
      <c r="K210" s="13">
        <f t="shared" si="34"/>
        <v>121.48399951696702</v>
      </c>
      <c r="L210" s="22">
        <f t="shared" si="35"/>
        <v>1.3785425657659665E-2</v>
      </c>
    </row>
    <row r="211" spans="1:12" s="13" customFormat="1" ht="20" customHeight="1" x14ac:dyDescent="0.15">
      <c r="A211" s="17" t="s">
        <v>231</v>
      </c>
      <c r="B211" s="11">
        <v>796.69230769230774</v>
      </c>
      <c r="C211" s="18">
        <v>70</v>
      </c>
      <c r="D211" s="13">
        <f t="shared" si="27"/>
        <v>70</v>
      </c>
      <c r="E211" s="13">
        <f t="shared" si="29"/>
        <v>65</v>
      </c>
      <c r="F211" s="13">
        <f t="shared" si="28"/>
        <v>799.53846153846155</v>
      </c>
      <c r="G211" s="13">
        <f t="shared" si="30"/>
        <v>815.76923076923072</v>
      </c>
      <c r="H211" s="13">
        <f t="shared" si="31"/>
        <v>807.87912087912105</v>
      </c>
      <c r="I211" s="13">
        <f t="shared" si="32"/>
        <v>11.18681318681331</v>
      </c>
      <c r="J211" s="13">
        <f t="shared" si="33"/>
        <v>11.18681318681331</v>
      </c>
      <c r="K211" s="13">
        <f t="shared" si="34"/>
        <v>125.14478927666018</v>
      </c>
      <c r="L211" s="22">
        <f t="shared" si="35"/>
        <v>1.4041572987213771E-2</v>
      </c>
    </row>
    <row r="212" spans="1:12" s="13" customFormat="1" ht="20" customHeight="1" x14ac:dyDescent="0.15">
      <c r="A212" s="17" t="s">
        <v>232</v>
      </c>
      <c r="B212" s="11">
        <v>793.69230769230774</v>
      </c>
      <c r="C212" s="18">
        <v>71</v>
      </c>
      <c r="D212" s="13">
        <f t="shared" si="27"/>
        <v>70</v>
      </c>
      <c r="E212" s="13">
        <f t="shared" si="29"/>
        <v>65</v>
      </c>
      <c r="F212" s="13">
        <f t="shared" si="28"/>
        <v>796.69230769230774</v>
      </c>
      <c r="G212" s="13">
        <f t="shared" si="30"/>
        <v>813.38461538461536</v>
      </c>
      <c r="H212" s="13">
        <f t="shared" si="31"/>
        <v>805.15384615384608</v>
      </c>
      <c r="I212" s="13">
        <f t="shared" si="32"/>
        <v>11.461538461538339</v>
      </c>
      <c r="J212" s="13">
        <f t="shared" si="33"/>
        <v>11.461538461538339</v>
      </c>
      <c r="K212" s="13">
        <f t="shared" si="34"/>
        <v>131.36686390532265</v>
      </c>
      <c r="L212" s="22">
        <f t="shared" si="35"/>
        <v>1.444078309749936E-2</v>
      </c>
    </row>
    <row r="213" spans="1:12" s="13" customFormat="1" ht="20" customHeight="1" x14ac:dyDescent="0.15">
      <c r="A213" s="17" t="s">
        <v>233</v>
      </c>
      <c r="B213" s="11">
        <v>790.46153846153845</v>
      </c>
      <c r="C213" s="18">
        <v>71</v>
      </c>
      <c r="D213" s="13">
        <f t="shared" si="27"/>
        <v>71</v>
      </c>
      <c r="E213" s="13">
        <f t="shared" si="29"/>
        <v>65</v>
      </c>
      <c r="F213" s="13">
        <f t="shared" si="28"/>
        <v>793.69230769230774</v>
      </c>
      <c r="G213" s="13">
        <f t="shared" si="30"/>
        <v>810.61538461538464</v>
      </c>
      <c r="H213" s="13">
        <f t="shared" si="31"/>
        <v>802.34065934065927</v>
      </c>
      <c r="I213" s="13">
        <f t="shared" si="32"/>
        <v>11.879120879120819</v>
      </c>
      <c r="J213" s="13">
        <f t="shared" si="33"/>
        <v>11.879120879120819</v>
      </c>
      <c r="K213" s="13">
        <f t="shared" si="34"/>
        <v>141.11351286076419</v>
      </c>
      <c r="L213" s="22">
        <f t="shared" si="35"/>
        <v>1.5028082077517579E-2</v>
      </c>
    </row>
    <row r="214" spans="1:12" s="13" customFormat="1" ht="20" customHeight="1" x14ac:dyDescent="0.15">
      <c r="A214" s="17" t="s">
        <v>234</v>
      </c>
      <c r="B214" s="11">
        <v>787.38461538461536</v>
      </c>
      <c r="C214" s="18">
        <v>65.5</v>
      </c>
      <c r="D214" s="13">
        <f t="shared" si="27"/>
        <v>71</v>
      </c>
      <c r="E214" s="13">
        <f t="shared" si="29"/>
        <v>67</v>
      </c>
      <c r="F214" s="13">
        <f t="shared" si="28"/>
        <v>790.46153846153845</v>
      </c>
      <c r="G214" s="13">
        <f t="shared" si="30"/>
        <v>808.07692307692309</v>
      </c>
      <c r="H214" s="13">
        <f t="shared" si="31"/>
        <v>799.46153846153834</v>
      </c>
      <c r="I214" s="13">
        <f t="shared" si="32"/>
        <v>12.076923076922981</v>
      </c>
      <c r="J214" s="13">
        <f t="shared" si="33"/>
        <v>12.076923076922981</v>
      </c>
      <c r="K214" s="13">
        <f t="shared" si="34"/>
        <v>145.85207100591484</v>
      </c>
      <c r="L214" s="22">
        <f t="shared" si="35"/>
        <v>1.5338022665103434E-2</v>
      </c>
    </row>
    <row r="215" spans="1:12" s="13" customFormat="1" ht="20" customHeight="1" x14ac:dyDescent="0.15">
      <c r="A215" s="17" t="s">
        <v>235</v>
      </c>
      <c r="B215" s="11">
        <v>784.15384615384619</v>
      </c>
      <c r="C215" s="18">
        <v>65.5</v>
      </c>
      <c r="D215" s="13">
        <f t="shared" si="27"/>
        <v>65.5</v>
      </c>
      <c r="E215" s="13">
        <f t="shared" si="29"/>
        <v>71</v>
      </c>
      <c r="F215" s="13">
        <f t="shared" si="28"/>
        <v>787.38461538461536</v>
      </c>
      <c r="G215" s="13">
        <f t="shared" si="30"/>
        <v>805.23076923076928</v>
      </c>
      <c r="H215" s="13">
        <f t="shared" si="31"/>
        <v>796.50549450549443</v>
      </c>
      <c r="I215" s="13">
        <f t="shared" si="32"/>
        <v>12.351648351648237</v>
      </c>
      <c r="J215" s="13">
        <f t="shared" si="33"/>
        <v>12.351648351648237</v>
      </c>
      <c r="K215" s="13">
        <f t="shared" si="34"/>
        <v>152.56321700277459</v>
      </c>
      <c r="L215" s="22">
        <f t="shared" si="35"/>
        <v>1.5751562543793122E-2</v>
      </c>
    </row>
    <row r="216" spans="1:12" s="13" customFormat="1" ht="20" customHeight="1" x14ac:dyDescent="0.15">
      <c r="A216" s="17" t="s">
        <v>236</v>
      </c>
      <c r="B216" s="11">
        <v>780.84615384615381</v>
      </c>
      <c r="C216" s="18">
        <v>69</v>
      </c>
      <c r="D216" s="13">
        <f t="shared" si="27"/>
        <v>65.5</v>
      </c>
      <c r="E216" s="13">
        <f t="shared" si="29"/>
        <v>74</v>
      </c>
      <c r="F216" s="13">
        <f t="shared" si="28"/>
        <v>784.15384615384619</v>
      </c>
      <c r="G216" s="13">
        <f t="shared" si="30"/>
        <v>802.53846153846155</v>
      </c>
      <c r="H216" s="13">
        <f t="shared" si="31"/>
        <v>793.49450549450557</v>
      </c>
      <c r="I216" s="13">
        <f t="shared" si="32"/>
        <v>12.648351648351763</v>
      </c>
      <c r="J216" s="13">
        <f t="shared" si="33"/>
        <v>12.648351648351763</v>
      </c>
      <c r="K216" s="13">
        <f t="shared" si="34"/>
        <v>159.98079942036276</v>
      </c>
      <c r="L216" s="22">
        <f t="shared" si="35"/>
        <v>1.6198263366030235E-2</v>
      </c>
    </row>
    <row r="217" spans="1:12" s="13" customFormat="1" ht="20" customHeight="1" x14ac:dyDescent="0.15">
      <c r="A217" s="17" t="s">
        <v>237</v>
      </c>
      <c r="B217" s="11">
        <v>777.53846153846155</v>
      </c>
      <c r="C217" s="18">
        <v>73</v>
      </c>
      <c r="D217" s="13">
        <f t="shared" si="27"/>
        <v>69</v>
      </c>
      <c r="E217" s="13">
        <f t="shared" si="29"/>
        <v>70</v>
      </c>
      <c r="F217" s="13">
        <f t="shared" si="28"/>
        <v>780.84615384615381</v>
      </c>
      <c r="G217" s="13">
        <f t="shared" si="30"/>
        <v>799.53846153846155</v>
      </c>
      <c r="H217" s="13">
        <f t="shared" si="31"/>
        <v>790.39560439560432</v>
      </c>
      <c r="I217" s="13">
        <f t="shared" si="32"/>
        <v>12.857142857142776</v>
      </c>
      <c r="J217" s="13">
        <f t="shared" si="33"/>
        <v>12.857142857142776</v>
      </c>
      <c r="K217" s="13">
        <f t="shared" si="34"/>
        <v>165.3061224489775</v>
      </c>
      <c r="L217" s="22">
        <f t="shared" si="35"/>
        <v>1.6535700152637129E-2</v>
      </c>
    </row>
    <row r="218" spans="1:12" s="13" customFormat="1" ht="20" customHeight="1" x14ac:dyDescent="0.15">
      <c r="A218" s="17" t="s">
        <v>238</v>
      </c>
      <c r="B218" s="11">
        <v>774.15384615384619</v>
      </c>
      <c r="C218" s="18">
        <v>72</v>
      </c>
      <c r="D218" s="13">
        <f t="shared" si="27"/>
        <v>73</v>
      </c>
      <c r="E218" s="13">
        <f t="shared" si="29"/>
        <v>70</v>
      </c>
      <c r="F218" s="13">
        <f t="shared" si="28"/>
        <v>777.53846153846155</v>
      </c>
      <c r="G218" s="13">
        <f t="shared" si="30"/>
        <v>796.69230769230774</v>
      </c>
      <c r="H218" s="13">
        <f t="shared" si="31"/>
        <v>787.25274725274733</v>
      </c>
      <c r="I218" s="13">
        <f t="shared" si="32"/>
        <v>13.098901098901138</v>
      </c>
      <c r="J218" s="13">
        <f t="shared" si="33"/>
        <v>13.098901098901138</v>
      </c>
      <c r="K218" s="13">
        <f t="shared" si="34"/>
        <v>171.58120999879344</v>
      </c>
      <c r="L218" s="22">
        <f t="shared" si="35"/>
        <v>1.6920281626164029E-2</v>
      </c>
    </row>
    <row r="219" spans="1:12" s="13" customFormat="1" ht="20" customHeight="1" x14ac:dyDescent="0.15">
      <c r="A219" s="17" t="s">
        <v>239</v>
      </c>
      <c r="B219" s="11">
        <v>770.61538461538464</v>
      </c>
      <c r="C219" s="18">
        <v>65.5</v>
      </c>
      <c r="D219" s="13">
        <f t="shared" si="27"/>
        <v>72</v>
      </c>
      <c r="E219" s="13">
        <f t="shared" si="29"/>
        <v>71</v>
      </c>
      <c r="F219" s="13">
        <f t="shared" si="28"/>
        <v>774.15384615384619</v>
      </c>
      <c r="G219" s="13">
        <f t="shared" si="30"/>
        <v>793.69230769230774</v>
      </c>
      <c r="H219" s="13">
        <f t="shared" si="31"/>
        <v>784.03296703296712</v>
      </c>
      <c r="I219" s="13">
        <f t="shared" si="32"/>
        <v>13.41758241758248</v>
      </c>
      <c r="J219" s="13">
        <f t="shared" si="33"/>
        <v>13.41758241758248</v>
      </c>
      <c r="K219" s="13">
        <f t="shared" si="34"/>
        <v>180.0315179326185</v>
      </c>
      <c r="L219" s="22">
        <f t="shared" si="35"/>
        <v>1.741151641331326E-2</v>
      </c>
    </row>
    <row r="220" spans="1:12" s="13" customFormat="1" ht="20" customHeight="1" x14ac:dyDescent="0.15">
      <c r="A220" s="17" t="s">
        <v>240</v>
      </c>
      <c r="B220" s="11">
        <v>766.84615384615381</v>
      </c>
      <c r="C220" s="18">
        <v>67.5</v>
      </c>
      <c r="D220" s="13">
        <f t="shared" si="27"/>
        <v>65.5</v>
      </c>
      <c r="E220" s="13">
        <f t="shared" si="29"/>
        <v>71</v>
      </c>
      <c r="F220" s="13">
        <f t="shared" si="28"/>
        <v>770.61538461538464</v>
      </c>
      <c r="G220" s="13">
        <f t="shared" si="30"/>
        <v>790.46153846153845</v>
      </c>
      <c r="H220" s="13">
        <f t="shared" si="31"/>
        <v>780.73626373626371</v>
      </c>
      <c r="I220" s="13">
        <f t="shared" si="32"/>
        <v>13.890109890109898</v>
      </c>
      <c r="J220" s="13">
        <f t="shared" si="33"/>
        <v>13.890109890109898</v>
      </c>
      <c r="K220" s="13">
        <f t="shared" si="34"/>
        <v>192.93515275932879</v>
      </c>
      <c r="L220" s="22">
        <f t="shared" si="35"/>
        <v>1.811329406875601E-2</v>
      </c>
    </row>
    <row r="221" spans="1:12" s="13" customFormat="1" ht="20" customHeight="1" x14ac:dyDescent="0.15">
      <c r="A221" s="17" t="s">
        <v>241</v>
      </c>
      <c r="B221" s="11">
        <v>763.23076923076928</v>
      </c>
      <c r="C221" s="18">
        <v>68</v>
      </c>
      <c r="D221" s="13">
        <f t="shared" si="27"/>
        <v>67.5</v>
      </c>
      <c r="E221" s="13">
        <f t="shared" si="29"/>
        <v>65.5</v>
      </c>
      <c r="F221" s="13">
        <f t="shared" si="28"/>
        <v>766.84615384615381</v>
      </c>
      <c r="G221" s="13">
        <f t="shared" si="30"/>
        <v>787.38461538461536</v>
      </c>
      <c r="H221" s="13">
        <f t="shared" si="31"/>
        <v>777.36263736263732</v>
      </c>
      <c r="I221" s="13">
        <f t="shared" si="32"/>
        <v>14.131868131868032</v>
      </c>
      <c r="J221" s="13">
        <f t="shared" si="33"/>
        <v>14.131868131868032</v>
      </c>
      <c r="K221" s="13">
        <f t="shared" si="34"/>
        <v>199.70969689650727</v>
      </c>
      <c r="L221" s="22">
        <f t="shared" si="35"/>
        <v>1.8515852218734571E-2</v>
      </c>
    </row>
    <row r="222" spans="1:12" s="13" customFormat="1" ht="20" customHeight="1" x14ac:dyDescent="0.15">
      <c r="A222" s="17" t="s">
        <v>242</v>
      </c>
      <c r="B222" s="11">
        <v>759.53846153846155</v>
      </c>
      <c r="C222" s="18">
        <v>64</v>
      </c>
      <c r="D222" s="13">
        <f t="shared" si="27"/>
        <v>68</v>
      </c>
      <c r="E222" s="13">
        <f t="shared" si="29"/>
        <v>65.5</v>
      </c>
      <c r="F222" s="13">
        <f t="shared" si="28"/>
        <v>763.23076923076928</v>
      </c>
      <c r="G222" s="13">
        <f t="shared" si="30"/>
        <v>784.15384615384619</v>
      </c>
      <c r="H222" s="13">
        <f t="shared" si="31"/>
        <v>773.91208791208794</v>
      </c>
      <c r="I222" s="13">
        <f t="shared" si="32"/>
        <v>14.373626373626394</v>
      </c>
      <c r="J222" s="13">
        <f t="shared" si="33"/>
        <v>14.373626373626394</v>
      </c>
      <c r="K222" s="13">
        <f t="shared" si="34"/>
        <v>206.60113512860823</v>
      </c>
      <c r="L222" s="22">
        <f t="shared" si="35"/>
        <v>1.8924158685147165E-2</v>
      </c>
    </row>
    <row r="223" spans="1:12" s="13" customFormat="1" ht="20" customHeight="1" x14ac:dyDescent="0.15">
      <c r="A223" s="17" t="s">
        <v>243</v>
      </c>
      <c r="B223" s="11">
        <v>755.84615384615381</v>
      </c>
      <c r="C223" s="18">
        <v>61.5</v>
      </c>
      <c r="D223" s="13">
        <f t="shared" si="27"/>
        <v>64</v>
      </c>
      <c r="E223" s="13">
        <f t="shared" si="29"/>
        <v>69</v>
      </c>
      <c r="F223" s="13">
        <f t="shared" si="28"/>
        <v>759.53846153846155</v>
      </c>
      <c r="G223" s="13">
        <f t="shared" si="30"/>
        <v>780.84615384615381</v>
      </c>
      <c r="H223" s="13">
        <f t="shared" si="31"/>
        <v>770.39560439560444</v>
      </c>
      <c r="I223" s="13">
        <f t="shared" si="32"/>
        <v>14.549450549450626</v>
      </c>
      <c r="J223" s="13">
        <f t="shared" si="33"/>
        <v>14.549450549450626</v>
      </c>
      <c r="K223" s="13">
        <f t="shared" si="34"/>
        <v>211.68651129090912</v>
      </c>
      <c r="L223" s="22">
        <f t="shared" si="35"/>
        <v>1.9249222180221671E-2</v>
      </c>
    </row>
    <row r="224" spans="1:12" s="13" customFormat="1" ht="20" customHeight="1" x14ac:dyDescent="0.15">
      <c r="A224" s="17" t="s">
        <v>244</v>
      </c>
      <c r="B224" s="11">
        <v>751.76923076923072</v>
      </c>
      <c r="C224" s="18">
        <v>63.5</v>
      </c>
      <c r="D224" s="13">
        <f t="shared" si="27"/>
        <v>61.5</v>
      </c>
      <c r="E224" s="13">
        <f t="shared" si="29"/>
        <v>73</v>
      </c>
      <c r="F224" s="13">
        <f t="shared" si="28"/>
        <v>755.84615384615381</v>
      </c>
      <c r="G224" s="13">
        <f t="shared" si="30"/>
        <v>777.53846153846155</v>
      </c>
      <c r="H224" s="13">
        <f t="shared" si="31"/>
        <v>766.82417582417577</v>
      </c>
      <c r="I224" s="13">
        <f t="shared" si="32"/>
        <v>15.054945054945051</v>
      </c>
      <c r="J224" s="13">
        <f t="shared" si="33"/>
        <v>15.054945054945051</v>
      </c>
      <c r="K224" s="13">
        <f t="shared" si="34"/>
        <v>226.65137060741446</v>
      </c>
      <c r="L224" s="22">
        <f t="shared" si="35"/>
        <v>2.0026019207437396E-2</v>
      </c>
    </row>
    <row r="225" spans="1:12" s="13" customFormat="1" ht="20" customHeight="1" x14ac:dyDescent="0.15">
      <c r="A225" s="17" t="s">
        <v>245</v>
      </c>
      <c r="B225" s="11">
        <v>748</v>
      </c>
      <c r="C225" s="18">
        <v>65.5</v>
      </c>
      <c r="D225" s="13">
        <f t="shared" si="27"/>
        <v>63.5</v>
      </c>
      <c r="E225" s="13">
        <f t="shared" si="29"/>
        <v>72</v>
      </c>
      <c r="F225" s="13">
        <f t="shared" si="28"/>
        <v>751.76923076923072</v>
      </c>
      <c r="G225" s="13">
        <f t="shared" si="30"/>
        <v>774.15384615384619</v>
      </c>
      <c r="H225" s="13">
        <f t="shared" si="31"/>
        <v>763.14285714285711</v>
      </c>
      <c r="I225" s="13">
        <f t="shared" si="32"/>
        <v>15.14285714285711</v>
      </c>
      <c r="J225" s="13">
        <f t="shared" si="33"/>
        <v>15.14285714285711</v>
      </c>
      <c r="K225" s="13">
        <f t="shared" si="34"/>
        <v>229.30612244897861</v>
      </c>
      <c r="L225" s="22">
        <f t="shared" si="35"/>
        <v>2.0244461420931965E-2</v>
      </c>
    </row>
    <row r="226" spans="1:12" s="13" customFormat="1" ht="20" customHeight="1" x14ac:dyDescent="0.15">
      <c r="A226" s="17" t="s">
        <v>246</v>
      </c>
      <c r="B226" s="11">
        <v>743.92307692307691</v>
      </c>
      <c r="C226" s="18">
        <v>72</v>
      </c>
      <c r="D226" s="13">
        <f t="shared" si="27"/>
        <v>65.5</v>
      </c>
      <c r="E226" s="13">
        <f t="shared" si="29"/>
        <v>65.5</v>
      </c>
      <c r="F226" s="13">
        <f t="shared" si="28"/>
        <v>748</v>
      </c>
      <c r="G226" s="13">
        <f t="shared" si="30"/>
        <v>770.61538461538464</v>
      </c>
      <c r="H226" s="13">
        <f t="shared" si="31"/>
        <v>759.40659340659329</v>
      </c>
      <c r="I226" s="13">
        <f t="shared" si="32"/>
        <v>15.483516483516382</v>
      </c>
      <c r="J226" s="13">
        <f t="shared" si="33"/>
        <v>15.483516483516382</v>
      </c>
      <c r="K226" s="13">
        <f t="shared" si="34"/>
        <v>239.73928269532351</v>
      </c>
      <c r="L226" s="22">
        <f t="shared" si="35"/>
        <v>2.0813329985080443E-2</v>
      </c>
    </row>
    <row r="227" spans="1:12" s="13" customFormat="1" ht="20" customHeight="1" x14ac:dyDescent="0.15">
      <c r="A227" s="17" t="s">
        <v>247</v>
      </c>
      <c r="B227" s="11">
        <v>740</v>
      </c>
      <c r="C227" s="18">
        <v>73.5</v>
      </c>
      <c r="D227" s="13">
        <f t="shared" si="27"/>
        <v>72</v>
      </c>
      <c r="E227" s="13">
        <f t="shared" si="29"/>
        <v>67.5</v>
      </c>
      <c r="F227" s="13">
        <f t="shared" si="28"/>
        <v>743.92307692307691</v>
      </c>
      <c r="G227" s="13">
        <f t="shared" si="30"/>
        <v>766.84615384615381</v>
      </c>
      <c r="H227" s="13">
        <f t="shared" si="31"/>
        <v>755.59340659340671</v>
      </c>
      <c r="I227" s="13">
        <f t="shared" si="32"/>
        <v>15.593406593406712</v>
      </c>
      <c r="J227" s="13">
        <f t="shared" si="33"/>
        <v>15.593406593406712</v>
      </c>
      <c r="K227" s="13">
        <f t="shared" si="34"/>
        <v>243.15432918729991</v>
      </c>
      <c r="L227" s="22">
        <f t="shared" si="35"/>
        <v>2.1072171072171231E-2</v>
      </c>
    </row>
    <row r="228" spans="1:12" s="13" customFormat="1" ht="20" customHeight="1" x14ac:dyDescent="0.15">
      <c r="A228" s="17" t="s">
        <v>248</v>
      </c>
      <c r="B228" s="11">
        <v>735.69230769230774</v>
      </c>
      <c r="C228" s="18">
        <v>72</v>
      </c>
      <c r="D228" s="13">
        <f t="shared" si="27"/>
        <v>73.5</v>
      </c>
      <c r="E228" s="13">
        <f t="shared" si="29"/>
        <v>68</v>
      </c>
      <c r="F228" s="13">
        <f t="shared" si="28"/>
        <v>740</v>
      </c>
      <c r="G228" s="13">
        <f t="shared" si="30"/>
        <v>763.23076923076928</v>
      </c>
      <c r="H228" s="13">
        <f t="shared" si="31"/>
        <v>751.75824175824175</v>
      </c>
      <c r="I228" s="13">
        <f t="shared" si="32"/>
        <v>16.065934065934016</v>
      </c>
      <c r="J228" s="13">
        <f t="shared" si="33"/>
        <v>16.065934065934016</v>
      </c>
      <c r="K228" s="13">
        <f t="shared" si="34"/>
        <v>258.1142374109391</v>
      </c>
      <c r="L228" s="22">
        <f t="shared" si="35"/>
        <v>2.1837844297066311E-2</v>
      </c>
    </row>
    <row r="229" spans="1:12" s="13" customFormat="1" ht="20" customHeight="1" x14ac:dyDescent="0.15">
      <c r="A229" s="17" t="s">
        <v>249</v>
      </c>
      <c r="B229" s="11">
        <v>731.61538461538464</v>
      </c>
      <c r="C229" s="18">
        <v>61</v>
      </c>
      <c r="D229" s="13">
        <f t="shared" si="27"/>
        <v>72</v>
      </c>
      <c r="E229" s="13">
        <f t="shared" si="29"/>
        <v>64</v>
      </c>
      <c r="F229" s="13">
        <f t="shared" si="28"/>
        <v>735.69230769230774</v>
      </c>
      <c r="G229" s="13">
        <f t="shared" si="30"/>
        <v>759.53846153846155</v>
      </c>
      <c r="H229" s="13">
        <f t="shared" si="31"/>
        <v>747.82417582417577</v>
      </c>
      <c r="I229" s="13">
        <f t="shared" si="32"/>
        <v>16.208791208791126</v>
      </c>
      <c r="J229" s="13">
        <f t="shared" si="33"/>
        <v>16.208791208791126</v>
      </c>
      <c r="K229" s="13">
        <f t="shared" si="34"/>
        <v>262.72491245018449</v>
      </c>
      <c r="L229" s="22">
        <f t="shared" si="35"/>
        <v>2.2154798203583705E-2</v>
      </c>
    </row>
    <row r="230" spans="1:12" s="13" customFormat="1" ht="20" customHeight="1" x14ac:dyDescent="0.15">
      <c r="A230" s="17" t="s">
        <v>250</v>
      </c>
      <c r="B230" s="11">
        <v>727.38461538461536</v>
      </c>
      <c r="C230" s="18">
        <v>65</v>
      </c>
      <c r="D230" s="13">
        <f t="shared" si="27"/>
        <v>61</v>
      </c>
      <c r="E230" s="13">
        <f t="shared" si="29"/>
        <v>61.5</v>
      </c>
      <c r="F230" s="13">
        <f t="shared" si="28"/>
        <v>731.61538461538464</v>
      </c>
      <c r="G230" s="13">
        <f t="shared" si="30"/>
        <v>755.84615384615381</v>
      </c>
      <c r="H230" s="13">
        <f t="shared" si="31"/>
        <v>743.83516483516485</v>
      </c>
      <c r="I230" s="13">
        <f t="shared" si="32"/>
        <v>16.450549450549488</v>
      </c>
      <c r="J230" s="13">
        <f t="shared" si="33"/>
        <v>16.450549450549488</v>
      </c>
      <c r="K230" s="13">
        <f t="shared" si="34"/>
        <v>270.62057722497406</v>
      </c>
      <c r="L230" s="22">
        <f t="shared" si="35"/>
        <v>2.2616026105873873E-2</v>
      </c>
    </row>
    <row r="231" spans="1:12" s="13" customFormat="1" ht="20" customHeight="1" x14ac:dyDescent="0.15">
      <c r="A231" s="17" t="s">
        <v>251</v>
      </c>
      <c r="B231" s="11">
        <v>723.07692307692309</v>
      </c>
      <c r="C231" s="18">
        <v>67</v>
      </c>
      <c r="D231" s="13">
        <f t="shared" si="27"/>
        <v>65</v>
      </c>
      <c r="E231" s="13">
        <f t="shared" si="29"/>
        <v>63.5</v>
      </c>
      <c r="F231" s="13">
        <f t="shared" si="28"/>
        <v>727.38461538461536</v>
      </c>
      <c r="G231" s="13">
        <f t="shared" si="30"/>
        <v>751.76923076923072</v>
      </c>
      <c r="H231" s="13">
        <f t="shared" si="31"/>
        <v>739.76923076923072</v>
      </c>
      <c r="I231" s="13">
        <f t="shared" si="32"/>
        <v>16.692307692307622</v>
      </c>
      <c r="J231" s="13">
        <f t="shared" si="33"/>
        <v>16.692307692307622</v>
      </c>
      <c r="K231" s="13">
        <f t="shared" si="34"/>
        <v>278.63313609467224</v>
      </c>
      <c r="L231" s="22">
        <f t="shared" si="35"/>
        <v>2.3085106382978626E-2</v>
      </c>
    </row>
    <row r="232" spans="1:12" s="13" customFormat="1" ht="20" customHeight="1" x14ac:dyDescent="0.15">
      <c r="A232" s="17" t="s">
        <v>252</v>
      </c>
      <c r="B232" s="11">
        <v>718.76923076923072</v>
      </c>
      <c r="C232" s="18">
        <v>69.5</v>
      </c>
      <c r="D232" s="13">
        <f t="shared" si="27"/>
        <v>67</v>
      </c>
      <c r="E232" s="13">
        <f t="shared" si="29"/>
        <v>65.5</v>
      </c>
      <c r="F232" s="13">
        <f t="shared" si="28"/>
        <v>723.07692307692309</v>
      </c>
      <c r="G232" s="13">
        <f t="shared" si="30"/>
        <v>748</v>
      </c>
      <c r="H232" s="13">
        <f t="shared" si="31"/>
        <v>735.67032967032969</v>
      </c>
      <c r="I232" s="13">
        <f t="shared" si="32"/>
        <v>16.901098901098976</v>
      </c>
      <c r="J232" s="13">
        <f t="shared" si="33"/>
        <v>16.901098901098976</v>
      </c>
      <c r="K232" s="13">
        <f t="shared" si="34"/>
        <v>285.64714406472899</v>
      </c>
      <c r="L232" s="22">
        <f t="shared" si="35"/>
        <v>2.3513943248532395E-2</v>
      </c>
    </row>
    <row r="233" spans="1:12" s="13" customFormat="1" ht="20" customHeight="1" x14ac:dyDescent="0.15">
      <c r="A233" s="17" t="s">
        <v>253</v>
      </c>
      <c r="B233" s="11">
        <v>714.38461538461536</v>
      </c>
      <c r="C233" s="18">
        <v>67</v>
      </c>
      <c r="D233" s="13">
        <f t="shared" si="27"/>
        <v>69.5</v>
      </c>
      <c r="E233" s="13">
        <f t="shared" si="29"/>
        <v>72</v>
      </c>
      <c r="F233" s="13">
        <f t="shared" si="28"/>
        <v>718.76923076923072</v>
      </c>
      <c r="G233" s="13">
        <f t="shared" si="30"/>
        <v>743.92307692307691</v>
      </c>
      <c r="H233" s="13">
        <f t="shared" si="31"/>
        <v>731.49450549450546</v>
      </c>
      <c r="I233" s="13">
        <f t="shared" si="32"/>
        <v>17.109890109890102</v>
      </c>
      <c r="J233" s="13">
        <f t="shared" si="33"/>
        <v>17.109890109890102</v>
      </c>
      <c r="K233" s="13">
        <f t="shared" si="34"/>
        <v>292.74833957251514</v>
      </c>
      <c r="L233" s="22">
        <f t="shared" si="35"/>
        <v>2.3950529926625535E-2</v>
      </c>
    </row>
    <row r="234" spans="1:12" s="13" customFormat="1" ht="20" customHeight="1" x14ac:dyDescent="0.15">
      <c r="A234" s="17" t="s">
        <v>254</v>
      </c>
      <c r="B234" s="11">
        <v>709.84615384615381</v>
      </c>
      <c r="C234" s="18">
        <v>65.5</v>
      </c>
      <c r="D234" s="13">
        <f t="shared" si="27"/>
        <v>67</v>
      </c>
      <c r="E234" s="13">
        <f t="shared" si="29"/>
        <v>73.5</v>
      </c>
      <c r="F234" s="13">
        <f t="shared" si="28"/>
        <v>714.38461538461536</v>
      </c>
      <c r="G234" s="13">
        <f t="shared" si="30"/>
        <v>740</v>
      </c>
      <c r="H234" s="13">
        <f t="shared" si="31"/>
        <v>727.27472527472514</v>
      </c>
      <c r="I234" s="13">
        <f t="shared" si="32"/>
        <v>17.428571428571331</v>
      </c>
      <c r="J234" s="13">
        <f t="shared" si="33"/>
        <v>17.428571428571331</v>
      </c>
      <c r="K234" s="13">
        <f t="shared" si="34"/>
        <v>303.75510204081291</v>
      </c>
      <c r="L234" s="22">
        <f t="shared" si="35"/>
        <v>2.4552603876400878E-2</v>
      </c>
    </row>
    <row r="235" spans="1:12" s="13" customFormat="1" ht="20" customHeight="1" x14ac:dyDescent="0.15">
      <c r="A235" s="17" t="s">
        <v>255</v>
      </c>
      <c r="B235" s="11">
        <v>705.30769230769226</v>
      </c>
      <c r="C235" s="18">
        <v>65.5</v>
      </c>
      <c r="D235" s="13">
        <f t="shared" si="27"/>
        <v>65.5</v>
      </c>
      <c r="E235" s="13">
        <f t="shared" si="29"/>
        <v>72</v>
      </c>
      <c r="F235" s="13">
        <f t="shared" si="28"/>
        <v>709.84615384615381</v>
      </c>
      <c r="G235" s="13">
        <f t="shared" si="30"/>
        <v>735.69230769230774</v>
      </c>
      <c r="H235" s="13">
        <f t="shared" si="31"/>
        <v>722.96703296703288</v>
      </c>
      <c r="I235" s="13">
        <f t="shared" si="32"/>
        <v>17.659340659340614</v>
      </c>
      <c r="J235" s="13">
        <f t="shared" si="33"/>
        <v>17.659340659340614</v>
      </c>
      <c r="K235" s="13">
        <f t="shared" si="34"/>
        <v>311.8523125226406</v>
      </c>
      <c r="L235" s="22">
        <f t="shared" si="35"/>
        <v>2.5037782590405497E-2</v>
      </c>
    </row>
    <row r="236" spans="1:12" s="13" customFormat="1" ht="20" customHeight="1" x14ac:dyDescent="0.15">
      <c r="A236" s="17" t="s">
        <v>256</v>
      </c>
      <c r="B236" s="11">
        <v>700.92307692307691</v>
      </c>
      <c r="C236" s="18">
        <v>63</v>
      </c>
      <c r="D236" s="13">
        <f t="shared" si="27"/>
        <v>65.5</v>
      </c>
      <c r="E236" s="13">
        <f t="shared" si="29"/>
        <v>61</v>
      </c>
      <c r="F236" s="13">
        <f t="shared" si="28"/>
        <v>705.30769230769226</v>
      </c>
      <c r="G236" s="13">
        <f t="shared" si="30"/>
        <v>731.61538461538464</v>
      </c>
      <c r="H236" s="13">
        <f t="shared" si="31"/>
        <v>718.62637362637349</v>
      </c>
      <c r="I236" s="13">
        <f t="shared" si="32"/>
        <v>17.703296703296587</v>
      </c>
      <c r="J236" s="13">
        <f t="shared" si="33"/>
        <v>17.703296703296587</v>
      </c>
      <c r="K236" s="13">
        <f t="shared" si="34"/>
        <v>313.40671416495184</v>
      </c>
      <c r="L236" s="22">
        <f t="shared" si="35"/>
        <v>2.5257117772481963E-2</v>
      </c>
    </row>
    <row r="237" spans="1:12" s="13" customFormat="1" ht="20" customHeight="1" x14ac:dyDescent="0.15">
      <c r="A237" s="17" t="s">
        <v>257</v>
      </c>
      <c r="B237" s="11">
        <v>696.15384615384619</v>
      </c>
      <c r="C237" s="18">
        <v>65.5</v>
      </c>
      <c r="D237" s="13">
        <f t="shared" si="27"/>
        <v>63</v>
      </c>
      <c r="E237" s="13">
        <f t="shared" si="29"/>
        <v>65</v>
      </c>
      <c r="F237" s="13">
        <f t="shared" si="28"/>
        <v>700.92307692307691</v>
      </c>
      <c r="G237" s="13">
        <f t="shared" si="30"/>
        <v>727.38461538461536</v>
      </c>
      <c r="H237" s="13">
        <f t="shared" si="31"/>
        <v>714.24175824175825</v>
      </c>
      <c r="I237" s="13">
        <f t="shared" si="32"/>
        <v>18.087912087912059</v>
      </c>
      <c r="J237" s="13">
        <f t="shared" si="33"/>
        <v>18.087912087912059</v>
      </c>
      <c r="K237" s="13">
        <f t="shared" si="34"/>
        <v>327.1725637000352</v>
      </c>
      <c r="L237" s="22">
        <f t="shared" si="35"/>
        <v>2.5982636148381963E-2</v>
      </c>
    </row>
    <row r="238" spans="1:12" s="13" customFormat="1" ht="20" customHeight="1" x14ac:dyDescent="0.15">
      <c r="A238" s="17" t="s">
        <v>258</v>
      </c>
      <c r="B238" s="11">
        <v>691.46153846153845</v>
      </c>
      <c r="C238" s="18">
        <v>70</v>
      </c>
      <c r="D238" s="13">
        <f t="shared" si="27"/>
        <v>65.5</v>
      </c>
      <c r="E238" s="13">
        <f t="shared" si="29"/>
        <v>67</v>
      </c>
      <c r="F238" s="13">
        <f t="shared" si="28"/>
        <v>696.15384615384619</v>
      </c>
      <c r="G238" s="13">
        <f t="shared" si="30"/>
        <v>723.07692307692309</v>
      </c>
      <c r="H238" s="13">
        <f t="shared" si="31"/>
        <v>709.78021978021991</v>
      </c>
      <c r="I238" s="13">
        <f t="shared" si="32"/>
        <v>18.318681318681456</v>
      </c>
      <c r="J238" s="13">
        <f t="shared" si="33"/>
        <v>18.318681318681456</v>
      </c>
      <c r="K238" s="13">
        <f t="shared" si="34"/>
        <v>335.57408525540899</v>
      </c>
      <c r="L238" s="22">
        <f t="shared" si="35"/>
        <v>2.6492697423835681E-2</v>
      </c>
    </row>
    <row r="239" spans="1:12" s="13" customFormat="1" ht="20" customHeight="1" x14ac:dyDescent="0.15">
      <c r="A239" s="17" t="s">
        <v>259</v>
      </c>
      <c r="B239" s="11">
        <v>686.76923076923072</v>
      </c>
      <c r="C239" s="18">
        <v>69</v>
      </c>
      <c r="D239" s="13">
        <f t="shared" si="27"/>
        <v>70</v>
      </c>
      <c r="E239" s="13">
        <f t="shared" si="29"/>
        <v>69.5</v>
      </c>
      <c r="F239" s="13">
        <f t="shared" si="28"/>
        <v>691.46153846153845</v>
      </c>
      <c r="G239" s="13">
        <f t="shared" si="30"/>
        <v>718.76923076923072</v>
      </c>
      <c r="H239" s="13">
        <f t="shared" si="31"/>
        <v>705.26373626373618</v>
      </c>
      <c r="I239" s="13">
        <f t="shared" si="32"/>
        <v>18.494505494505461</v>
      </c>
      <c r="J239" s="13">
        <f t="shared" si="33"/>
        <v>18.494505494505461</v>
      </c>
      <c r="K239" s="13">
        <f t="shared" si="34"/>
        <v>342.04673348629268</v>
      </c>
      <c r="L239" s="22">
        <f t="shared" si="35"/>
        <v>2.69297235023041E-2</v>
      </c>
    </row>
    <row r="240" spans="1:12" s="13" customFormat="1" ht="20" customHeight="1" x14ac:dyDescent="0.15">
      <c r="A240" s="17" t="s">
        <v>260</v>
      </c>
      <c r="B240" s="11">
        <v>681.92307692307691</v>
      </c>
      <c r="C240" s="18">
        <v>66.5</v>
      </c>
      <c r="D240" s="13">
        <f t="shared" si="27"/>
        <v>69</v>
      </c>
      <c r="E240" s="13">
        <f t="shared" si="29"/>
        <v>67</v>
      </c>
      <c r="F240" s="13">
        <f t="shared" si="28"/>
        <v>686.76923076923072</v>
      </c>
      <c r="G240" s="13">
        <f t="shared" si="30"/>
        <v>714.38461538461536</v>
      </c>
      <c r="H240" s="13">
        <f t="shared" si="31"/>
        <v>700.69230769230762</v>
      </c>
      <c r="I240" s="13">
        <f t="shared" si="32"/>
        <v>18.769230769230717</v>
      </c>
      <c r="J240" s="13">
        <f t="shared" si="33"/>
        <v>18.769230769230717</v>
      </c>
      <c r="K240" s="13">
        <f t="shared" si="34"/>
        <v>352.28402366863708</v>
      </c>
      <c r="L240" s="22">
        <f t="shared" si="35"/>
        <v>2.7523970671178715E-2</v>
      </c>
    </row>
    <row r="241" spans="1:12" s="13" customFormat="1" ht="20" customHeight="1" x14ac:dyDescent="0.15">
      <c r="A241" s="17" t="s">
        <v>261</v>
      </c>
      <c r="B241" s="11">
        <v>677.07692307692309</v>
      </c>
      <c r="C241" s="18">
        <v>67</v>
      </c>
      <c r="D241" s="13">
        <f t="shared" si="27"/>
        <v>66.5</v>
      </c>
      <c r="E241" s="13">
        <f t="shared" si="29"/>
        <v>65.5</v>
      </c>
      <c r="F241" s="13">
        <f t="shared" si="28"/>
        <v>681.92307692307691</v>
      </c>
      <c r="G241" s="13">
        <f t="shared" si="30"/>
        <v>709.84615384615381</v>
      </c>
      <c r="H241" s="13">
        <f t="shared" si="31"/>
        <v>696.05494505494505</v>
      </c>
      <c r="I241" s="13">
        <f t="shared" si="32"/>
        <v>18.978021978021957</v>
      </c>
      <c r="J241" s="13">
        <f t="shared" si="33"/>
        <v>18.978021978021957</v>
      </c>
      <c r="K241" s="13">
        <f t="shared" si="34"/>
        <v>360.16531819828441</v>
      </c>
      <c r="L241" s="22">
        <f t="shared" si="35"/>
        <v>2.8029343980264194E-2</v>
      </c>
    </row>
    <row r="242" spans="1:12" s="13" customFormat="1" ht="20" customHeight="1" x14ac:dyDescent="0.15">
      <c r="A242" s="17" t="s">
        <v>262</v>
      </c>
      <c r="B242" s="11">
        <v>672.38461538461536</v>
      </c>
      <c r="C242" s="18">
        <v>62.5</v>
      </c>
      <c r="D242" s="13">
        <f t="shared" si="27"/>
        <v>67</v>
      </c>
      <c r="E242" s="13">
        <f t="shared" si="29"/>
        <v>65.5</v>
      </c>
      <c r="F242" s="13">
        <f t="shared" si="28"/>
        <v>677.07692307692309</v>
      </c>
      <c r="G242" s="13">
        <f t="shared" si="30"/>
        <v>705.30769230769226</v>
      </c>
      <c r="H242" s="13">
        <f t="shared" si="31"/>
        <v>691.37362637362639</v>
      </c>
      <c r="I242" s="13">
        <f t="shared" si="32"/>
        <v>18.989010989011035</v>
      </c>
      <c r="J242" s="13">
        <f t="shared" si="33"/>
        <v>18.989010989011035</v>
      </c>
      <c r="K242" s="13">
        <f t="shared" si="34"/>
        <v>360.58253834078187</v>
      </c>
      <c r="L242" s="22">
        <f t="shared" si="35"/>
        <v>2.8241293085132534E-2</v>
      </c>
    </row>
    <row r="243" spans="1:12" s="13" customFormat="1" ht="20" customHeight="1" x14ac:dyDescent="0.15">
      <c r="A243" s="17" t="s">
        <v>263</v>
      </c>
      <c r="B243" s="11">
        <v>667.23076923076928</v>
      </c>
      <c r="C243" s="18">
        <v>61</v>
      </c>
      <c r="D243" s="13">
        <f t="shared" si="27"/>
        <v>62.5</v>
      </c>
      <c r="E243" s="13">
        <f t="shared" si="29"/>
        <v>63</v>
      </c>
      <c r="F243" s="13">
        <f t="shared" si="28"/>
        <v>672.38461538461536</v>
      </c>
      <c r="G243" s="13">
        <f t="shared" si="30"/>
        <v>700.92307692307691</v>
      </c>
      <c r="H243" s="13">
        <f t="shared" si="31"/>
        <v>686.67032967032969</v>
      </c>
      <c r="I243" s="13">
        <f t="shared" si="32"/>
        <v>19.43956043956041</v>
      </c>
      <c r="J243" s="13">
        <f t="shared" si="33"/>
        <v>19.43956043956041</v>
      </c>
      <c r="K243" s="13">
        <f t="shared" si="34"/>
        <v>377.89651008332208</v>
      </c>
      <c r="L243" s="22">
        <f t="shared" si="35"/>
        <v>2.9134688230837594E-2</v>
      </c>
    </row>
    <row r="244" spans="1:12" s="13" customFormat="1" ht="20" customHeight="1" x14ac:dyDescent="0.15">
      <c r="A244" s="17" t="s">
        <v>264</v>
      </c>
      <c r="B244" s="11">
        <v>662.15384615384619</v>
      </c>
      <c r="C244" s="18">
        <v>66</v>
      </c>
      <c r="D244" s="13">
        <f t="shared" si="27"/>
        <v>61</v>
      </c>
      <c r="E244" s="13">
        <f t="shared" si="29"/>
        <v>65.5</v>
      </c>
      <c r="F244" s="13">
        <f t="shared" si="28"/>
        <v>667.23076923076928</v>
      </c>
      <c r="G244" s="13">
        <f t="shared" si="30"/>
        <v>696.15384615384619</v>
      </c>
      <c r="H244" s="13">
        <f t="shared" si="31"/>
        <v>681.85714285714289</v>
      </c>
      <c r="I244" s="13">
        <f t="shared" si="32"/>
        <v>19.703296703296701</v>
      </c>
      <c r="J244" s="13">
        <f t="shared" si="33"/>
        <v>19.703296703296701</v>
      </c>
      <c r="K244" s="13">
        <f t="shared" si="34"/>
        <v>388.21990097814262</v>
      </c>
      <c r="L244" s="22">
        <f t="shared" si="35"/>
        <v>2.975637280934678E-2</v>
      </c>
    </row>
    <row r="245" spans="1:12" s="13" customFormat="1" ht="20" customHeight="1" x14ac:dyDescent="0.15">
      <c r="A245" s="17" t="s">
        <v>265</v>
      </c>
      <c r="B245" s="11">
        <v>657.23076923076928</v>
      </c>
      <c r="C245" s="18">
        <v>67.5</v>
      </c>
      <c r="D245" s="13">
        <f t="shared" si="27"/>
        <v>66</v>
      </c>
      <c r="E245" s="13">
        <f t="shared" si="29"/>
        <v>70</v>
      </c>
      <c r="F245" s="13">
        <f t="shared" si="28"/>
        <v>662.15384615384619</v>
      </c>
      <c r="G245" s="13">
        <f t="shared" si="30"/>
        <v>691.46153846153845</v>
      </c>
      <c r="H245" s="13">
        <f t="shared" si="31"/>
        <v>677</v>
      </c>
      <c r="I245" s="13">
        <f t="shared" si="32"/>
        <v>19.769230769230717</v>
      </c>
      <c r="J245" s="13">
        <f t="shared" si="33"/>
        <v>19.769230769230717</v>
      </c>
      <c r="K245" s="13">
        <f t="shared" si="34"/>
        <v>390.82248520709851</v>
      </c>
      <c r="L245" s="22">
        <f t="shared" si="35"/>
        <v>3.0079588014981191E-2</v>
      </c>
    </row>
    <row r="246" spans="1:12" s="13" customFormat="1" ht="20" customHeight="1" x14ac:dyDescent="0.15">
      <c r="A246" s="17" t="s">
        <v>266</v>
      </c>
      <c r="B246" s="11">
        <v>652.15384615384619</v>
      </c>
      <c r="C246" s="18">
        <v>63</v>
      </c>
      <c r="D246" s="13">
        <f t="shared" si="27"/>
        <v>67.5</v>
      </c>
      <c r="E246" s="13">
        <f t="shared" si="29"/>
        <v>69</v>
      </c>
      <c r="F246" s="13">
        <f t="shared" si="28"/>
        <v>657.23076923076928</v>
      </c>
      <c r="G246" s="13">
        <f t="shared" si="30"/>
        <v>686.76923076923072</v>
      </c>
      <c r="H246" s="13">
        <f t="shared" si="31"/>
        <v>672.1098901098901</v>
      </c>
      <c r="I246" s="13">
        <f t="shared" si="32"/>
        <v>19.956043956043914</v>
      </c>
      <c r="J246" s="13">
        <f t="shared" si="33"/>
        <v>19.956043956043914</v>
      </c>
      <c r="K246" s="13">
        <f t="shared" si="34"/>
        <v>398.24369037555681</v>
      </c>
      <c r="L246" s="22">
        <f t="shared" si="35"/>
        <v>3.0600208944157922E-2</v>
      </c>
    </row>
    <row r="247" spans="1:12" s="13" customFormat="1" ht="20" customHeight="1" x14ac:dyDescent="0.15">
      <c r="A247" s="17" t="s">
        <v>267</v>
      </c>
      <c r="B247" s="11">
        <v>646.92307692307691</v>
      </c>
      <c r="C247" s="18">
        <v>62</v>
      </c>
      <c r="D247" s="13">
        <f t="shared" si="27"/>
        <v>63</v>
      </c>
      <c r="E247" s="13">
        <f t="shared" si="29"/>
        <v>66.5</v>
      </c>
      <c r="F247" s="13">
        <f t="shared" si="28"/>
        <v>652.15384615384619</v>
      </c>
      <c r="G247" s="13">
        <f t="shared" si="30"/>
        <v>681.92307692307691</v>
      </c>
      <c r="H247" s="13">
        <f t="shared" si="31"/>
        <v>667.16483516483515</v>
      </c>
      <c r="I247" s="13">
        <f t="shared" si="32"/>
        <v>20.241758241758248</v>
      </c>
      <c r="J247" s="13">
        <f t="shared" si="33"/>
        <v>20.241758241758248</v>
      </c>
      <c r="K247" s="13">
        <f t="shared" si="34"/>
        <v>409.72877671778798</v>
      </c>
      <c r="L247" s="22">
        <f t="shared" si="35"/>
        <v>3.1289281467640574E-2</v>
      </c>
    </row>
    <row r="248" spans="1:12" s="13" customFormat="1" ht="20" customHeight="1" x14ac:dyDescent="0.15">
      <c r="A248" s="17" t="s">
        <v>268</v>
      </c>
      <c r="B248" s="11">
        <v>641.69230769230774</v>
      </c>
      <c r="C248" s="18">
        <v>60.5</v>
      </c>
      <c r="D248" s="13">
        <f t="shared" si="27"/>
        <v>62</v>
      </c>
      <c r="E248" s="13">
        <f t="shared" si="29"/>
        <v>67</v>
      </c>
      <c r="F248" s="13">
        <f t="shared" si="28"/>
        <v>646.92307692307691</v>
      </c>
      <c r="G248" s="13">
        <f t="shared" si="30"/>
        <v>677.07692307692309</v>
      </c>
      <c r="H248" s="13">
        <f t="shared" si="31"/>
        <v>662.16483516483527</v>
      </c>
      <c r="I248" s="13">
        <f t="shared" si="32"/>
        <v>20.472527472527531</v>
      </c>
      <c r="J248" s="13">
        <f t="shared" si="33"/>
        <v>20.472527472527531</v>
      </c>
      <c r="K248" s="13">
        <f t="shared" si="34"/>
        <v>419.12438111339452</v>
      </c>
      <c r="L248" s="22">
        <f t="shared" si="35"/>
        <v>3.1903962735897615E-2</v>
      </c>
    </row>
    <row r="249" spans="1:12" s="13" customFormat="1" ht="20" customHeight="1" x14ac:dyDescent="0.15">
      <c r="A249" s="17" t="s">
        <v>269</v>
      </c>
      <c r="B249" s="11">
        <v>636.46153846153845</v>
      </c>
      <c r="C249" s="18">
        <v>61</v>
      </c>
      <c r="D249" s="13">
        <f t="shared" si="27"/>
        <v>60.5</v>
      </c>
      <c r="E249" s="13">
        <f t="shared" si="29"/>
        <v>62.5</v>
      </c>
      <c r="F249" s="13">
        <f t="shared" si="28"/>
        <v>641.69230769230774</v>
      </c>
      <c r="G249" s="13">
        <f t="shared" si="30"/>
        <v>672.38461538461536</v>
      </c>
      <c r="H249" s="13">
        <f t="shared" si="31"/>
        <v>657.1098901098901</v>
      </c>
      <c r="I249" s="13">
        <f t="shared" si="32"/>
        <v>20.64835164835165</v>
      </c>
      <c r="J249" s="13">
        <f t="shared" si="33"/>
        <v>20.64835164835165</v>
      </c>
      <c r="K249" s="13">
        <f t="shared" si="34"/>
        <v>426.35442579398631</v>
      </c>
      <c r="L249" s="22">
        <f t="shared" si="35"/>
        <v>3.2442418591802205E-2</v>
      </c>
    </row>
    <row r="250" spans="1:12" s="13" customFormat="1" ht="20" customHeight="1" x14ac:dyDescent="0.15">
      <c r="A250" s="17" t="s">
        <v>270</v>
      </c>
      <c r="B250" s="11">
        <v>631.07692307692309</v>
      </c>
      <c r="C250" s="18">
        <v>62.5</v>
      </c>
      <c r="D250" s="13">
        <f t="shared" si="27"/>
        <v>61</v>
      </c>
      <c r="E250" s="13">
        <f t="shared" si="29"/>
        <v>61</v>
      </c>
      <c r="F250" s="13">
        <f t="shared" si="28"/>
        <v>636.46153846153845</v>
      </c>
      <c r="G250" s="13">
        <f t="shared" si="30"/>
        <v>667.23076923076928</v>
      </c>
      <c r="H250" s="13">
        <f t="shared" si="31"/>
        <v>651.97802197802196</v>
      </c>
      <c r="I250" s="13">
        <f t="shared" si="32"/>
        <v>20.901098901098862</v>
      </c>
      <c r="J250" s="13">
        <f t="shared" si="33"/>
        <v>20.901098901098862</v>
      </c>
      <c r="K250" s="13">
        <f t="shared" si="34"/>
        <v>436.85593527351608</v>
      </c>
      <c r="L250" s="22">
        <f t="shared" si="35"/>
        <v>3.3119732534652023E-2</v>
      </c>
    </row>
    <row r="251" spans="1:12" s="13" customFormat="1" ht="20" customHeight="1" x14ac:dyDescent="0.15">
      <c r="A251" s="17" t="s">
        <v>271</v>
      </c>
      <c r="B251" s="11">
        <v>625.69230769230774</v>
      </c>
      <c r="C251" s="18">
        <v>64.5</v>
      </c>
      <c r="D251" s="13">
        <f t="shared" si="27"/>
        <v>62.5</v>
      </c>
      <c r="E251" s="13">
        <f t="shared" si="29"/>
        <v>66</v>
      </c>
      <c r="F251" s="13">
        <f t="shared" si="28"/>
        <v>631.07692307692309</v>
      </c>
      <c r="G251" s="13">
        <f t="shared" si="30"/>
        <v>662.15384615384619</v>
      </c>
      <c r="H251" s="13">
        <f t="shared" si="31"/>
        <v>646.8131868131868</v>
      </c>
      <c r="I251" s="13">
        <f t="shared" si="32"/>
        <v>21.120879120879067</v>
      </c>
      <c r="J251" s="13">
        <f t="shared" si="33"/>
        <v>21.120879120879067</v>
      </c>
      <c r="K251" s="13">
        <f t="shared" si="34"/>
        <v>446.09153483878532</v>
      </c>
      <c r="L251" s="22">
        <f t="shared" si="35"/>
        <v>3.3756015314903839E-2</v>
      </c>
    </row>
    <row r="252" spans="1:12" s="13" customFormat="1" ht="20" customHeight="1" x14ac:dyDescent="0.15">
      <c r="A252" s="17" t="s">
        <v>272</v>
      </c>
      <c r="B252" s="11">
        <v>620.38461538461536</v>
      </c>
      <c r="C252" s="18">
        <v>65.5</v>
      </c>
      <c r="D252" s="13">
        <f t="shared" si="27"/>
        <v>64.5</v>
      </c>
      <c r="E252" s="13">
        <f t="shared" si="29"/>
        <v>67.5</v>
      </c>
      <c r="F252" s="13">
        <f t="shared" si="28"/>
        <v>625.69230769230774</v>
      </c>
      <c r="G252" s="13">
        <f t="shared" si="30"/>
        <v>657.23076923076928</v>
      </c>
      <c r="H252" s="13">
        <f t="shared" si="31"/>
        <v>641.60439560439568</v>
      </c>
      <c r="I252" s="13">
        <f t="shared" si="32"/>
        <v>21.219780219780318</v>
      </c>
      <c r="J252" s="13">
        <f t="shared" si="33"/>
        <v>21.219780219780318</v>
      </c>
      <c r="K252" s="13">
        <f t="shared" si="34"/>
        <v>450.27907257578005</v>
      </c>
      <c r="L252" s="22">
        <f t="shared" si="35"/>
        <v>3.4204233460278261E-2</v>
      </c>
    </row>
    <row r="253" spans="1:12" s="13" customFormat="1" ht="20" customHeight="1" x14ac:dyDescent="0.15">
      <c r="A253" s="17" t="s">
        <v>273</v>
      </c>
      <c r="B253" s="11">
        <v>614.92307692307691</v>
      </c>
      <c r="C253" s="18">
        <v>60.5</v>
      </c>
      <c r="D253" s="13">
        <f t="shared" si="27"/>
        <v>65.5</v>
      </c>
      <c r="E253" s="13">
        <f t="shared" si="29"/>
        <v>63</v>
      </c>
      <c r="F253" s="13">
        <f t="shared" si="28"/>
        <v>620.38461538461536</v>
      </c>
      <c r="G253" s="13">
        <f t="shared" si="30"/>
        <v>652.15384615384619</v>
      </c>
      <c r="H253" s="13">
        <f t="shared" si="31"/>
        <v>636.34065934065927</v>
      </c>
      <c r="I253" s="13">
        <f t="shared" si="32"/>
        <v>21.417582417582366</v>
      </c>
      <c r="J253" s="13">
        <f t="shared" si="33"/>
        <v>21.417582417582366</v>
      </c>
      <c r="K253" s="13">
        <f t="shared" si="34"/>
        <v>458.71283661393335</v>
      </c>
      <c r="L253" s="22">
        <f t="shared" si="35"/>
        <v>3.4829693698845483E-2</v>
      </c>
    </row>
    <row r="254" spans="1:12" s="13" customFormat="1" ht="20" customHeight="1" x14ac:dyDescent="0.15">
      <c r="A254" s="17" t="s">
        <v>274</v>
      </c>
      <c r="B254" s="11">
        <v>609.23076923076928</v>
      </c>
      <c r="C254" s="18">
        <v>56.5</v>
      </c>
      <c r="D254" s="13">
        <f t="shared" si="27"/>
        <v>60.5</v>
      </c>
      <c r="E254" s="13">
        <f t="shared" si="29"/>
        <v>62</v>
      </c>
      <c r="F254" s="13">
        <f t="shared" si="28"/>
        <v>614.92307692307691</v>
      </c>
      <c r="G254" s="13">
        <f t="shared" si="30"/>
        <v>646.92307692307691</v>
      </c>
      <c r="H254" s="13">
        <f t="shared" si="31"/>
        <v>631.02197802197804</v>
      </c>
      <c r="I254" s="13">
        <f t="shared" si="32"/>
        <v>21.79120879120876</v>
      </c>
      <c r="J254" s="13">
        <f t="shared" si="33"/>
        <v>21.79120879120876</v>
      </c>
      <c r="K254" s="13">
        <f t="shared" si="34"/>
        <v>474.85678058205394</v>
      </c>
      <c r="L254" s="22">
        <f t="shared" si="35"/>
        <v>3.5768398268398213E-2</v>
      </c>
    </row>
    <row r="255" spans="1:12" s="13" customFormat="1" ht="20" customHeight="1" x14ac:dyDescent="0.15">
      <c r="A255" s="17" t="s">
        <v>275</v>
      </c>
      <c r="B255" s="11">
        <v>603.84615384615381</v>
      </c>
      <c r="C255" s="18">
        <v>59</v>
      </c>
      <c r="D255" s="13">
        <f t="shared" si="27"/>
        <v>56.5</v>
      </c>
      <c r="E255" s="13">
        <f t="shared" si="29"/>
        <v>60.5</v>
      </c>
      <c r="F255" s="13">
        <f t="shared" si="28"/>
        <v>609.23076923076928</v>
      </c>
      <c r="G255" s="13">
        <f t="shared" si="30"/>
        <v>641.69230769230774</v>
      </c>
      <c r="H255" s="13">
        <f t="shared" si="31"/>
        <v>625.63736263736268</v>
      </c>
      <c r="I255" s="13">
        <f t="shared" si="32"/>
        <v>21.791208791208874</v>
      </c>
      <c r="J255" s="13">
        <f t="shared" si="33"/>
        <v>21.791208791208874</v>
      </c>
      <c r="K255" s="13">
        <f t="shared" si="34"/>
        <v>474.85678058205889</v>
      </c>
      <c r="L255" s="22">
        <f t="shared" si="35"/>
        <v>3.6087352138307688E-2</v>
      </c>
    </row>
    <row r="256" spans="1:12" s="13" customFormat="1" ht="20" customHeight="1" x14ac:dyDescent="0.15">
      <c r="A256" s="17" t="s">
        <v>276</v>
      </c>
      <c r="B256" s="11">
        <v>598.23076923076928</v>
      </c>
      <c r="C256" s="18">
        <v>60.5</v>
      </c>
      <c r="D256" s="13">
        <f t="shared" si="27"/>
        <v>59</v>
      </c>
      <c r="E256" s="13">
        <f t="shared" si="29"/>
        <v>61</v>
      </c>
      <c r="F256" s="13">
        <f t="shared" si="28"/>
        <v>603.84615384615381</v>
      </c>
      <c r="G256" s="13">
        <f t="shared" si="30"/>
        <v>636.46153846153845</v>
      </c>
      <c r="H256" s="13">
        <f t="shared" si="31"/>
        <v>620.23076923076928</v>
      </c>
      <c r="I256" s="13">
        <f t="shared" si="32"/>
        <v>22</v>
      </c>
      <c r="J256" s="13">
        <f t="shared" si="33"/>
        <v>22</v>
      </c>
      <c r="K256" s="13">
        <f t="shared" si="34"/>
        <v>484</v>
      </c>
      <c r="L256" s="22">
        <f t="shared" si="35"/>
        <v>3.6775106082036775E-2</v>
      </c>
    </row>
    <row r="257" spans="1:12" s="13" customFormat="1" ht="20" customHeight="1" x14ac:dyDescent="0.15">
      <c r="A257" s="17" t="s">
        <v>277</v>
      </c>
      <c r="B257" s="11">
        <v>592.61538461538464</v>
      </c>
      <c r="C257" s="18">
        <v>60.5</v>
      </c>
      <c r="D257" s="13">
        <f t="shared" si="27"/>
        <v>60.5</v>
      </c>
      <c r="E257" s="13">
        <f t="shared" si="29"/>
        <v>62.5</v>
      </c>
      <c r="F257" s="13">
        <f t="shared" si="28"/>
        <v>598.23076923076928</v>
      </c>
      <c r="G257" s="13">
        <f t="shared" si="30"/>
        <v>631.07692307692309</v>
      </c>
      <c r="H257" s="13">
        <f t="shared" si="31"/>
        <v>614.76923076923072</v>
      </c>
      <c r="I257" s="13">
        <f t="shared" si="32"/>
        <v>22.153846153846075</v>
      </c>
      <c r="J257" s="13">
        <f t="shared" si="33"/>
        <v>22.153846153846075</v>
      </c>
      <c r="K257" s="13">
        <f t="shared" si="34"/>
        <v>490.79289940828056</v>
      </c>
      <c r="L257" s="22">
        <f t="shared" si="35"/>
        <v>3.7383177570093323E-2</v>
      </c>
    </row>
    <row r="258" spans="1:12" s="13" customFormat="1" ht="20" customHeight="1" x14ac:dyDescent="0.15">
      <c r="A258" s="17" t="s">
        <v>278</v>
      </c>
      <c r="B258" s="11">
        <v>587</v>
      </c>
      <c r="C258" s="18">
        <v>59.5</v>
      </c>
      <c r="D258" s="13">
        <f t="shared" si="27"/>
        <v>60.5</v>
      </c>
      <c r="E258" s="13">
        <f t="shared" si="29"/>
        <v>64.5</v>
      </c>
      <c r="F258" s="13">
        <f t="shared" si="28"/>
        <v>592.61538461538464</v>
      </c>
      <c r="G258" s="13">
        <f t="shared" si="30"/>
        <v>625.69230769230774</v>
      </c>
      <c r="H258" s="13">
        <f t="shared" si="31"/>
        <v>609.27472527472526</v>
      </c>
      <c r="I258" s="13">
        <f t="shared" si="32"/>
        <v>22.274725274725256</v>
      </c>
      <c r="J258" s="13">
        <f t="shared" si="33"/>
        <v>22.274725274725256</v>
      </c>
      <c r="K258" s="13">
        <f t="shared" si="34"/>
        <v>496.16338606448414</v>
      </c>
      <c r="L258" s="22">
        <f t="shared" si="35"/>
        <v>3.7946721081303675E-2</v>
      </c>
    </row>
    <row r="259" spans="1:12" s="13" customFormat="1" ht="20" customHeight="1" x14ac:dyDescent="0.15">
      <c r="A259" s="17" t="s">
        <v>279</v>
      </c>
      <c r="B259" s="11">
        <v>581.38461538461536</v>
      </c>
      <c r="C259" s="18">
        <v>59</v>
      </c>
      <c r="D259" s="13">
        <f t="shared" si="27"/>
        <v>59.5</v>
      </c>
      <c r="E259" s="13">
        <f t="shared" si="29"/>
        <v>65.5</v>
      </c>
      <c r="F259" s="13">
        <f t="shared" si="28"/>
        <v>587</v>
      </c>
      <c r="G259" s="13">
        <f t="shared" si="30"/>
        <v>620.38461538461536</v>
      </c>
      <c r="H259" s="13">
        <f t="shared" si="31"/>
        <v>603.74725274725279</v>
      </c>
      <c r="I259" s="13">
        <f t="shared" si="32"/>
        <v>22.362637362637429</v>
      </c>
      <c r="J259" s="13">
        <f t="shared" si="33"/>
        <v>22.362637362637429</v>
      </c>
      <c r="K259" s="13">
        <f t="shared" si="34"/>
        <v>500.08754981282749</v>
      </c>
      <c r="L259" s="22">
        <f t="shared" si="35"/>
        <v>3.8464446376592562E-2</v>
      </c>
    </row>
    <row r="260" spans="1:12" s="13" customFormat="1" ht="20" customHeight="1" x14ac:dyDescent="0.15">
      <c r="A260" s="17" t="s">
        <v>280</v>
      </c>
      <c r="B260" s="11">
        <v>575.53846153846155</v>
      </c>
      <c r="C260" s="18">
        <v>57</v>
      </c>
      <c r="D260" s="13">
        <f t="shared" ref="D260:D323" si="36">C259</f>
        <v>59</v>
      </c>
      <c r="E260" s="13">
        <f t="shared" si="29"/>
        <v>60.5</v>
      </c>
      <c r="F260" s="13">
        <f t="shared" si="28"/>
        <v>581.38461538461536</v>
      </c>
      <c r="G260" s="13">
        <f t="shared" si="30"/>
        <v>614.92307692307691</v>
      </c>
      <c r="H260" s="13">
        <f t="shared" si="31"/>
        <v>598.17582417582423</v>
      </c>
      <c r="I260" s="13">
        <f t="shared" si="32"/>
        <v>22.637362637362685</v>
      </c>
      <c r="J260" s="13">
        <f t="shared" si="33"/>
        <v>22.637362637362685</v>
      </c>
      <c r="K260" s="13">
        <f t="shared" si="34"/>
        <v>512.45018717546407</v>
      </c>
      <c r="L260" s="22">
        <f t="shared" si="35"/>
        <v>3.9332493221827705E-2</v>
      </c>
    </row>
    <row r="261" spans="1:12" s="13" customFormat="1" ht="20" customHeight="1" x14ac:dyDescent="0.15">
      <c r="A261" s="17" t="s">
        <v>281</v>
      </c>
      <c r="B261" s="11">
        <v>569.84615384615381</v>
      </c>
      <c r="C261" s="18">
        <v>58</v>
      </c>
      <c r="D261" s="13">
        <f t="shared" si="36"/>
        <v>57</v>
      </c>
      <c r="E261" s="13">
        <f t="shared" si="29"/>
        <v>56.5</v>
      </c>
      <c r="F261" s="13">
        <f t="shared" ref="F261:F324" si="37">B260</f>
        <v>575.53846153846155</v>
      </c>
      <c r="G261" s="13">
        <f t="shared" si="30"/>
        <v>609.23076923076928</v>
      </c>
      <c r="H261" s="13">
        <f t="shared" si="31"/>
        <v>592.54945054945063</v>
      </c>
      <c r="I261" s="13">
        <f t="shared" si="32"/>
        <v>22.703296703296814</v>
      </c>
      <c r="J261" s="13">
        <f t="shared" si="33"/>
        <v>22.703296703296814</v>
      </c>
      <c r="K261" s="13">
        <f t="shared" si="34"/>
        <v>515.43968119792805</v>
      </c>
      <c r="L261" s="22">
        <f t="shared" si="35"/>
        <v>3.98410984264118E-2</v>
      </c>
    </row>
    <row r="262" spans="1:12" s="13" customFormat="1" ht="20" customHeight="1" x14ac:dyDescent="0.15">
      <c r="A262" s="17" t="s">
        <v>282</v>
      </c>
      <c r="B262" s="11">
        <v>564.15384615384619</v>
      </c>
      <c r="C262" s="18">
        <v>58</v>
      </c>
      <c r="D262" s="13">
        <f t="shared" si="36"/>
        <v>58</v>
      </c>
      <c r="E262" s="13">
        <f t="shared" si="29"/>
        <v>59</v>
      </c>
      <c r="F262" s="13">
        <f t="shared" si="37"/>
        <v>569.84615384615381</v>
      </c>
      <c r="G262" s="13">
        <f t="shared" si="30"/>
        <v>603.84615384615381</v>
      </c>
      <c r="H262" s="13">
        <f t="shared" si="31"/>
        <v>586.92307692307691</v>
      </c>
      <c r="I262" s="13">
        <f t="shared" si="32"/>
        <v>22.769230769230717</v>
      </c>
      <c r="J262" s="13">
        <f t="shared" si="33"/>
        <v>22.769230769230717</v>
      </c>
      <c r="K262" s="13">
        <f t="shared" si="34"/>
        <v>518.43786982248287</v>
      </c>
      <c r="L262" s="22">
        <f t="shared" si="35"/>
        <v>4.0359967275702111E-2</v>
      </c>
    </row>
    <row r="263" spans="1:12" s="13" customFormat="1" ht="20" customHeight="1" x14ac:dyDescent="0.15">
      <c r="A263" s="17" t="s">
        <v>283</v>
      </c>
      <c r="B263" s="11">
        <v>558.30769230769226</v>
      </c>
      <c r="C263" s="18">
        <v>59</v>
      </c>
      <c r="D263" s="13">
        <f t="shared" si="36"/>
        <v>58</v>
      </c>
      <c r="E263" s="13">
        <f t="shared" si="29"/>
        <v>60.5</v>
      </c>
      <c r="F263" s="13">
        <f t="shared" si="37"/>
        <v>564.15384615384619</v>
      </c>
      <c r="G263" s="13">
        <f t="shared" si="30"/>
        <v>598.23076923076928</v>
      </c>
      <c r="H263" s="13">
        <f t="shared" si="31"/>
        <v>581.25274725274721</v>
      </c>
      <c r="I263" s="13">
        <f t="shared" si="32"/>
        <v>22.945054945054949</v>
      </c>
      <c r="J263" s="13">
        <f t="shared" si="33"/>
        <v>22.945054945054949</v>
      </c>
      <c r="K263" s="13">
        <f t="shared" si="34"/>
        <v>526.4755464315906</v>
      </c>
      <c r="L263" s="22">
        <f t="shared" si="35"/>
        <v>4.1097508168326587E-2</v>
      </c>
    </row>
    <row r="264" spans="1:12" s="13" customFormat="1" ht="20" customHeight="1" x14ac:dyDescent="0.15">
      <c r="A264" s="17" t="s">
        <v>284</v>
      </c>
      <c r="B264" s="11">
        <v>552.53846153846155</v>
      </c>
      <c r="C264" s="18">
        <v>60</v>
      </c>
      <c r="D264" s="13">
        <f t="shared" si="36"/>
        <v>59</v>
      </c>
      <c r="E264" s="13">
        <f t="shared" si="29"/>
        <v>60.5</v>
      </c>
      <c r="F264" s="13">
        <f t="shared" si="37"/>
        <v>558.30769230769226</v>
      </c>
      <c r="G264" s="13">
        <f t="shared" si="30"/>
        <v>592.61538461538464</v>
      </c>
      <c r="H264" s="13">
        <f t="shared" si="31"/>
        <v>575.54945054945051</v>
      </c>
      <c r="I264" s="13">
        <f t="shared" si="32"/>
        <v>23.010989010988965</v>
      </c>
      <c r="J264" s="13">
        <f t="shared" si="33"/>
        <v>23.010989010988965</v>
      </c>
      <c r="K264" s="13">
        <f t="shared" si="34"/>
        <v>529.50561526385491</v>
      </c>
      <c r="L264" s="22">
        <f t="shared" si="35"/>
        <v>4.1645949762335592E-2</v>
      </c>
    </row>
    <row r="265" spans="1:12" s="13" customFormat="1" ht="20" customHeight="1" x14ac:dyDescent="0.15">
      <c r="A265" s="17" t="s">
        <v>285</v>
      </c>
      <c r="B265" s="11">
        <v>546.46153846153845</v>
      </c>
      <c r="C265" s="18">
        <v>57</v>
      </c>
      <c r="D265" s="13">
        <f t="shared" si="36"/>
        <v>60</v>
      </c>
      <c r="E265" s="13">
        <f t="shared" si="29"/>
        <v>59.5</v>
      </c>
      <c r="F265" s="13">
        <f t="shared" si="37"/>
        <v>552.53846153846155</v>
      </c>
      <c r="G265" s="13">
        <f t="shared" si="30"/>
        <v>587</v>
      </c>
      <c r="H265" s="13">
        <f t="shared" si="31"/>
        <v>569.82417582417577</v>
      </c>
      <c r="I265" s="13">
        <f t="shared" si="32"/>
        <v>23.362637362637315</v>
      </c>
      <c r="J265" s="13">
        <f t="shared" si="33"/>
        <v>23.362637362637315</v>
      </c>
      <c r="K265" s="13">
        <f t="shared" si="34"/>
        <v>545.81282453809706</v>
      </c>
      <c r="L265" s="22">
        <f t="shared" si="35"/>
        <v>4.2752574002573915E-2</v>
      </c>
    </row>
    <row r="266" spans="1:12" s="13" customFormat="1" ht="20" customHeight="1" x14ac:dyDescent="0.15">
      <c r="A266" s="17" t="s">
        <v>286</v>
      </c>
      <c r="B266" s="11">
        <v>540.61538461538464</v>
      </c>
      <c r="C266" s="18">
        <v>54.5</v>
      </c>
      <c r="D266" s="13">
        <f t="shared" si="36"/>
        <v>57</v>
      </c>
      <c r="E266" s="13">
        <f t="shared" ref="E266:E329" si="38">C259</f>
        <v>59</v>
      </c>
      <c r="F266" s="13">
        <f t="shared" si="37"/>
        <v>546.46153846153845</v>
      </c>
      <c r="G266" s="13">
        <f t="shared" ref="G266:G329" si="39">B259</f>
        <v>581.38461538461536</v>
      </c>
      <c r="H266" s="13">
        <f t="shared" ref="H266:H329" si="40">AVERAGE(B259:B265)</f>
        <v>564.03296703296712</v>
      </c>
      <c r="I266" s="13">
        <f t="shared" ref="I266:I329" si="41">H266-B266</f>
        <v>23.41758241758248</v>
      </c>
      <c r="J266" s="13">
        <f t="shared" ref="J266:J329" si="42">ABS(I266)</f>
        <v>23.41758241758248</v>
      </c>
      <c r="K266" s="13">
        <f t="shared" ref="K266:K329" si="43">I266^2</f>
        <v>548.3831662842681</v>
      </c>
      <c r="L266" s="22">
        <f t="shared" ref="L266:L329" si="44">J266/B266</f>
        <v>4.3316529799170778E-2</v>
      </c>
    </row>
    <row r="267" spans="1:12" s="13" customFormat="1" ht="20" customHeight="1" x14ac:dyDescent="0.15">
      <c r="A267" s="17" t="s">
        <v>287</v>
      </c>
      <c r="B267" s="11">
        <v>534.69230769230774</v>
      </c>
      <c r="C267" s="18">
        <v>56</v>
      </c>
      <c r="D267" s="13">
        <f t="shared" si="36"/>
        <v>54.5</v>
      </c>
      <c r="E267" s="13">
        <f t="shared" si="38"/>
        <v>57</v>
      </c>
      <c r="F267" s="13">
        <f t="shared" si="37"/>
        <v>540.61538461538464</v>
      </c>
      <c r="G267" s="13">
        <f t="shared" si="39"/>
        <v>575.53846153846155</v>
      </c>
      <c r="H267" s="13">
        <f t="shared" si="40"/>
        <v>558.20879120879124</v>
      </c>
      <c r="I267" s="13">
        <f t="shared" si="41"/>
        <v>23.516483516483504</v>
      </c>
      <c r="J267" s="13">
        <f t="shared" si="42"/>
        <v>23.516483516483504</v>
      </c>
      <c r="K267" s="13">
        <f t="shared" si="43"/>
        <v>553.02499698104032</v>
      </c>
      <c r="L267" s="22">
        <f t="shared" si="44"/>
        <v>4.3981338759068553E-2</v>
      </c>
    </row>
    <row r="268" spans="1:12" s="13" customFormat="1" ht="20" customHeight="1" x14ac:dyDescent="0.15">
      <c r="A268" s="17" t="s">
        <v>288</v>
      </c>
      <c r="B268" s="11">
        <v>572.83333333333337</v>
      </c>
      <c r="C268" s="18">
        <v>53.5</v>
      </c>
      <c r="D268" s="13">
        <f t="shared" si="36"/>
        <v>56</v>
      </c>
      <c r="E268" s="13">
        <f t="shared" si="38"/>
        <v>58</v>
      </c>
      <c r="F268" s="13">
        <f t="shared" si="37"/>
        <v>534.69230769230774</v>
      </c>
      <c r="G268" s="13">
        <f t="shared" si="39"/>
        <v>569.84615384615381</v>
      </c>
      <c r="H268" s="13">
        <f t="shared" si="40"/>
        <v>552.37362637362639</v>
      </c>
      <c r="I268" s="13">
        <f t="shared" si="41"/>
        <v>-20.459706959706978</v>
      </c>
      <c r="J268" s="13">
        <f t="shared" si="42"/>
        <v>20.459706959706978</v>
      </c>
      <c r="K268" s="13">
        <f t="shared" si="43"/>
        <v>418.59960887708212</v>
      </c>
      <c r="L268" s="22">
        <f t="shared" si="44"/>
        <v>3.5716683665476243E-2</v>
      </c>
    </row>
    <row r="269" spans="1:12" s="13" customFormat="1" ht="20" customHeight="1" x14ac:dyDescent="0.15">
      <c r="A269" s="17" t="s">
        <v>289</v>
      </c>
      <c r="B269" s="11">
        <v>566.33333333333337</v>
      </c>
      <c r="C269" s="18">
        <v>58</v>
      </c>
      <c r="D269" s="13">
        <f t="shared" si="36"/>
        <v>53.5</v>
      </c>
      <c r="E269" s="13">
        <f t="shared" si="38"/>
        <v>58</v>
      </c>
      <c r="F269" s="13">
        <f t="shared" si="37"/>
        <v>572.83333333333337</v>
      </c>
      <c r="G269" s="13">
        <f t="shared" si="39"/>
        <v>564.15384615384619</v>
      </c>
      <c r="H269" s="13">
        <f t="shared" si="40"/>
        <v>552.80036630036636</v>
      </c>
      <c r="I269" s="13">
        <f t="shared" si="41"/>
        <v>-13.532967032967008</v>
      </c>
      <c r="J269" s="13">
        <f t="shared" si="42"/>
        <v>13.532967032967008</v>
      </c>
      <c r="K269" s="13">
        <f t="shared" si="43"/>
        <v>183.14119671537188</v>
      </c>
      <c r="L269" s="22">
        <f t="shared" si="44"/>
        <v>2.3895762859859341E-2</v>
      </c>
    </row>
    <row r="270" spans="1:12" s="13" customFormat="1" ht="20" customHeight="1" x14ac:dyDescent="0.15">
      <c r="A270" s="17" t="s">
        <v>290</v>
      </c>
      <c r="B270" s="11">
        <v>560</v>
      </c>
      <c r="C270" s="18">
        <v>59</v>
      </c>
      <c r="D270" s="13">
        <f t="shared" si="36"/>
        <v>58</v>
      </c>
      <c r="E270" s="13">
        <f t="shared" si="38"/>
        <v>59</v>
      </c>
      <c r="F270" s="13">
        <f t="shared" si="37"/>
        <v>566.33333333333337</v>
      </c>
      <c r="G270" s="13">
        <f t="shared" si="39"/>
        <v>558.30769230769226</v>
      </c>
      <c r="H270" s="13">
        <f t="shared" si="40"/>
        <v>553.11172161172169</v>
      </c>
      <c r="I270" s="13">
        <f t="shared" si="41"/>
        <v>-6.8882783882783087</v>
      </c>
      <c r="J270" s="13">
        <f t="shared" si="42"/>
        <v>6.8882783882783087</v>
      </c>
      <c r="K270" s="13">
        <f t="shared" si="43"/>
        <v>47.448379154422014</v>
      </c>
      <c r="L270" s="22">
        <f t="shared" si="44"/>
        <v>1.2300497121925552E-2</v>
      </c>
    </row>
    <row r="271" spans="1:12" s="13" customFormat="1" ht="20" customHeight="1" x14ac:dyDescent="0.15">
      <c r="A271" s="17" t="s">
        <v>291</v>
      </c>
      <c r="B271" s="11">
        <v>553.66666666666663</v>
      </c>
      <c r="C271" s="18">
        <v>59.5</v>
      </c>
      <c r="D271" s="13">
        <f t="shared" si="36"/>
        <v>59</v>
      </c>
      <c r="E271" s="13">
        <f t="shared" si="38"/>
        <v>60</v>
      </c>
      <c r="F271" s="13">
        <f t="shared" si="37"/>
        <v>560</v>
      </c>
      <c r="G271" s="13">
        <f t="shared" si="39"/>
        <v>552.53846153846155</v>
      </c>
      <c r="H271" s="13">
        <f t="shared" si="40"/>
        <v>553.35347985347994</v>
      </c>
      <c r="I271" s="13">
        <f t="shared" si="41"/>
        <v>-0.31318681318668951</v>
      </c>
      <c r="J271" s="13">
        <f t="shared" si="42"/>
        <v>0.31318681318668951</v>
      </c>
      <c r="K271" s="13">
        <f t="shared" si="43"/>
        <v>9.8085979954034355E-2</v>
      </c>
      <c r="L271" s="22">
        <f t="shared" si="44"/>
        <v>5.656595060566337E-4</v>
      </c>
    </row>
    <row r="272" spans="1:12" s="13" customFormat="1" ht="20" customHeight="1" x14ac:dyDescent="0.15">
      <c r="A272" s="17" t="s">
        <v>292</v>
      </c>
      <c r="B272" s="11">
        <v>546.91666666666663</v>
      </c>
      <c r="C272" s="18">
        <v>57.5</v>
      </c>
      <c r="D272" s="13">
        <f t="shared" si="36"/>
        <v>59.5</v>
      </c>
      <c r="E272" s="13">
        <f t="shared" si="38"/>
        <v>57</v>
      </c>
      <c r="F272" s="13">
        <f t="shared" si="37"/>
        <v>553.66666666666663</v>
      </c>
      <c r="G272" s="13">
        <f t="shared" si="39"/>
        <v>546.46153846153845</v>
      </c>
      <c r="H272" s="13">
        <f t="shared" si="40"/>
        <v>553.51465201465203</v>
      </c>
      <c r="I272" s="13">
        <f t="shared" si="41"/>
        <v>6.5979853479854</v>
      </c>
      <c r="J272" s="13">
        <f t="shared" si="42"/>
        <v>6.5979853479854</v>
      </c>
      <c r="K272" s="13">
        <f t="shared" si="43"/>
        <v>43.533410652230017</v>
      </c>
      <c r="L272" s="22">
        <f t="shared" si="44"/>
        <v>1.2063968333966906E-2</v>
      </c>
    </row>
    <row r="273" spans="1:12" s="13" customFormat="1" ht="20" customHeight="1" x14ac:dyDescent="0.15">
      <c r="A273" s="17" t="s">
        <v>293</v>
      </c>
      <c r="B273" s="11">
        <v>540.5</v>
      </c>
      <c r="C273" s="18">
        <v>59.5</v>
      </c>
      <c r="D273" s="13">
        <f t="shared" si="36"/>
        <v>57.5</v>
      </c>
      <c r="E273" s="13">
        <f t="shared" si="38"/>
        <v>54.5</v>
      </c>
      <c r="F273" s="13">
        <f t="shared" si="37"/>
        <v>546.91666666666663</v>
      </c>
      <c r="G273" s="13">
        <f t="shared" si="39"/>
        <v>540.61538461538464</v>
      </c>
      <c r="H273" s="13">
        <f t="shared" si="40"/>
        <v>553.57967032967031</v>
      </c>
      <c r="I273" s="13">
        <f t="shared" si="41"/>
        <v>13.079670329670307</v>
      </c>
      <c r="J273" s="13">
        <f t="shared" si="42"/>
        <v>13.079670329670307</v>
      </c>
      <c r="K273" s="13">
        <f t="shared" si="43"/>
        <v>171.07777593285778</v>
      </c>
      <c r="L273" s="22">
        <f t="shared" si="44"/>
        <v>2.4199205050268839E-2</v>
      </c>
    </row>
    <row r="274" spans="1:12" s="13" customFormat="1" ht="20" customHeight="1" x14ac:dyDescent="0.15">
      <c r="A274" s="17" t="s">
        <v>294</v>
      </c>
      <c r="B274" s="11">
        <v>534</v>
      </c>
      <c r="C274" s="18">
        <v>56.5</v>
      </c>
      <c r="D274" s="13">
        <f t="shared" si="36"/>
        <v>59.5</v>
      </c>
      <c r="E274" s="13">
        <f t="shared" si="38"/>
        <v>56</v>
      </c>
      <c r="F274" s="13">
        <f t="shared" si="37"/>
        <v>540.5</v>
      </c>
      <c r="G274" s="13">
        <f t="shared" si="39"/>
        <v>534.69230769230774</v>
      </c>
      <c r="H274" s="13">
        <f t="shared" si="40"/>
        <v>553.5631868131868</v>
      </c>
      <c r="I274" s="13">
        <f t="shared" si="41"/>
        <v>19.563186813186803</v>
      </c>
      <c r="J274" s="13">
        <f t="shared" si="42"/>
        <v>19.563186813186803</v>
      </c>
      <c r="K274" s="13">
        <f t="shared" si="43"/>
        <v>382.718278287646</v>
      </c>
      <c r="L274" s="22">
        <f t="shared" si="44"/>
        <v>3.6635181298102629E-2</v>
      </c>
    </row>
    <row r="275" spans="1:12" s="13" customFormat="1" ht="20" customHeight="1" x14ac:dyDescent="0.15">
      <c r="A275" s="17" t="s">
        <v>295</v>
      </c>
      <c r="B275" s="11">
        <v>527.83333333333337</v>
      </c>
      <c r="C275" s="18">
        <v>54</v>
      </c>
      <c r="D275" s="13">
        <f t="shared" si="36"/>
        <v>56.5</v>
      </c>
      <c r="E275" s="13">
        <f t="shared" si="38"/>
        <v>53.5</v>
      </c>
      <c r="F275" s="13">
        <f t="shared" si="37"/>
        <v>534</v>
      </c>
      <c r="G275" s="13">
        <f t="shared" si="39"/>
        <v>572.83333333333337</v>
      </c>
      <c r="H275" s="13">
        <f t="shared" si="40"/>
        <v>553.46428571428567</v>
      </c>
      <c r="I275" s="13">
        <f t="shared" si="41"/>
        <v>25.630952380952294</v>
      </c>
      <c r="J275" s="13">
        <f t="shared" si="42"/>
        <v>25.630952380952294</v>
      </c>
      <c r="K275" s="13">
        <f t="shared" si="43"/>
        <v>656.94571995464412</v>
      </c>
      <c r="L275" s="22">
        <f t="shared" si="44"/>
        <v>4.8558798321980977E-2</v>
      </c>
    </row>
    <row r="276" spans="1:12" s="13" customFormat="1" ht="20" customHeight="1" x14ac:dyDescent="0.15">
      <c r="A276" s="17" t="s">
        <v>296</v>
      </c>
      <c r="B276" s="11">
        <v>521.33333333333337</v>
      </c>
      <c r="C276" s="18">
        <v>49</v>
      </c>
      <c r="D276" s="13">
        <f t="shared" si="36"/>
        <v>54</v>
      </c>
      <c r="E276" s="13">
        <f t="shared" si="38"/>
        <v>58</v>
      </c>
      <c r="F276" s="13">
        <f t="shared" si="37"/>
        <v>527.83333333333337</v>
      </c>
      <c r="G276" s="13">
        <f t="shared" si="39"/>
        <v>566.33333333333337</v>
      </c>
      <c r="H276" s="13">
        <f t="shared" si="40"/>
        <v>547.03571428571433</v>
      </c>
      <c r="I276" s="13">
        <f t="shared" si="41"/>
        <v>25.702380952380963</v>
      </c>
      <c r="J276" s="13">
        <f t="shared" si="42"/>
        <v>25.702380952380963</v>
      </c>
      <c r="K276" s="13">
        <f t="shared" si="43"/>
        <v>660.61238662131575</v>
      </c>
      <c r="L276" s="22">
        <f t="shared" si="44"/>
        <v>4.9301242236024861E-2</v>
      </c>
    </row>
    <row r="277" spans="1:12" s="13" customFormat="1" ht="20" customHeight="1" x14ac:dyDescent="0.15">
      <c r="A277" s="17" t="s">
        <v>297</v>
      </c>
      <c r="B277" s="11">
        <v>514.83333333333337</v>
      </c>
      <c r="C277" s="18">
        <v>51</v>
      </c>
      <c r="D277" s="13">
        <f t="shared" si="36"/>
        <v>49</v>
      </c>
      <c r="E277" s="13">
        <f t="shared" si="38"/>
        <v>59</v>
      </c>
      <c r="F277" s="13">
        <f t="shared" si="37"/>
        <v>521.33333333333337</v>
      </c>
      <c r="G277" s="13">
        <f t="shared" si="39"/>
        <v>560</v>
      </c>
      <c r="H277" s="13">
        <f t="shared" si="40"/>
        <v>540.60714285714289</v>
      </c>
      <c r="I277" s="13">
        <f t="shared" si="41"/>
        <v>25.773809523809518</v>
      </c>
      <c r="J277" s="13">
        <f t="shared" si="42"/>
        <v>25.773809523809518</v>
      </c>
      <c r="K277" s="13">
        <f t="shared" si="43"/>
        <v>664.28925736961423</v>
      </c>
      <c r="L277" s="22">
        <f t="shared" si="44"/>
        <v>5.0062433519863093E-2</v>
      </c>
    </row>
    <row r="278" spans="1:12" s="13" customFormat="1" ht="20" customHeight="1" x14ac:dyDescent="0.15">
      <c r="A278" s="17" t="s">
        <v>298</v>
      </c>
      <c r="B278" s="11">
        <v>508.66666666666669</v>
      </c>
      <c r="C278" s="18">
        <v>53.5</v>
      </c>
      <c r="D278" s="13">
        <f t="shared" si="36"/>
        <v>51</v>
      </c>
      <c r="E278" s="13">
        <f t="shared" si="38"/>
        <v>59.5</v>
      </c>
      <c r="F278" s="13">
        <f t="shared" si="37"/>
        <v>514.83333333333337</v>
      </c>
      <c r="G278" s="13">
        <f t="shared" si="39"/>
        <v>553.66666666666663</v>
      </c>
      <c r="H278" s="13">
        <f t="shared" si="40"/>
        <v>534.15476190476193</v>
      </c>
      <c r="I278" s="13">
        <f t="shared" si="41"/>
        <v>25.488095238095241</v>
      </c>
      <c r="J278" s="13">
        <f t="shared" si="42"/>
        <v>25.488095238095241</v>
      </c>
      <c r="K278" s="13">
        <f t="shared" si="43"/>
        <v>649.64299886621325</v>
      </c>
      <c r="L278" s="22">
        <f t="shared" si="44"/>
        <v>5.0107657741995881E-2</v>
      </c>
    </row>
    <row r="279" spans="1:12" s="13" customFormat="1" ht="20" customHeight="1" x14ac:dyDescent="0.15">
      <c r="A279" s="17" t="s">
        <v>299</v>
      </c>
      <c r="B279" s="11">
        <v>502.16666666666669</v>
      </c>
      <c r="C279" s="18">
        <v>58</v>
      </c>
      <c r="D279" s="13">
        <f t="shared" si="36"/>
        <v>53.5</v>
      </c>
      <c r="E279" s="13">
        <f t="shared" si="38"/>
        <v>57.5</v>
      </c>
      <c r="F279" s="13">
        <f t="shared" si="37"/>
        <v>508.66666666666669</v>
      </c>
      <c r="G279" s="13">
        <f t="shared" si="39"/>
        <v>546.91666666666663</v>
      </c>
      <c r="H279" s="13">
        <f t="shared" si="40"/>
        <v>527.72619047619048</v>
      </c>
      <c r="I279" s="13">
        <f t="shared" si="41"/>
        <v>25.559523809523796</v>
      </c>
      <c r="J279" s="13">
        <f t="shared" si="42"/>
        <v>25.559523809523796</v>
      </c>
      <c r="K279" s="13">
        <f t="shared" si="43"/>
        <v>653.28925736961378</v>
      </c>
      <c r="L279" s="22">
        <f t="shared" si="44"/>
        <v>5.089848750651934E-2</v>
      </c>
    </row>
    <row r="280" spans="1:12" s="13" customFormat="1" ht="20" customHeight="1" x14ac:dyDescent="0.15">
      <c r="A280" s="17" t="s">
        <v>300</v>
      </c>
      <c r="B280" s="11">
        <v>495.75</v>
      </c>
      <c r="C280" s="18">
        <v>56</v>
      </c>
      <c r="D280" s="13">
        <f t="shared" si="36"/>
        <v>58</v>
      </c>
      <c r="E280" s="13">
        <f t="shared" si="38"/>
        <v>59.5</v>
      </c>
      <c r="F280" s="13">
        <f t="shared" si="37"/>
        <v>502.16666666666669</v>
      </c>
      <c r="G280" s="13">
        <f t="shared" si="39"/>
        <v>540.5</v>
      </c>
      <c r="H280" s="13">
        <f t="shared" si="40"/>
        <v>521.33333333333337</v>
      </c>
      <c r="I280" s="13">
        <f t="shared" si="41"/>
        <v>25.583333333333371</v>
      </c>
      <c r="J280" s="13">
        <f t="shared" si="42"/>
        <v>25.583333333333371</v>
      </c>
      <c r="K280" s="13">
        <f t="shared" si="43"/>
        <v>654.50694444444639</v>
      </c>
      <c r="L280" s="22">
        <f t="shared" si="44"/>
        <v>5.1605311817112198E-2</v>
      </c>
    </row>
    <row r="281" spans="1:12" s="13" customFormat="1" ht="20" customHeight="1" x14ac:dyDescent="0.15">
      <c r="A281" s="17" t="s">
        <v>301</v>
      </c>
      <c r="B281" s="11">
        <v>489.5</v>
      </c>
      <c r="C281" s="18">
        <v>55.5</v>
      </c>
      <c r="D281" s="13">
        <f t="shared" si="36"/>
        <v>56</v>
      </c>
      <c r="E281" s="13">
        <f t="shared" si="38"/>
        <v>56.5</v>
      </c>
      <c r="F281" s="13">
        <f t="shared" si="37"/>
        <v>495.75</v>
      </c>
      <c r="G281" s="13">
        <f t="shared" si="39"/>
        <v>534</v>
      </c>
      <c r="H281" s="13">
        <f t="shared" si="40"/>
        <v>514.94047619047626</v>
      </c>
      <c r="I281" s="13">
        <f t="shared" si="41"/>
        <v>25.440476190476261</v>
      </c>
      <c r="J281" s="13">
        <f t="shared" si="42"/>
        <v>25.440476190476261</v>
      </c>
      <c r="K281" s="13">
        <f t="shared" si="43"/>
        <v>647.21782879818954</v>
      </c>
      <c r="L281" s="22">
        <f t="shared" si="44"/>
        <v>5.1972372197091443E-2</v>
      </c>
    </row>
    <row r="282" spans="1:12" s="13" customFormat="1" ht="20" customHeight="1" x14ac:dyDescent="0.15">
      <c r="A282" s="17" t="s">
        <v>302</v>
      </c>
      <c r="B282" s="11">
        <v>483.25</v>
      </c>
      <c r="C282" s="18">
        <v>53.5</v>
      </c>
      <c r="D282" s="13">
        <f t="shared" si="36"/>
        <v>55.5</v>
      </c>
      <c r="E282" s="13">
        <f t="shared" si="38"/>
        <v>54</v>
      </c>
      <c r="F282" s="13">
        <f t="shared" si="37"/>
        <v>489.5</v>
      </c>
      <c r="G282" s="13">
        <f t="shared" si="39"/>
        <v>527.83333333333337</v>
      </c>
      <c r="H282" s="13">
        <f t="shared" si="40"/>
        <v>508.58333333333331</v>
      </c>
      <c r="I282" s="13">
        <f t="shared" si="41"/>
        <v>25.333333333333314</v>
      </c>
      <c r="J282" s="13">
        <f t="shared" si="42"/>
        <v>25.333333333333314</v>
      </c>
      <c r="K282" s="13">
        <f t="shared" si="43"/>
        <v>641.77777777777681</v>
      </c>
      <c r="L282" s="22">
        <f t="shared" si="44"/>
        <v>5.2422831522676287E-2</v>
      </c>
    </row>
    <row r="283" spans="1:12" s="13" customFormat="1" ht="20" customHeight="1" x14ac:dyDescent="0.15">
      <c r="A283" s="17" t="s">
        <v>303</v>
      </c>
      <c r="B283" s="11">
        <v>476.83333333333331</v>
      </c>
      <c r="C283" s="18">
        <v>56</v>
      </c>
      <c r="D283" s="13">
        <f t="shared" si="36"/>
        <v>53.5</v>
      </c>
      <c r="E283" s="13">
        <f t="shared" si="38"/>
        <v>49</v>
      </c>
      <c r="F283" s="13">
        <f t="shared" si="37"/>
        <v>483.25</v>
      </c>
      <c r="G283" s="13">
        <f t="shared" si="39"/>
        <v>521.33333333333337</v>
      </c>
      <c r="H283" s="13">
        <f t="shared" si="40"/>
        <v>502.21428571428572</v>
      </c>
      <c r="I283" s="13">
        <f t="shared" si="41"/>
        <v>25.380952380952408</v>
      </c>
      <c r="J283" s="13">
        <f t="shared" si="42"/>
        <v>25.380952380952408</v>
      </c>
      <c r="K283" s="13">
        <f t="shared" si="43"/>
        <v>644.19274376417366</v>
      </c>
      <c r="L283" s="22">
        <f t="shared" si="44"/>
        <v>5.3228142008288869E-2</v>
      </c>
    </row>
    <row r="284" spans="1:12" s="13" customFormat="1" ht="20" customHeight="1" x14ac:dyDescent="0.15">
      <c r="A284" s="17" t="s">
        <v>304</v>
      </c>
      <c r="B284" s="11">
        <v>470.66666666666669</v>
      </c>
      <c r="C284" s="18">
        <v>52.5</v>
      </c>
      <c r="D284" s="13">
        <f t="shared" si="36"/>
        <v>56</v>
      </c>
      <c r="E284" s="13">
        <f t="shared" si="38"/>
        <v>51</v>
      </c>
      <c r="F284" s="13">
        <f t="shared" si="37"/>
        <v>476.83333333333331</v>
      </c>
      <c r="G284" s="13">
        <f t="shared" si="39"/>
        <v>514.83333333333337</v>
      </c>
      <c r="H284" s="13">
        <f t="shared" si="40"/>
        <v>495.85714285714295</v>
      </c>
      <c r="I284" s="13">
        <f t="shared" si="41"/>
        <v>25.190476190476261</v>
      </c>
      <c r="J284" s="13">
        <f t="shared" si="42"/>
        <v>25.190476190476261</v>
      </c>
      <c r="K284" s="13">
        <f t="shared" si="43"/>
        <v>634.56009070295136</v>
      </c>
      <c r="L284" s="22">
        <f t="shared" si="44"/>
        <v>5.3520841764467975E-2</v>
      </c>
    </row>
    <row r="285" spans="1:12" s="13" customFormat="1" ht="20" customHeight="1" x14ac:dyDescent="0.15">
      <c r="A285" s="17" t="s">
        <v>305</v>
      </c>
      <c r="B285" s="11">
        <v>464.41666666666669</v>
      </c>
      <c r="C285" s="18">
        <v>56.5</v>
      </c>
      <c r="D285" s="13">
        <f t="shared" si="36"/>
        <v>52.5</v>
      </c>
      <c r="E285" s="13">
        <f t="shared" si="38"/>
        <v>53.5</v>
      </c>
      <c r="F285" s="13">
        <f t="shared" si="37"/>
        <v>470.66666666666669</v>
      </c>
      <c r="G285" s="13">
        <f t="shared" si="39"/>
        <v>508.66666666666669</v>
      </c>
      <c r="H285" s="13">
        <f t="shared" si="40"/>
        <v>489.54761904761909</v>
      </c>
      <c r="I285" s="13">
        <f t="shared" si="41"/>
        <v>25.130952380952408</v>
      </c>
      <c r="J285" s="13">
        <f t="shared" si="42"/>
        <v>25.130952380952408</v>
      </c>
      <c r="K285" s="13">
        <f t="shared" si="43"/>
        <v>631.56476757369751</v>
      </c>
      <c r="L285" s="22">
        <f t="shared" si="44"/>
        <v>5.4112942503396537E-2</v>
      </c>
    </row>
    <row r="286" spans="1:12" s="13" customFormat="1" ht="20" customHeight="1" x14ac:dyDescent="0.15">
      <c r="A286" s="17" t="s">
        <v>306</v>
      </c>
      <c r="B286" s="11">
        <v>458.25</v>
      </c>
      <c r="C286" s="18">
        <v>52</v>
      </c>
      <c r="D286" s="13">
        <f t="shared" si="36"/>
        <v>56.5</v>
      </c>
      <c r="E286" s="13">
        <f t="shared" si="38"/>
        <v>58</v>
      </c>
      <c r="F286" s="13">
        <f t="shared" si="37"/>
        <v>464.41666666666669</v>
      </c>
      <c r="G286" s="13">
        <f t="shared" si="39"/>
        <v>502.16666666666669</v>
      </c>
      <c r="H286" s="13">
        <f t="shared" si="40"/>
        <v>483.22619047619042</v>
      </c>
      <c r="I286" s="13">
        <f t="shared" si="41"/>
        <v>24.976190476190425</v>
      </c>
      <c r="J286" s="13">
        <f t="shared" si="42"/>
        <v>24.976190476190425</v>
      </c>
      <c r="K286" s="13">
        <f t="shared" si="43"/>
        <v>623.81009070294533</v>
      </c>
      <c r="L286" s="22">
        <f t="shared" si="44"/>
        <v>5.4503416205543755E-2</v>
      </c>
    </row>
    <row r="287" spans="1:12" s="13" customFormat="1" ht="20" customHeight="1" x14ac:dyDescent="0.15">
      <c r="A287" s="17" t="s">
        <v>307</v>
      </c>
      <c r="B287" s="11">
        <v>452</v>
      </c>
      <c r="C287" s="18">
        <v>55</v>
      </c>
      <c r="D287" s="13">
        <f t="shared" si="36"/>
        <v>52</v>
      </c>
      <c r="E287" s="13">
        <f t="shared" si="38"/>
        <v>56</v>
      </c>
      <c r="F287" s="13">
        <f t="shared" si="37"/>
        <v>458.25</v>
      </c>
      <c r="G287" s="13">
        <f t="shared" si="39"/>
        <v>495.75</v>
      </c>
      <c r="H287" s="13">
        <f t="shared" si="40"/>
        <v>476.95238095238091</v>
      </c>
      <c r="I287" s="13">
        <f t="shared" si="41"/>
        <v>24.952380952380906</v>
      </c>
      <c r="J287" s="13">
        <f t="shared" si="42"/>
        <v>24.952380952380906</v>
      </c>
      <c r="K287" s="13">
        <f t="shared" si="43"/>
        <v>622.62131519274146</v>
      </c>
      <c r="L287" s="22">
        <f t="shared" si="44"/>
        <v>5.5204382638010856E-2</v>
      </c>
    </row>
    <row r="288" spans="1:12" s="13" customFormat="1" ht="20" customHeight="1" x14ac:dyDescent="0.15">
      <c r="A288" s="17" t="s">
        <v>308</v>
      </c>
      <c r="B288" s="11">
        <v>445.91666666666669</v>
      </c>
      <c r="C288" s="18">
        <v>60.5</v>
      </c>
      <c r="D288" s="13">
        <f t="shared" si="36"/>
        <v>55</v>
      </c>
      <c r="E288" s="13">
        <f t="shared" si="38"/>
        <v>55.5</v>
      </c>
      <c r="F288" s="13">
        <f t="shared" si="37"/>
        <v>452</v>
      </c>
      <c r="G288" s="13">
        <f t="shared" si="39"/>
        <v>489.5</v>
      </c>
      <c r="H288" s="13">
        <f t="shared" si="40"/>
        <v>470.70238095238091</v>
      </c>
      <c r="I288" s="13">
        <f t="shared" si="41"/>
        <v>24.785714285714221</v>
      </c>
      <c r="J288" s="13">
        <f t="shared" si="42"/>
        <v>24.785714285714221</v>
      </c>
      <c r="K288" s="13">
        <f t="shared" si="43"/>
        <v>614.33163265305802</v>
      </c>
      <c r="L288" s="22">
        <f t="shared" si="44"/>
        <v>5.5583736017299691E-2</v>
      </c>
    </row>
    <row r="289" spans="1:12" s="13" customFormat="1" ht="20" customHeight="1" x14ac:dyDescent="0.15">
      <c r="A289" s="17" t="s">
        <v>309</v>
      </c>
      <c r="B289" s="11">
        <v>440.08333333333331</v>
      </c>
      <c r="C289" s="18">
        <v>56</v>
      </c>
      <c r="D289" s="13">
        <f t="shared" si="36"/>
        <v>60.5</v>
      </c>
      <c r="E289" s="13">
        <f t="shared" si="38"/>
        <v>53.5</v>
      </c>
      <c r="F289" s="13">
        <f t="shared" si="37"/>
        <v>445.91666666666669</v>
      </c>
      <c r="G289" s="13">
        <f t="shared" si="39"/>
        <v>483.25</v>
      </c>
      <c r="H289" s="13">
        <f t="shared" si="40"/>
        <v>464.47619047619048</v>
      </c>
      <c r="I289" s="13">
        <f t="shared" si="41"/>
        <v>24.392857142857167</v>
      </c>
      <c r="J289" s="13">
        <f t="shared" si="42"/>
        <v>24.392857142857167</v>
      </c>
      <c r="K289" s="13">
        <f t="shared" si="43"/>
        <v>595.01147959183788</v>
      </c>
      <c r="L289" s="22">
        <f t="shared" si="44"/>
        <v>5.5427813996266999E-2</v>
      </c>
    </row>
    <row r="290" spans="1:12" s="13" customFormat="1" ht="20" customHeight="1" x14ac:dyDescent="0.15">
      <c r="A290" s="17" t="s">
        <v>310</v>
      </c>
      <c r="B290" s="11">
        <v>434</v>
      </c>
      <c r="C290" s="18">
        <v>55</v>
      </c>
      <c r="D290" s="13">
        <f t="shared" si="36"/>
        <v>56</v>
      </c>
      <c r="E290" s="13">
        <f t="shared" si="38"/>
        <v>56</v>
      </c>
      <c r="F290" s="13">
        <f t="shared" si="37"/>
        <v>440.08333333333331</v>
      </c>
      <c r="G290" s="13">
        <f t="shared" si="39"/>
        <v>476.83333333333331</v>
      </c>
      <c r="H290" s="13">
        <f t="shared" si="40"/>
        <v>458.30952380952385</v>
      </c>
      <c r="I290" s="13">
        <f t="shared" si="41"/>
        <v>24.309523809523853</v>
      </c>
      <c r="J290" s="13">
        <f t="shared" si="42"/>
        <v>24.309523809523853</v>
      </c>
      <c r="K290" s="13">
        <f t="shared" si="43"/>
        <v>590.9529478458071</v>
      </c>
      <c r="L290" s="22">
        <f t="shared" si="44"/>
        <v>5.6012727671713947E-2</v>
      </c>
    </row>
    <row r="291" spans="1:12" s="13" customFormat="1" ht="20" customHeight="1" x14ac:dyDescent="0.15">
      <c r="A291" s="17" t="s">
        <v>311</v>
      </c>
      <c r="B291" s="11">
        <v>427.75</v>
      </c>
      <c r="C291" s="18">
        <v>61</v>
      </c>
      <c r="D291" s="13">
        <f t="shared" si="36"/>
        <v>55</v>
      </c>
      <c r="E291" s="13">
        <f t="shared" si="38"/>
        <v>52.5</v>
      </c>
      <c r="F291" s="13">
        <f t="shared" si="37"/>
        <v>434</v>
      </c>
      <c r="G291" s="13">
        <f t="shared" si="39"/>
        <v>470.66666666666669</v>
      </c>
      <c r="H291" s="13">
        <f t="shared" si="40"/>
        <v>452.1904761904762</v>
      </c>
      <c r="I291" s="13">
        <f t="shared" si="41"/>
        <v>24.440476190476204</v>
      </c>
      <c r="J291" s="13">
        <f t="shared" si="42"/>
        <v>24.440476190476204</v>
      </c>
      <c r="K291" s="13">
        <f t="shared" si="43"/>
        <v>597.33687641723418</v>
      </c>
      <c r="L291" s="22">
        <f t="shared" si="44"/>
        <v>5.7137290918705327E-2</v>
      </c>
    </row>
    <row r="292" spans="1:12" s="13" customFormat="1" ht="20" customHeight="1" x14ac:dyDescent="0.15">
      <c r="A292" s="17" t="s">
        <v>312</v>
      </c>
      <c r="B292" s="11">
        <v>421.91666666666669</v>
      </c>
      <c r="C292" s="18">
        <v>54</v>
      </c>
      <c r="D292" s="13">
        <f t="shared" si="36"/>
        <v>61</v>
      </c>
      <c r="E292" s="13">
        <f t="shared" si="38"/>
        <v>56.5</v>
      </c>
      <c r="F292" s="13">
        <f t="shared" si="37"/>
        <v>427.75</v>
      </c>
      <c r="G292" s="13">
        <f t="shared" si="39"/>
        <v>464.41666666666669</v>
      </c>
      <c r="H292" s="13">
        <f t="shared" si="40"/>
        <v>446.05952380952385</v>
      </c>
      <c r="I292" s="13">
        <f t="shared" si="41"/>
        <v>24.142857142857167</v>
      </c>
      <c r="J292" s="13">
        <f t="shared" si="42"/>
        <v>24.142857142857167</v>
      </c>
      <c r="K292" s="13">
        <f t="shared" si="43"/>
        <v>582.87755102040933</v>
      </c>
      <c r="L292" s="22">
        <f t="shared" si="44"/>
        <v>5.7221861685618408E-2</v>
      </c>
    </row>
    <row r="293" spans="1:12" s="13" customFormat="1" ht="20" customHeight="1" x14ac:dyDescent="0.15">
      <c r="A293" s="17" t="s">
        <v>313</v>
      </c>
      <c r="B293" s="11">
        <v>416.08333333333331</v>
      </c>
      <c r="C293" s="18">
        <v>56</v>
      </c>
      <c r="D293" s="13">
        <f t="shared" si="36"/>
        <v>54</v>
      </c>
      <c r="E293" s="13">
        <f t="shared" si="38"/>
        <v>52</v>
      </c>
      <c r="F293" s="13">
        <f t="shared" si="37"/>
        <v>421.91666666666669</v>
      </c>
      <c r="G293" s="13">
        <f t="shared" si="39"/>
        <v>458.25</v>
      </c>
      <c r="H293" s="13">
        <f t="shared" si="40"/>
        <v>439.98809523809524</v>
      </c>
      <c r="I293" s="13">
        <f t="shared" si="41"/>
        <v>23.904761904761926</v>
      </c>
      <c r="J293" s="13">
        <f t="shared" si="42"/>
        <v>23.904761904761926</v>
      </c>
      <c r="K293" s="13">
        <f t="shared" si="43"/>
        <v>571.43764172335705</v>
      </c>
      <c r="L293" s="22">
        <f t="shared" si="44"/>
        <v>5.7451861177076534E-2</v>
      </c>
    </row>
    <row r="294" spans="1:12" s="13" customFormat="1" ht="20" customHeight="1" x14ac:dyDescent="0.15">
      <c r="A294" s="17" t="s">
        <v>314</v>
      </c>
      <c r="B294" s="11">
        <v>410.16666666666669</v>
      </c>
      <c r="C294" s="18">
        <v>51.5</v>
      </c>
      <c r="D294" s="13">
        <f t="shared" si="36"/>
        <v>56</v>
      </c>
      <c r="E294" s="13">
        <f t="shared" si="38"/>
        <v>55</v>
      </c>
      <c r="F294" s="13">
        <f t="shared" si="37"/>
        <v>416.08333333333331</v>
      </c>
      <c r="G294" s="13">
        <f t="shared" si="39"/>
        <v>452</v>
      </c>
      <c r="H294" s="13">
        <f t="shared" si="40"/>
        <v>433.96428571428572</v>
      </c>
      <c r="I294" s="13">
        <f t="shared" si="41"/>
        <v>23.797619047619037</v>
      </c>
      <c r="J294" s="13">
        <f t="shared" si="42"/>
        <v>23.797619047619037</v>
      </c>
      <c r="K294" s="13">
        <f t="shared" si="43"/>
        <v>566.32667233560039</v>
      </c>
      <c r="L294" s="22">
        <f t="shared" si="44"/>
        <v>5.8019388169733531E-2</v>
      </c>
    </row>
    <row r="295" spans="1:12" s="13" customFormat="1" ht="20" customHeight="1" x14ac:dyDescent="0.15">
      <c r="A295" s="17" t="s">
        <v>315</v>
      </c>
      <c r="B295" s="11">
        <v>404.33333333333331</v>
      </c>
      <c r="C295" s="18">
        <v>59</v>
      </c>
      <c r="D295" s="13">
        <f t="shared" si="36"/>
        <v>51.5</v>
      </c>
      <c r="E295" s="13">
        <f t="shared" si="38"/>
        <v>60.5</v>
      </c>
      <c r="F295" s="13">
        <f t="shared" si="37"/>
        <v>410.16666666666669</v>
      </c>
      <c r="G295" s="13">
        <f t="shared" si="39"/>
        <v>445.91666666666669</v>
      </c>
      <c r="H295" s="13">
        <f t="shared" si="40"/>
        <v>427.98809523809524</v>
      </c>
      <c r="I295" s="13">
        <f t="shared" si="41"/>
        <v>23.654761904761926</v>
      </c>
      <c r="J295" s="13">
        <f t="shared" si="42"/>
        <v>23.654761904761926</v>
      </c>
      <c r="K295" s="13">
        <f t="shared" si="43"/>
        <v>559.54776077097608</v>
      </c>
      <c r="L295" s="22">
        <f t="shared" si="44"/>
        <v>5.8503120951595863E-2</v>
      </c>
    </row>
    <row r="296" spans="1:12" s="13" customFormat="1" ht="20" customHeight="1" x14ac:dyDescent="0.15">
      <c r="A296" s="17" t="s">
        <v>316</v>
      </c>
      <c r="B296" s="11">
        <v>398.41666666666669</v>
      </c>
      <c r="C296" s="18">
        <v>57</v>
      </c>
      <c r="D296" s="13">
        <f t="shared" si="36"/>
        <v>59</v>
      </c>
      <c r="E296" s="13">
        <f t="shared" si="38"/>
        <v>56</v>
      </c>
      <c r="F296" s="13">
        <f t="shared" si="37"/>
        <v>404.33333333333331</v>
      </c>
      <c r="G296" s="13">
        <f t="shared" si="39"/>
        <v>440.08333333333331</v>
      </c>
      <c r="H296" s="13">
        <f t="shared" si="40"/>
        <v>422.04761904761909</v>
      </c>
      <c r="I296" s="13">
        <f t="shared" si="41"/>
        <v>23.630952380952408</v>
      </c>
      <c r="J296" s="13">
        <f t="shared" si="42"/>
        <v>23.630952380952408</v>
      </c>
      <c r="K296" s="13">
        <f t="shared" si="43"/>
        <v>558.42191043084028</v>
      </c>
      <c r="L296" s="22">
        <f t="shared" si="44"/>
        <v>5.931215824543587E-2</v>
      </c>
    </row>
    <row r="297" spans="1:12" s="13" customFormat="1" ht="20" customHeight="1" x14ac:dyDescent="0.15">
      <c r="A297" s="17" t="s">
        <v>317</v>
      </c>
      <c r="B297" s="11">
        <v>392.83333333333331</v>
      </c>
      <c r="C297" s="18">
        <v>53.5</v>
      </c>
      <c r="D297" s="13">
        <f t="shared" si="36"/>
        <v>57</v>
      </c>
      <c r="E297" s="13">
        <f t="shared" si="38"/>
        <v>55</v>
      </c>
      <c r="F297" s="13">
        <f t="shared" si="37"/>
        <v>398.41666666666669</v>
      </c>
      <c r="G297" s="13">
        <f t="shared" si="39"/>
        <v>434</v>
      </c>
      <c r="H297" s="13">
        <f t="shared" si="40"/>
        <v>416.09523809523807</v>
      </c>
      <c r="I297" s="13">
        <f t="shared" si="41"/>
        <v>23.261904761904759</v>
      </c>
      <c r="J297" s="13">
        <f t="shared" si="42"/>
        <v>23.261904761904759</v>
      </c>
      <c r="K297" s="13">
        <f t="shared" si="43"/>
        <v>541.11621315192735</v>
      </c>
      <c r="L297" s="22">
        <f t="shared" si="44"/>
        <v>5.9215710043032908E-2</v>
      </c>
    </row>
    <row r="298" spans="1:12" s="13" customFormat="1" ht="20" customHeight="1" x14ac:dyDescent="0.15">
      <c r="A298" s="17" t="s">
        <v>318</v>
      </c>
      <c r="B298" s="11">
        <v>387.33333333333331</v>
      </c>
      <c r="C298" s="18">
        <v>55</v>
      </c>
      <c r="D298" s="13">
        <f t="shared" si="36"/>
        <v>53.5</v>
      </c>
      <c r="E298" s="13">
        <f t="shared" si="38"/>
        <v>61</v>
      </c>
      <c r="F298" s="13">
        <f t="shared" si="37"/>
        <v>392.83333333333331</v>
      </c>
      <c r="G298" s="13">
        <f t="shared" si="39"/>
        <v>427.75</v>
      </c>
      <c r="H298" s="13">
        <f t="shared" si="40"/>
        <v>410.21428571428572</v>
      </c>
      <c r="I298" s="13">
        <f t="shared" si="41"/>
        <v>22.880952380952408</v>
      </c>
      <c r="J298" s="13">
        <f t="shared" si="42"/>
        <v>22.880952380952408</v>
      </c>
      <c r="K298" s="13">
        <f t="shared" si="43"/>
        <v>523.53798185941162</v>
      </c>
      <c r="L298" s="22">
        <f t="shared" si="44"/>
        <v>5.9073026801081951E-2</v>
      </c>
    </row>
    <row r="299" spans="1:12" s="13" customFormat="1" ht="20" customHeight="1" x14ac:dyDescent="0.15">
      <c r="A299" s="17" t="s">
        <v>319</v>
      </c>
      <c r="B299" s="11">
        <v>381.75</v>
      </c>
      <c r="C299" s="18">
        <v>55</v>
      </c>
      <c r="D299" s="13">
        <f t="shared" si="36"/>
        <v>55</v>
      </c>
      <c r="E299" s="13">
        <f t="shared" si="38"/>
        <v>54</v>
      </c>
      <c r="F299" s="13">
        <f t="shared" si="37"/>
        <v>387.33333333333331</v>
      </c>
      <c r="G299" s="13">
        <f t="shared" si="39"/>
        <v>421.91666666666669</v>
      </c>
      <c r="H299" s="13">
        <f t="shared" si="40"/>
        <v>404.4404761904762</v>
      </c>
      <c r="I299" s="13">
        <f t="shared" si="41"/>
        <v>22.690476190476204</v>
      </c>
      <c r="J299" s="13">
        <f t="shared" si="42"/>
        <v>22.690476190476204</v>
      </c>
      <c r="K299" s="13">
        <f t="shared" si="43"/>
        <v>514.85770975056755</v>
      </c>
      <c r="L299" s="22">
        <f t="shared" si="44"/>
        <v>5.9438051579505449E-2</v>
      </c>
    </row>
    <row r="300" spans="1:12" s="13" customFormat="1" ht="20" customHeight="1" x14ac:dyDescent="0.15">
      <c r="A300" s="17" t="s">
        <v>320</v>
      </c>
      <c r="B300" s="11">
        <v>410.45454545454544</v>
      </c>
      <c r="C300" s="18">
        <v>48.5</v>
      </c>
      <c r="D300" s="13">
        <f t="shared" si="36"/>
        <v>55</v>
      </c>
      <c r="E300" s="13">
        <f t="shared" si="38"/>
        <v>56</v>
      </c>
      <c r="F300" s="13">
        <f t="shared" si="37"/>
        <v>381.75</v>
      </c>
      <c r="G300" s="13">
        <f t="shared" si="39"/>
        <v>416.08333333333331</v>
      </c>
      <c r="H300" s="13">
        <f t="shared" si="40"/>
        <v>398.70238095238091</v>
      </c>
      <c r="I300" s="13">
        <f t="shared" si="41"/>
        <v>-11.752164502164533</v>
      </c>
      <c r="J300" s="13">
        <f t="shared" si="42"/>
        <v>11.752164502164533</v>
      </c>
      <c r="K300" s="13">
        <f t="shared" si="43"/>
        <v>138.11337048593614</v>
      </c>
      <c r="L300" s="22">
        <f t="shared" si="44"/>
        <v>2.8632072984232527E-2</v>
      </c>
    </row>
    <row r="301" spans="1:12" s="13" customFormat="1" ht="20" customHeight="1" x14ac:dyDescent="0.15">
      <c r="A301" s="17" t="s">
        <v>321</v>
      </c>
      <c r="B301" s="11">
        <v>404.36363636363637</v>
      </c>
      <c r="C301" s="18">
        <v>46.5</v>
      </c>
      <c r="D301" s="13">
        <f t="shared" si="36"/>
        <v>48.5</v>
      </c>
      <c r="E301" s="13">
        <f t="shared" si="38"/>
        <v>51.5</v>
      </c>
      <c r="F301" s="13">
        <f t="shared" si="37"/>
        <v>410.45454545454544</v>
      </c>
      <c r="G301" s="13">
        <f t="shared" si="39"/>
        <v>410.16666666666669</v>
      </c>
      <c r="H301" s="13">
        <f t="shared" si="40"/>
        <v>397.89826839826839</v>
      </c>
      <c r="I301" s="13">
        <f t="shared" si="41"/>
        <v>-6.4653679653679887</v>
      </c>
      <c r="J301" s="13">
        <f t="shared" si="42"/>
        <v>6.4653679653679887</v>
      </c>
      <c r="K301" s="13">
        <f t="shared" si="43"/>
        <v>41.800982927606604</v>
      </c>
      <c r="L301" s="22">
        <f t="shared" si="44"/>
        <v>1.5988994518670835E-2</v>
      </c>
    </row>
    <row r="302" spans="1:12" s="13" customFormat="1" ht="20" customHeight="1" x14ac:dyDescent="0.15">
      <c r="A302" s="17" t="s">
        <v>322</v>
      </c>
      <c r="B302" s="11">
        <v>398.45454545454544</v>
      </c>
      <c r="C302" s="18">
        <v>52</v>
      </c>
      <c r="D302" s="13">
        <f t="shared" si="36"/>
        <v>46.5</v>
      </c>
      <c r="E302" s="13">
        <f t="shared" si="38"/>
        <v>59</v>
      </c>
      <c r="F302" s="13">
        <f t="shared" si="37"/>
        <v>404.36363636363637</v>
      </c>
      <c r="G302" s="13">
        <f t="shared" si="39"/>
        <v>404.33333333333331</v>
      </c>
      <c r="H302" s="13">
        <f t="shared" si="40"/>
        <v>397.06926406926408</v>
      </c>
      <c r="I302" s="13">
        <f t="shared" si="41"/>
        <v>-1.3852813852813597</v>
      </c>
      <c r="J302" s="13">
        <f t="shared" si="42"/>
        <v>1.3852813852813597</v>
      </c>
      <c r="K302" s="13">
        <f t="shared" si="43"/>
        <v>1.9190045164070428</v>
      </c>
      <c r="L302" s="22">
        <f t="shared" si="44"/>
        <v>3.4766359201676834E-3</v>
      </c>
    </row>
    <row r="303" spans="1:12" s="13" customFormat="1" ht="20" customHeight="1" x14ac:dyDescent="0.15">
      <c r="A303" s="17" t="s">
        <v>323</v>
      </c>
      <c r="B303" s="11">
        <v>392.63636363636363</v>
      </c>
      <c r="C303" s="18">
        <v>49.5</v>
      </c>
      <c r="D303" s="13">
        <f t="shared" si="36"/>
        <v>52</v>
      </c>
      <c r="E303" s="13">
        <f t="shared" si="38"/>
        <v>57</v>
      </c>
      <c r="F303" s="13">
        <f t="shared" si="37"/>
        <v>398.45454545454544</v>
      </c>
      <c r="G303" s="13">
        <f t="shared" si="39"/>
        <v>398.41666666666669</v>
      </c>
      <c r="H303" s="13">
        <f t="shared" si="40"/>
        <v>396.22943722943722</v>
      </c>
      <c r="I303" s="13">
        <f t="shared" si="41"/>
        <v>3.5930735930735977</v>
      </c>
      <c r="J303" s="13">
        <f t="shared" si="42"/>
        <v>3.5930735930735977</v>
      </c>
      <c r="K303" s="13">
        <f t="shared" si="43"/>
        <v>12.910177845242814</v>
      </c>
      <c r="L303" s="22">
        <f t="shared" si="44"/>
        <v>9.1511483037299314E-3</v>
      </c>
    </row>
    <row r="304" spans="1:12" s="13" customFormat="1" ht="20" customHeight="1" x14ac:dyDescent="0.15">
      <c r="A304" s="17" t="s">
        <v>324</v>
      </c>
      <c r="B304" s="11">
        <v>387.09090909090907</v>
      </c>
      <c r="C304" s="18">
        <v>50</v>
      </c>
      <c r="D304" s="13">
        <f t="shared" si="36"/>
        <v>49.5</v>
      </c>
      <c r="E304" s="13">
        <f t="shared" si="38"/>
        <v>53.5</v>
      </c>
      <c r="F304" s="13">
        <f t="shared" si="37"/>
        <v>392.63636363636363</v>
      </c>
      <c r="G304" s="13">
        <f t="shared" si="39"/>
        <v>392.83333333333331</v>
      </c>
      <c r="H304" s="13">
        <f t="shared" si="40"/>
        <v>395.40367965367966</v>
      </c>
      <c r="I304" s="13">
        <f t="shared" si="41"/>
        <v>8.312770562770595</v>
      </c>
      <c r="J304" s="13">
        <f t="shared" si="42"/>
        <v>8.312770562770595</v>
      </c>
      <c r="K304" s="13">
        <f t="shared" si="43"/>
        <v>69.102154429265354</v>
      </c>
      <c r="L304" s="22">
        <f t="shared" si="44"/>
        <v>2.147498266568261E-2</v>
      </c>
    </row>
    <row r="305" spans="1:12" s="13" customFormat="1" ht="20" customHeight="1" x14ac:dyDescent="0.15">
      <c r="A305" s="17" t="s">
        <v>325</v>
      </c>
      <c r="B305" s="11">
        <v>381.36363636363637</v>
      </c>
      <c r="C305" s="18">
        <v>51</v>
      </c>
      <c r="D305" s="13">
        <f t="shared" si="36"/>
        <v>50</v>
      </c>
      <c r="E305" s="13">
        <f t="shared" si="38"/>
        <v>55</v>
      </c>
      <c r="F305" s="13">
        <f t="shared" si="37"/>
        <v>387.09090909090907</v>
      </c>
      <c r="G305" s="13">
        <f t="shared" si="39"/>
        <v>387.33333333333331</v>
      </c>
      <c r="H305" s="13">
        <f t="shared" si="40"/>
        <v>394.58333333333331</v>
      </c>
      <c r="I305" s="13">
        <f t="shared" si="41"/>
        <v>13.21969696969694</v>
      </c>
      <c r="J305" s="13">
        <f t="shared" si="42"/>
        <v>13.21969696969694</v>
      </c>
      <c r="K305" s="13">
        <f t="shared" si="43"/>
        <v>174.76038797061446</v>
      </c>
      <c r="L305" s="22">
        <f t="shared" si="44"/>
        <v>3.4664282876440126E-2</v>
      </c>
    </row>
    <row r="306" spans="1:12" s="13" customFormat="1" ht="20" customHeight="1" x14ac:dyDescent="0.15">
      <c r="A306" s="17" t="s">
        <v>326</v>
      </c>
      <c r="B306" s="11">
        <v>375.72727272727275</v>
      </c>
      <c r="C306" s="18">
        <v>47.5</v>
      </c>
      <c r="D306" s="13">
        <f t="shared" si="36"/>
        <v>51</v>
      </c>
      <c r="E306" s="13">
        <f t="shared" si="38"/>
        <v>55</v>
      </c>
      <c r="F306" s="13">
        <f t="shared" si="37"/>
        <v>381.36363636363637</v>
      </c>
      <c r="G306" s="13">
        <f t="shared" si="39"/>
        <v>381.75</v>
      </c>
      <c r="H306" s="13">
        <f t="shared" si="40"/>
        <v>393.73051948051949</v>
      </c>
      <c r="I306" s="13">
        <f t="shared" si="41"/>
        <v>18.003246753246742</v>
      </c>
      <c r="J306" s="13">
        <f t="shared" si="42"/>
        <v>18.003246753246742</v>
      </c>
      <c r="K306" s="13">
        <f t="shared" si="43"/>
        <v>324.11689365828937</v>
      </c>
      <c r="L306" s="22">
        <f t="shared" si="44"/>
        <v>4.7915730531264009E-2</v>
      </c>
    </row>
    <row r="307" spans="1:12" s="13" customFormat="1" ht="20" customHeight="1" x14ac:dyDescent="0.15">
      <c r="A307" s="17" t="s">
        <v>327</v>
      </c>
      <c r="B307" s="11">
        <v>370.18181818181819</v>
      </c>
      <c r="C307" s="18">
        <v>48.5</v>
      </c>
      <c r="D307" s="13">
        <f t="shared" si="36"/>
        <v>47.5</v>
      </c>
      <c r="E307" s="13">
        <f t="shared" si="38"/>
        <v>48.5</v>
      </c>
      <c r="F307" s="13">
        <f t="shared" si="37"/>
        <v>375.72727272727275</v>
      </c>
      <c r="G307" s="13">
        <f t="shared" si="39"/>
        <v>410.45454545454544</v>
      </c>
      <c r="H307" s="13">
        <f t="shared" si="40"/>
        <v>392.87012987012986</v>
      </c>
      <c r="I307" s="13">
        <f t="shared" si="41"/>
        <v>22.688311688311671</v>
      </c>
      <c r="J307" s="13">
        <f t="shared" si="42"/>
        <v>22.688311688311671</v>
      </c>
      <c r="K307" s="13">
        <f t="shared" si="43"/>
        <v>514.75948726598006</v>
      </c>
      <c r="L307" s="22">
        <f t="shared" si="44"/>
        <v>6.128964355879872E-2</v>
      </c>
    </row>
    <row r="308" spans="1:12" s="13" customFormat="1" ht="20" customHeight="1" x14ac:dyDescent="0.15">
      <c r="A308" s="17" t="s">
        <v>328</v>
      </c>
      <c r="B308" s="11">
        <v>364.81818181818181</v>
      </c>
      <c r="C308" s="18">
        <v>46</v>
      </c>
      <c r="D308" s="13">
        <f t="shared" si="36"/>
        <v>48.5</v>
      </c>
      <c r="E308" s="13">
        <f t="shared" si="38"/>
        <v>46.5</v>
      </c>
      <c r="F308" s="13">
        <f t="shared" si="37"/>
        <v>370.18181818181819</v>
      </c>
      <c r="G308" s="13">
        <f t="shared" si="39"/>
        <v>404.36363636363637</v>
      </c>
      <c r="H308" s="13">
        <f t="shared" si="40"/>
        <v>387.11688311688312</v>
      </c>
      <c r="I308" s="13">
        <f t="shared" si="41"/>
        <v>22.298701298701303</v>
      </c>
      <c r="J308" s="13">
        <f t="shared" si="42"/>
        <v>22.298701298701303</v>
      </c>
      <c r="K308" s="13">
        <f t="shared" si="43"/>
        <v>497.2320796087032</v>
      </c>
      <c r="L308" s="22">
        <f t="shared" si="44"/>
        <v>6.1122779537930313E-2</v>
      </c>
    </row>
    <row r="309" spans="1:12" s="13" customFormat="1" ht="20" customHeight="1" x14ac:dyDescent="0.15">
      <c r="A309" s="17" t="s">
        <v>329</v>
      </c>
      <c r="B309" s="11">
        <v>359.45454545454544</v>
      </c>
      <c r="C309" s="18">
        <v>44.5</v>
      </c>
      <c r="D309" s="13">
        <f t="shared" si="36"/>
        <v>46</v>
      </c>
      <c r="E309" s="13">
        <f t="shared" si="38"/>
        <v>52</v>
      </c>
      <c r="F309" s="13">
        <f t="shared" si="37"/>
        <v>364.81818181818181</v>
      </c>
      <c r="G309" s="13">
        <f t="shared" si="39"/>
        <v>398.45454545454544</v>
      </c>
      <c r="H309" s="13">
        <f t="shared" si="40"/>
        <v>381.46753246753252</v>
      </c>
      <c r="I309" s="13">
        <f t="shared" si="41"/>
        <v>22.012987012987082</v>
      </c>
      <c r="J309" s="13">
        <f t="shared" si="42"/>
        <v>22.012987012987082</v>
      </c>
      <c r="K309" s="13">
        <f t="shared" si="43"/>
        <v>484.57159723393795</v>
      </c>
      <c r="L309" s="22">
        <f t="shared" si="44"/>
        <v>6.123997398655992E-2</v>
      </c>
    </row>
    <row r="310" spans="1:12" s="13" customFormat="1" ht="20" customHeight="1" x14ac:dyDescent="0.15">
      <c r="A310" s="17" t="s">
        <v>330</v>
      </c>
      <c r="B310" s="11">
        <v>389.6</v>
      </c>
      <c r="C310" s="18">
        <v>43</v>
      </c>
      <c r="D310" s="13">
        <f t="shared" si="36"/>
        <v>44.5</v>
      </c>
      <c r="E310" s="13">
        <f t="shared" si="38"/>
        <v>49.5</v>
      </c>
      <c r="F310" s="13">
        <f t="shared" si="37"/>
        <v>359.45454545454544</v>
      </c>
      <c r="G310" s="13">
        <f t="shared" si="39"/>
        <v>392.63636363636363</v>
      </c>
      <c r="H310" s="13">
        <f t="shared" si="40"/>
        <v>375.89610389610391</v>
      </c>
      <c r="I310" s="13">
        <f t="shared" si="41"/>
        <v>-13.703896103896113</v>
      </c>
      <c r="J310" s="13">
        <f t="shared" si="42"/>
        <v>13.703896103896113</v>
      </c>
      <c r="K310" s="13">
        <f t="shared" si="43"/>
        <v>187.79676842637909</v>
      </c>
      <c r="L310" s="22">
        <f t="shared" si="44"/>
        <v>3.5174271313901724E-2</v>
      </c>
    </row>
    <row r="311" spans="1:12" s="13" customFormat="1" ht="20" customHeight="1" x14ac:dyDescent="0.15">
      <c r="A311" s="17" t="s">
        <v>331</v>
      </c>
      <c r="B311" s="11">
        <v>383.9</v>
      </c>
      <c r="C311" s="18">
        <v>44.5</v>
      </c>
      <c r="D311" s="13">
        <f t="shared" si="36"/>
        <v>43</v>
      </c>
      <c r="E311" s="13">
        <f t="shared" si="38"/>
        <v>50</v>
      </c>
      <c r="F311" s="13">
        <f t="shared" si="37"/>
        <v>389.6</v>
      </c>
      <c r="G311" s="13">
        <f t="shared" si="39"/>
        <v>387.09090909090907</v>
      </c>
      <c r="H311" s="13">
        <f t="shared" si="40"/>
        <v>375.46233766233763</v>
      </c>
      <c r="I311" s="13">
        <f t="shared" si="41"/>
        <v>-8.4376623376623456</v>
      </c>
      <c r="J311" s="13">
        <f t="shared" si="42"/>
        <v>8.4376623376623456</v>
      </c>
      <c r="K311" s="13">
        <f t="shared" si="43"/>
        <v>71.194145724405601</v>
      </c>
      <c r="L311" s="22">
        <f t="shared" si="44"/>
        <v>2.1978802650852686E-2</v>
      </c>
    </row>
    <row r="312" spans="1:12" s="13" customFormat="1" ht="20" customHeight="1" x14ac:dyDescent="0.15">
      <c r="A312" s="17" t="s">
        <v>332</v>
      </c>
      <c r="B312" s="11">
        <v>378.3</v>
      </c>
      <c r="C312" s="18">
        <v>44.5</v>
      </c>
      <c r="D312" s="13">
        <f t="shared" si="36"/>
        <v>44.5</v>
      </c>
      <c r="E312" s="13">
        <f t="shared" si="38"/>
        <v>51</v>
      </c>
      <c r="F312" s="13">
        <f t="shared" si="37"/>
        <v>383.9</v>
      </c>
      <c r="G312" s="13">
        <f t="shared" si="39"/>
        <v>381.36363636363637</v>
      </c>
      <c r="H312" s="13">
        <f t="shared" si="40"/>
        <v>375.00649350649348</v>
      </c>
      <c r="I312" s="13">
        <f t="shared" si="41"/>
        <v>-3.293506493506527</v>
      </c>
      <c r="J312" s="13">
        <f t="shared" si="42"/>
        <v>3.293506493506527</v>
      </c>
      <c r="K312" s="13">
        <f t="shared" si="43"/>
        <v>10.84718502276966</v>
      </c>
      <c r="L312" s="22">
        <f t="shared" si="44"/>
        <v>8.7060705617407527E-3</v>
      </c>
    </row>
    <row r="313" spans="1:12" s="13" customFormat="1" ht="20" customHeight="1" x14ac:dyDescent="0.15">
      <c r="A313" s="17" t="s">
        <v>333</v>
      </c>
      <c r="B313" s="11">
        <v>372.9</v>
      </c>
      <c r="C313" s="18">
        <v>44</v>
      </c>
      <c r="D313" s="13">
        <f t="shared" si="36"/>
        <v>44.5</v>
      </c>
      <c r="E313" s="13">
        <f t="shared" si="38"/>
        <v>47.5</v>
      </c>
      <c r="F313" s="13">
        <f t="shared" si="37"/>
        <v>378.3</v>
      </c>
      <c r="G313" s="13">
        <f t="shared" si="39"/>
        <v>375.72727272727275</v>
      </c>
      <c r="H313" s="13">
        <f t="shared" si="40"/>
        <v>374.56883116883125</v>
      </c>
      <c r="I313" s="13">
        <f t="shared" si="41"/>
        <v>1.6688311688312751</v>
      </c>
      <c r="J313" s="13">
        <f t="shared" si="42"/>
        <v>1.6688311688312751</v>
      </c>
      <c r="K313" s="13">
        <f t="shared" si="43"/>
        <v>2.78499747006276</v>
      </c>
      <c r="L313" s="22">
        <f t="shared" si="44"/>
        <v>4.4752780070562489E-3</v>
      </c>
    </row>
    <row r="314" spans="1:12" s="13" customFormat="1" ht="20" customHeight="1" x14ac:dyDescent="0.15">
      <c r="A314" s="17" t="s">
        <v>334</v>
      </c>
      <c r="B314" s="11">
        <v>367.4</v>
      </c>
      <c r="C314" s="18">
        <v>46</v>
      </c>
      <c r="D314" s="13">
        <f t="shared" si="36"/>
        <v>44</v>
      </c>
      <c r="E314" s="13">
        <f t="shared" si="38"/>
        <v>48.5</v>
      </c>
      <c r="F314" s="13">
        <f t="shared" si="37"/>
        <v>372.9</v>
      </c>
      <c r="G314" s="13">
        <f t="shared" si="39"/>
        <v>370.18181818181819</v>
      </c>
      <c r="H314" s="13">
        <f t="shared" si="40"/>
        <v>374.16493506493509</v>
      </c>
      <c r="I314" s="13">
        <f t="shared" si="41"/>
        <v>6.7649350649351163</v>
      </c>
      <c r="J314" s="13">
        <f t="shared" si="42"/>
        <v>6.7649350649351163</v>
      </c>
      <c r="K314" s="13">
        <f t="shared" si="43"/>
        <v>45.764346432788685</v>
      </c>
      <c r="L314" s="22">
        <f t="shared" si="44"/>
        <v>1.8412996910547406E-2</v>
      </c>
    </row>
    <row r="315" spans="1:12" s="13" customFormat="1" ht="20" customHeight="1" x14ac:dyDescent="0.15">
      <c r="A315" s="17" t="s">
        <v>335</v>
      </c>
      <c r="B315" s="11">
        <v>362.1</v>
      </c>
      <c r="C315" s="18">
        <v>48</v>
      </c>
      <c r="D315" s="13">
        <f t="shared" si="36"/>
        <v>46</v>
      </c>
      <c r="E315" s="13">
        <f t="shared" si="38"/>
        <v>46</v>
      </c>
      <c r="F315" s="13">
        <f t="shared" si="37"/>
        <v>367.4</v>
      </c>
      <c r="G315" s="13">
        <f t="shared" si="39"/>
        <v>364.81818181818181</v>
      </c>
      <c r="H315" s="13">
        <f t="shared" si="40"/>
        <v>373.76753246753248</v>
      </c>
      <c r="I315" s="13">
        <f t="shared" si="41"/>
        <v>11.667532467532453</v>
      </c>
      <c r="J315" s="13">
        <f t="shared" si="42"/>
        <v>11.667532467532453</v>
      </c>
      <c r="K315" s="13">
        <f t="shared" si="43"/>
        <v>136.13131388092393</v>
      </c>
      <c r="L315" s="22">
        <f t="shared" si="44"/>
        <v>3.2221851608761259E-2</v>
      </c>
    </row>
    <row r="316" spans="1:12" s="13" customFormat="1" ht="20" customHeight="1" x14ac:dyDescent="0.15">
      <c r="A316" s="17" t="s">
        <v>336</v>
      </c>
      <c r="B316" s="11">
        <v>357.1</v>
      </c>
      <c r="C316" s="18">
        <v>42.5</v>
      </c>
      <c r="D316" s="13">
        <f t="shared" si="36"/>
        <v>48</v>
      </c>
      <c r="E316" s="13">
        <f t="shared" si="38"/>
        <v>44.5</v>
      </c>
      <c r="F316" s="13">
        <f t="shared" si="37"/>
        <v>362.1</v>
      </c>
      <c r="G316" s="13">
        <f t="shared" si="39"/>
        <v>359.45454545454544</v>
      </c>
      <c r="H316" s="13">
        <f t="shared" si="40"/>
        <v>373.37922077922076</v>
      </c>
      <c r="I316" s="13">
        <f t="shared" si="41"/>
        <v>16.279220779220736</v>
      </c>
      <c r="J316" s="13">
        <f t="shared" si="42"/>
        <v>16.279220779220736</v>
      </c>
      <c r="K316" s="13">
        <f t="shared" si="43"/>
        <v>265.01302917861221</v>
      </c>
      <c r="L316" s="22">
        <f t="shared" si="44"/>
        <v>4.5587288656456837E-2</v>
      </c>
    </row>
    <row r="317" spans="1:12" s="13" customFormat="1" ht="20" customHeight="1" x14ac:dyDescent="0.15">
      <c r="A317" s="17" t="s">
        <v>337</v>
      </c>
      <c r="B317" s="11">
        <v>351.9</v>
      </c>
      <c r="C317" s="18">
        <v>43</v>
      </c>
      <c r="D317" s="13">
        <f t="shared" si="36"/>
        <v>42.5</v>
      </c>
      <c r="E317" s="13">
        <f t="shared" si="38"/>
        <v>43</v>
      </c>
      <c r="F317" s="13">
        <f t="shared" si="37"/>
        <v>357.1</v>
      </c>
      <c r="G317" s="13">
        <f t="shared" si="39"/>
        <v>389.6</v>
      </c>
      <c r="H317" s="13">
        <f t="shared" si="40"/>
        <v>373.04285714285709</v>
      </c>
      <c r="I317" s="13">
        <f t="shared" si="41"/>
        <v>21.14285714285711</v>
      </c>
      <c r="J317" s="13">
        <f t="shared" si="42"/>
        <v>21.14285714285711</v>
      </c>
      <c r="K317" s="13">
        <f t="shared" si="43"/>
        <v>447.02040816326394</v>
      </c>
      <c r="L317" s="22">
        <f t="shared" si="44"/>
        <v>6.0082003816019074E-2</v>
      </c>
    </row>
    <row r="318" spans="1:12" s="13" customFormat="1" ht="20" customHeight="1" x14ac:dyDescent="0.15">
      <c r="A318" s="17" t="s">
        <v>338</v>
      </c>
      <c r="B318" s="11">
        <v>347</v>
      </c>
      <c r="C318" s="18">
        <v>46.5</v>
      </c>
      <c r="D318" s="13">
        <f t="shared" si="36"/>
        <v>43</v>
      </c>
      <c r="E318" s="13">
        <f t="shared" si="38"/>
        <v>44.5</v>
      </c>
      <c r="F318" s="13">
        <f t="shared" si="37"/>
        <v>351.9</v>
      </c>
      <c r="G318" s="13">
        <f t="shared" si="39"/>
        <v>383.9</v>
      </c>
      <c r="H318" s="13">
        <f t="shared" si="40"/>
        <v>367.65714285714284</v>
      </c>
      <c r="I318" s="13">
        <f t="shared" si="41"/>
        <v>20.657142857142844</v>
      </c>
      <c r="J318" s="13">
        <f t="shared" si="42"/>
        <v>20.657142857142844</v>
      </c>
      <c r="K318" s="13">
        <f t="shared" si="43"/>
        <v>426.71755102040765</v>
      </c>
      <c r="L318" s="22">
        <f t="shared" si="44"/>
        <v>5.9530671058048545E-2</v>
      </c>
    </row>
    <row r="319" spans="1:12" s="13" customFormat="1" ht="20" customHeight="1" x14ac:dyDescent="0.15">
      <c r="A319" s="17" t="s">
        <v>339</v>
      </c>
      <c r="B319" s="11">
        <v>342.1</v>
      </c>
      <c r="C319" s="18">
        <v>41.5</v>
      </c>
      <c r="D319" s="13">
        <f t="shared" si="36"/>
        <v>46.5</v>
      </c>
      <c r="E319" s="13">
        <f t="shared" si="38"/>
        <v>44.5</v>
      </c>
      <c r="F319" s="13">
        <f t="shared" si="37"/>
        <v>347</v>
      </c>
      <c r="G319" s="13">
        <f t="shared" si="39"/>
        <v>378.3</v>
      </c>
      <c r="H319" s="13">
        <f t="shared" si="40"/>
        <v>362.38571428571424</v>
      </c>
      <c r="I319" s="13">
        <f t="shared" si="41"/>
        <v>20.285714285714221</v>
      </c>
      <c r="J319" s="13">
        <f t="shared" si="42"/>
        <v>20.285714285714221</v>
      </c>
      <c r="K319" s="13">
        <f t="shared" si="43"/>
        <v>411.51020408163004</v>
      </c>
      <c r="L319" s="22">
        <f t="shared" si="44"/>
        <v>5.9297615567711834E-2</v>
      </c>
    </row>
    <row r="320" spans="1:12" s="13" customFormat="1" ht="20" customHeight="1" x14ac:dyDescent="0.15">
      <c r="A320" s="17" t="s">
        <v>340</v>
      </c>
      <c r="B320" s="11">
        <v>337.3</v>
      </c>
      <c r="C320" s="18">
        <v>40.5</v>
      </c>
      <c r="D320" s="13">
        <f t="shared" si="36"/>
        <v>41.5</v>
      </c>
      <c r="E320" s="13">
        <f t="shared" si="38"/>
        <v>44</v>
      </c>
      <c r="F320" s="13">
        <f t="shared" si="37"/>
        <v>342.1</v>
      </c>
      <c r="G320" s="13">
        <f t="shared" si="39"/>
        <v>372.9</v>
      </c>
      <c r="H320" s="13">
        <f t="shared" si="40"/>
        <v>357.21428571428572</v>
      </c>
      <c r="I320" s="13">
        <f t="shared" si="41"/>
        <v>19.914285714285711</v>
      </c>
      <c r="J320" s="13">
        <f t="shared" si="42"/>
        <v>19.914285714285711</v>
      </c>
      <c r="K320" s="13">
        <f t="shared" si="43"/>
        <v>396.57877551020397</v>
      </c>
      <c r="L320" s="22">
        <f t="shared" si="44"/>
        <v>5.9040277836601575E-2</v>
      </c>
    </row>
    <row r="321" spans="1:12" s="13" customFormat="1" ht="20" customHeight="1" x14ac:dyDescent="0.15">
      <c r="A321" s="17" t="s">
        <v>341</v>
      </c>
      <c r="B321" s="11">
        <v>332.8</v>
      </c>
      <c r="C321" s="18">
        <v>45</v>
      </c>
      <c r="D321" s="13">
        <f t="shared" si="36"/>
        <v>40.5</v>
      </c>
      <c r="E321" s="13">
        <f t="shared" si="38"/>
        <v>46</v>
      </c>
      <c r="F321" s="13">
        <f t="shared" si="37"/>
        <v>337.3</v>
      </c>
      <c r="G321" s="13">
        <f t="shared" si="39"/>
        <v>367.4</v>
      </c>
      <c r="H321" s="13">
        <f t="shared" si="40"/>
        <v>352.12857142857143</v>
      </c>
      <c r="I321" s="13">
        <f t="shared" si="41"/>
        <v>19.328571428571422</v>
      </c>
      <c r="J321" s="13">
        <f t="shared" si="42"/>
        <v>19.328571428571422</v>
      </c>
      <c r="K321" s="13">
        <f t="shared" si="43"/>
        <v>373.59367346938751</v>
      </c>
      <c r="L321" s="22">
        <f t="shared" si="44"/>
        <v>5.8078640109890091E-2</v>
      </c>
    </row>
    <row r="322" spans="1:12" s="13" customFormat="1" ht="20" customHeight="1" x14ac:dyDescent="0.15">
      <c r="A322" s="17" t="s">
        <v>342</v>
      </c>
      <c r="B322" s="11">
        <v>328.3</v>
      </c>
      <c r="C322" s="18">
        <v>43.5</v>
      </c>
      <c r="D322" s="13">
        <f t="shared" si="36"/>
        <v>45</v>
      </c>
      <c r="E322" s="13">
        <f t="shared" si="38"/>
        <v>48</v>
      </c>
      <c r="F322" s="13">
        <f t="shared" si="37"/>
        <v>332.8</v>
      </c>
      <c r="G322" s="13">
        <f t="shared" si="39"/>
        <v>362.1</v>
      </c>
      <c r="H322" s="13">
        <f t="shared" si="40"/>
        <v>347.18571428571431</v>
      </c>
      <c r="I322" s="13">
        <f t="shared" si="41"/>
        <v>18.8857142857143</v>
      </c>
      <c r="J322" s="13">
        <f t="shared" si="42"/>
        <v>18.8857142857143</v>
      </c>
      <c r="K322" s="13">
        <f t="shared" si="43"/>
        <v>356.67020408163319</v>
      </c>
      <c r="L322" s="22">
        <f t="shared" si="44"/>
        <v>5.7525782167877855E-2</v>
      </c>
    </row>
    <row r="323" spans="1:12" s="13" customFormat="1" ht="20" customHeight="1" x14ac:dyDescent="0.15">
      <c r="A323" s="17" t="s">
        <v>343</v>
      </c>
      <c r="B323" s="11">
        <v>323.8</v>
      </c>
      <c r="C323" s="18">
        <v>45</v>
      </c>
      <c r="D323" s="13">
        <f t="shared" si="36"/>
        <v>43.5</v>
      </c>
      <c r="E323" s="13">
        <f t="shared" si="38"/>
        <v>42.5</v>
      </c>
      <c r="F323" s="13">
        <f t="shared" si="37"/>
        <v>328.3</v>
      </c>
      <c r="G323" s="13">
        <f t="shared" si="39"/>
        <v>357.1</v>
      </c>
      <c r="H323" s="13">
        <f t="shared" si="40"/>
        <v>342.35714285714283</v>
      </c>
      <c r="I323" s="13">
        <f t="shared" si="41"/>
        <v>18.557142857142821</v>
      </c>
      <c r="J323" s="13">
        <f t="shared" si="42"/>
        <v>18.557142857142821</v>
      </c>
      <c r="K323" s="13">
        <f t="shared" si="43"/>
        <v>344.36755102040684</v>
      </c>
      <c r="L323" s="22">
        <f t="shared" si="44"/>
        <v>5.7310509132621437E-2</v>
      </c>
    </row>
    <row r="324" spans="1:12" s="13" customFormat="1" ht="20" customHeight="1" x14ac:dyDescent="0.15">
      <c r="A324" s="17" t="s">
        <v>344</v>
      </c>
      <c r="B324" s="11">
        <v>319.5</v>
      </c>
      <c r="C324" s="18">
        <v>44</v>
      </c>
      <c r="D324" s="13">
        <f t="shared" ref="D324:D387" si="45">C323</f>
        <v>45</v>
      </c>
      <c r="E324" s="13">
        <f t="shared" si="38"/>
        <v>43</v>
      </c>
      <c r="F324" s="13">
        <f t="shared" si="37"/>
        <v>323.8</v>
      </c>
      <c r="G324" s="13">
        <f t="shared" si="39"/>
        <v>351.9</v>
      </c>
      <c r="H324" s="13">
        <f t="shared" si="40"/>
        <v>337.59999999999997</v>
      </c>
      <c r="I324" s="13">
        <f t="shared" si="41"/>
        <v>18.099999999999966</v>
      </c>
      <c r="J324" s="13">
        <f t="shared" si="42"/>
        <v>18.099999999999966</v>
      </c>
      <c r="K324" s="13">
        <f t="shared" si="43"/>
        <v>327.60999999999876</v>
      </c>
      <c r="L324" s="22">
        <f t="shared" si="44"/>
        <v>5.6651017214397387E-2</v>
      </c>
    </row>
    <row r="325" spans="1:12" s="13" customFormat="1" ht="20" customHeight="1" x14ac:dyDescent="0.15">
      <c r="A325" s="17" t="s">
        <v>345</v>
      </c>
      <c r="B325" s="11">
        <v>315.39999999999998</v>
      </c>
      <c r="C325" s="18">
        <v>42.5</v>
      </c>
      <c r="D325" s="13">
        <f t="shared" si="45"/>
        <v>44</v>
      </c>
      <c r="E325" s="13">
        <f t="shared" si="38"/>
        <v>46.5</v>
      </c>
      <c r="F325" s="13">
        <f t="shared" ref="F325:F388" si="46">B324</f>
        <v>319.5</v>
      </c>
      <c r="G325" s="13">
        <f t="shared" si="39"/>
        <v>347</v>
      </c>
      <c r="H325" s="13">
        <f t="shared" si="40"/>
        <v>332.97142857142859</v>
      </c>
      <c r="I325" s="13">
        <f t="shared" si="41"/>
        <v>17.571428571428612</v>
      </c>
      <c r="J325" s="13">
        <f t="shared" si="42"/>
        <v>17.571428571428612</v>
      </c>
      <c r="K325" s="13">
        <f t="shared" si="43"/>
        <v>308.75510204081775</v>
      </c>
      <c r="L325" s="22">
        <f t="shared" si="44"/>
        <v>5.5711568076818686E-2</v>
      </c>
    </row>
    <row r="326" spans="1:12" s="13" customFormat="1" ht="20" customHeight="1" x14ac:dyDescent="0.15">
      <c r="A326" s="17" t="s">
        <v>346</v>
      </c>
      <c r="B326" s="11">
        <v>311.39999999999998</v>
      </c>
      <c r="C326" s="18">
        <v>43</v>
      </c>
      <c r="D326" s="13">
        <f t="shared" si="45"/>
        <v>42.5</v>
      </c>
      <c r="E326" s="13">
        <f t="shared" si="38"/>
        <v>41.5</v>
      </c>
      <c r="F326" s="13">
        <f t="shared" si="46"/>
        <v>315.39999999999998</v>
      </c>
      <c r="G326" s="13">
        <f t="shared" si="39"/>
        <v>342.1</v>
      </c>
      <c r="H326" s="13">
        <f t="shared" si="40"/>
        <v>328.45714285714286</v>
      </c>
      <c r="I326" s="13">
        <f t="shared" si="41"/>
        <v>17.057142857142878</v>
      </c>
      <c r="J326" s="13">
        <f t="shared" si="42"/>
        <v>17.057142857142878</v>
      </c>
      <c r="K326" s="13">
        <f t="shared" si="43"/>
        <v>290.9461224489803</v>
      </c>
      <c r="L326" s="22">
        <f t="shared" si="44"/>
        <v>5.4775667492430569E-2</v>
      </c>
    </row>
    <row r="327" spans="1:12" s="13" customFormat="1" ht="20" customHeight="1" x14ac:dyDescent="0.15">
      <c r="A327" s="17" t="s">
        <v>347</v>
      </c>
      <c r="B327" s="11">
        <v>307.39999999999998</v>
      </c>
      <c r="C327" s="18">
        <v>40</v>
      </c>
      <c r="D327" s="13">
        <f t="shared" si="45"/>
        <v>43</v>
      </c>
      <c r="E327" s="13">
        <f t="shared" si="38"/>
        <v>40.5</v>
      </c>
      <c r="F327" s="13">
        <f t="shared" si="46"/>
        <v>311.39999999999998</v>
      </c>
      <c r="G327" s="13">
        <f t="shared" si="39"/>
        <v>337.3</v>
      </c>
      <c r="H327" s="13">
        <f t="shared" si="40"/>
        <v>324.07142857142856</v>
      </c>
      <c r="I327" s="13">
        <f t="shared" si="41"/>
        <v>16.671428571428578</v>
      </c>
      <c r="J327" s="13">
        <f t="shared" si="42"/>
        <v>16.671428571428578</v>
      </c>
      <c r="K327" s="13">
        <f t="shared" si="43"/>
        <v>277.93653061224512</v>
      </c>
      <c r="L327" s="22">
        <f t="shared" si="44"/>
        <v>5.4233664838739683E-2</v>
      </c>
    </row>
    <row r="328" spans="1:12" s="13" customFormat="1" ht="20" customHeight="1" x14ac:dyDescent="0.15">
      <c r="A328" s="17" t="s">
        <v>348</v>
      </c>
      <c r="B328" s="11">
        <v>303.60000000000002</v>
      </c>
      <c r="C328" s="18">
        <v>41</v>
      </c>
      <c r="D328" s="13">
        <f t="shared" si="45"/>
        <v>40</v>
      </c>
      <c r="E328" s="13">
        <f t="shared" si="38"/>
        <v>45</v>
      </c>
      <c r="F328" s="13">
        <f t="shared" si="46"/>
        <v>307.39999999999998</v>
      </c>
      <c r="G328" s="13">
        <f t="shared" si="39"/>
        <v>332.8</v>
      </c>
      <c r="H328" s="13">
        <f t="shared" si="40"/>
        <v>319.80000000000007</v>
      </c>
      <c r="I328" s="13">
        <f t="shared" si="41"/>
        <v>16.200000000000045</v>
      </c>
      <c r="J328" s="13">
        <f t="shared" si="42"/>
        <v>16.200000000000045</v>
      </c>
      <c r="K328" s="13">
        <f t="shared" si="43"/>
        <v>262.44000000000148</v>
      </c>
      <c r="L328" s="22">
        <f t="shared" si="44"/>
        <v>5.3359683794466546E-2</v>
      </c>
    </row>
    <row r="329" spans="1:12" s="13" customFormat="1" ht="20" customHeight="1" x14ac:dyDescent="0.15">
      <c r="A329" s="17" t="s">
        <v>349</v>
      </c>
      <c r="B329" s="11">
        <v>300</v>
      </c>
      <c r="C329" s="18">
        <v>38.5</v>
      </c>
      <c r="D329" s="13">
        <f t="shared" si="45"/>
        <v>41</v>
      </c>
      <c r="E329" s="13">
        <f t="shared" si="38"/>
        <v>43.5</v>
      </c>
      <c r="F329" s="13">
        <f t="shared" si="46"/>
        <v>303.60000000000002</v>
      </c>
      <c r="G329" s="13">
        <f t="shared" si="39"/>
        <v>328.3</v>
      </c>
      <c r="H329" s="13">
        <f t="shared" si="40"/>
        <v>315.62857142857143</v>
      </c>
      <c r="I329" s="13">
        <f t="shared" si="41"/>
        <v>15.628571428571433</v>
      </c>
      <c r="J329" s="13">
        <f t="shared" si="42"/>
        <v>15.628571428571433</v>
      </c>
      <c r="K329" s="13">
        <f t="shared" si="43"/>
        <v>244.25224489795934</v>
      </c>
      <c r="L329" s="22">
        <f t="shared" si="44"/>
        <v>5.2095238095238111E-2</v>
      </c>
    </row>
    <row r="330" spans="1:12" s="13" customFormat="1" ht="20" customHeight="1" x14ac:dyDescent="0.15">
      <c r="A330" s="17" t="s">
        <v>350</v>
      </c>
      <c r="B330" s="11">
        <v>296.39999999999998</v>
      </c>
      <c r="C330" s="18">
        <v>43</v>
      </c>
      <c r="D330" s="13">
        <f t="shared" si="45"/>
        <v>38.5</v>
      </c>
      <c r="E330" s="13">
        <f t="shared" ref="E330:E393" si="47">C323</f>
        <v>45</v>
      </c>
      <c r="F330" s="13">
        <f t="shared" si="46"/>
        <v>300</v>
      </c>
      <c r="G330" s="13">
        <f t="shared" ref="G330:G393" si="48">B323</f>
        <v>323.8</v>
      </c>
      <c r="H330" s="13">
        <f t="shared" ref="H330:H393" si="49">AVERAGE(B323:B329)</f>
        <v>311.58571428571429</v>
      </c>
      <c r="I330" s="13">
        <f t="shared" ref="I330:I393" si="50">H330-B330</f>
        <v>15.185714285714312</v>
      </c>
      <c r="J330" s="13">
        <f t="shared" ref="J330:J393" si="51">ABS(I330)</f>
        <v>15.185714285714312</v>
      </c>
      <c r="K330" s="13">
        <f t="shared" ref="K330:K393" si="52">I330^2</f>
        <v>230.60591836734773</v>
      </c>
      <c r="L330" s="22">
        <f t="shared" ref="L330:L393" si="53">J330/B330</f>
        <v>5.1233853865432902E-2</v>
      </c>
    </row>
    <row r="331" spans="1:12" s="13" customFormat="1" ht="20" customHeight="1" x14ac:dyDescent="0.15">
      <c r="A331" s="17" t="s">
        <v>351</v>
      </c>
      <c r="B331" s="11">
        <v>292.8</v>
      </c>
      <c r="C331" s="18">
        <v>39.5</v>
      </c>
      <c r="D331" s="13">
        <f t="shared" si="45"/>
        <v>43</v>
      </c>
      <c r="E331" s="13">
        <f t="shared" si="47"/>
        <v>44</v>
      </c>
      <c r="F331" s="13">
        <f t="shared" si="46"/>
        <v>296.39999999999998</v>
      </c>
      <c r="G331" s="13">
        <f t="shared" si="48"/>
        <v>319.5</v>
      </c>
      <c r="H331" s="13">
        <f t="shared" si="49"/>
        <v>307.67142857142852</v>
      </c>
      <c r="I331" s="13">
        <f t="shared" si="50"/>
        <v>14.87142857142851</v>
      </c>
      <c r="J331" s="13">
        <f t="shared" si="51"/>
        <v>14.87142857142851</v>
      </c>
      <c r="K331" s="13">
        <f t="shared" si="52"/>
        <v>221.1593877551002</v>
      </c>
      <c r="L331" s="22">
        <f t="shared" si="53"/>
        <v>5.0790398126463486E-2</v>
      </c>
    </row>
    <row r="332" spans="1:12" s="13" customFormat="1" ht="20" customHeight="1" x14ac:dyDescent="0.15">
      <c r="A332" s="17" t="s">
        <v>352</v>
      </c>
      <c r="B332" s="11">
        <v>289.7</v>
      </c>
      <c r="C332" s="18">
        <v>38</v>
      </c>
      <c r="D332" s="13">
        <f t="shared" si="45"/>
        <v>39.5</v>
      </c>
      <c r="E332" s="13">
        <f t="shared" si="47"/>
        <v>42.5</v>
      </c>
      <c r="F332" s="13">
        <f t="shared" si="46"/>
        <v>292.8</v>
      </c>
      <c r="G332" s="13">
        <f t="shared" si="48"/>
        <v>315.39999999999998</v>
      </c>
      <c r="H332" s="13">
        <f t="shared" si="49"/>
        <v>303.85714285714283</v>
      </c>
      <c r="I332" s="13">
        <f t="shared" si="50"/>
        <v>14.157142857142844</v>
      </c>
      <c r="J332" s="13">
        <f t="shared" si="51"/>
        <v>14.157142857142844</v>
      </c>
      <c r="K332" s="13">
        <f t="shared" si="52"/>
        <v>200.42469387755065</v>
      </c>
      <c r="L332" s="22">
        <f t="shared" si="53"/>
        <v>4.8868287390896943E-2</v>
      </c>
    </row>
    <row r="333" spans="1:12" s="13" customFormat="1" ht="20" customHeight="1" x14ac:dyDescent="0.15">
      <c r="A333" s="17" t="s">
        <v>353</v>
      </c>
      <c r="B333" s="11">
        <v>286.7</v>
      </c>
      <c r="C333" s="18">
        <v>36.5</v>
      </c>
      <c r="D333" s="13">
        <f t="shared" si="45"/>
        <v>38</v>
      </c>
      <c r="E333" s="13">
        <f t="shared" si="47"/>
        <v>43</v>
      </c>
      <c r="F333" s="13">
        <f t="shared" si="46"/>
        <v>289.7</v>
      </c>
      <c r="G333" s="13">
        <f t="shared" si="48"/>
        <v>311.39999999999998</v>
      </c>
      <c r="H333" s="13">
        <f t="shared" si="49"/>
        <v>300.18571428571431</v>
      </c>
      <c r="I333" s="13">
        <f t="shared" si="50"/>
        <v>13.485714285714323</v>
      </c>
      <c r="J333" s="13">
        <f t="shared" si="51"/>
        <v>13.485714285714323</v>
      </c>
      <c r="K333" s="13">
        <f t="shared" si="52"/>
        <v>181.86448979591938</v>
      </c>
      <c r="L333" s="22">
        <f t="shared" si="53"/>
        <v>4.7037719866460839E-2</v>
      </c>
    </row>
    <row r="334" spans="1:12" s="13" customFormat="1" ht="20" customHeight="1" x14ac:dyDescent="0.15">
      <c r="A334" s="17" t="s">
        <v>354</v>
      </c>
      <c r="B334" s="11">
        <v>283.60000000000002</v>
      </c>
      <c r="C334" s="18">
        <v>37.5</v>
      </c>
      <c r="D334" s="13">
        <f t="shared" si="45"/>
        <v>36.5</v>
      </c>
      <c r="E334" s="13">
        <f t="shared" si="47"/>
        <v>40</v>
      </c>
      <c r="F334" s="13">
        <f t="shared" si="46"/>
        <v>286.7</v>
      </c>
      <c r="G334" s="13">
        <f t="shared" si="48"/>
        <v>307.39999999999998</v>
      </c>
      <c r="H334" s="13">
        <f t="shared" si="49"/>
        <v>296.65714285714284</v>
      </c>
      <c r="I334" s="13">
        <f t="shared" si="50"/>
        <v>13.057142857142821</v>
      </c>
      <c r="J334" s="13">
        <f t="shared" si="51"/>
        <v>13.057142857142821</v>
      </c>
      <c r="K334" s="13">
        <f t="shared" si="52"/>
        <v>170.4889795918358</v>
      </c>
      <c r="L334" s="22">
        <f t="shared" si="53"/>
        <v>4.6040701188796967E-2</v>
      </c>
    </row>
    <row r="335" spans="1:12" s="13" customFormat="1" ht="20" customHeight="1" x14ac:dyDescent="0.15">
      <c r="A335" s="17" t="s">
        <v>355</v>
      </c>
      <c r="B335" s="11">
        <v>280.7</v>
      </c>
      <c r="C335" s="18">
        <v>39.5</v>
      </c>
      <c r="D335" s="13">
        <f t="shared" si="45"/>
        <v>37.5</v>
      </c>
      <c r="E335" s="13">
        <f t="shared" si="47"/>
        <v>41</v>
      </c>
      <c r="F335" s="13">
        <f t="shared" si="46"/>
        <v>283.60000000000002</v>
      </c>
      <c r="G335" s="13">
        <f t="shared" si="48"/>
        <v>303.60000000000002</v>
      </c>
      <c r="H335" s="13">
        <f t="shared" si="49"/>
        <v>293.25714285714287</v>
      </c>
      <c r="I335" s="13">
        <f t="shared" si="50"/>
        <v>12.557142857142878</v>
      </c>
      <c r="J335" s="13">
        <f t="shared" si="51"/>
        <v>12.557142857142878</v>
      </c>
      <c r="K335" s="13">
        <f t="shared" si="52"/>
        <v>157.6818367346944</v>
      </c>
      <c r="L335" s="22">
        <f t="shared" si="53"/>
        <v>4.4735101022952896E-2</v>
      </c>
    </row>
    <row r="336" spans="1:12" s="13" customFormat="1" ht="20" customHeight="1" x14ac:dyDescent="0.15">
      <c r="A336" s="17" t="s">
        <v>356</v>
      </c>
      <c r="B336" s="11">
        <v>278</v>
      </c>
      <c r="C336" s="18">
        <v>35</v>
      </c>
      <c r="D336" s="13">
        <f t="shared" si="45"/>
        <v>39.5</v>
      </c>
      <c r="E336" s="13">
        <f t="shared" si="47"/>
        <v>38.5</v>
      </c>
      <c r="F336" s="13">
        <f t="shared" si="46"/>
        <v>280.7</v>
      </c>
      <c r="G336" s="13">
        <f t="shared" si="48"/>
        <v>300</v>
      </c>
      <c r="H336" s="13">
        <f t="shared" si="49"/>
        <v>289.98571428571432</v>
      </c>
      <c r="I336" s="13">
        <f t="shared" si="50"/>
        <v>11.985714285714323</v>
      </c>
      <c r="J336" s="13">
        <f t="shared" si="51"/>
        <v>11.985714285714323</v>
      </c>
      <c r="K336" s="13">
        <f t="shared" si="52"/>
        <v>143.65734693877641</v>
      </c>
      <c r="L336" s="22">
        <f t="shared" si="53"/>
        <v>4.3114080164440009E-2</v>
      </c>
    </row>
    <row r="337" spans="1:12" s="13" customFormat="1" ht="20" customHeight="1" x14ac:dyDescent="0.15">
      <c r="A337" s="17" t="s">
        <v>357</v>
      </c>
      <c r="B337" s="11">
        <v>275.3</v>
      </c>
      <c r="C337" s="18">
        <v>34.5</v>
      </c>
      <c r="D337" s="13">
        <f t="shared" si="45"/>
        <v>35</v>
      </c>
      <c r="E337" s="13">
        <f t="shared" si="47"/>
        <v>43</v>
      </c>
      <c r="F337" s="13">
        <f t="shared" si="46"/>
        <v>278</v>
      </c>
      <c r="G337" s="13">
        <f t="shared" si="48"/>
        <v>296.39999999999998</v>
      </c>
      <c r="H337" s="13">
        <f t="shared" si="49"/>
        <v>286.84285714285721</v>
      </c>
      <c r="I337" s="13">
        <f t="shared" si="50"/>
        <v>11.542857142857201</v>
      </c>
      <c r="J337" s="13">
        <f t="shared" si="51"/>
        <v>11.542857142857201</v>
      </c>
      <c r="K337" s="13">
        <f t="shared" si="52"/>
        <v>133.23755102040951</v>
      </c>
      <c r="L337" s="22">
        <f t="shared" si="53"/>
        <v>4.1928286025634587E-2</v>
      </c>
    </row>
    <row r="338" spans="1:12" s="13" customFormat="1" ht="20" customHeight="1" x14ac:dyDescent="0.15">
      <c r="A338" s="17" t="s">
        <v>358</v>
      </c>
      <c r="B338" s="11">
        <v>272.7</v>
      </c>
      <c r="C338" s="18">
        <v>35</v>
      </c>
      <c r="D338" s="13">
        <f t="shared" si="45"/>
        <v>34.5</v>
      </c>
      <c r="E338" s="13">
        <f t="shared" si="47"/>
        <v>39.5</v>
      </c>
      <c r="F338" s="13">
        <f t="shared" si="46"/>
        <v>275.3</v>
      </c>
      <c r="G338" s="13">
        <f t="shared" si="48"/>
        <v>292.8</v>
      </c>
      <c r="H338" s="13">
        <f t="shared" si="49"/>
        <v>283.82857142857148</v>
      </c>
      <c r="I338" s="13">
        <f t="shared" si="50"/>
        <v>11.12857142857149</v>
      </c>
      <c r="J338" s="13">
        <f t="shared" si="51"/>
        <v>11.12857142857149</v>
      </c>
      <c r="K338" s="13">
        <f t="shared" si="52"/>
        <v>123.84510204081771</v>
      </c>
      <c r="L338" s="22">
        <f t="shared" si="53"/>
        <v>4.0808842789041039E-2</v>
      </c>
    </row>
    <row r="339" spans="1:12" s="13" customFormat="1" ht="20" customHeight="1" x14ac:dyDescent="0.15">
      <c r="A339" s="17" t="s">
        <v>359</v>
      </c>
      <c r="B339" s="11">
        <v>270.39999999999998</v>
      </c>
      <c r="C339" s="18">
        <v>34.5</v>
      </c>
      <c r="D339" s="13">
        <f t="shared" si="45"/>
        <v>35</v>
      </c>
      <c r="E339" s="13">
        <f t="shared" si="47"/>
        <v>38</v>
      </c>
      <c r="F339" s="13">
        <f t="shared" si="46"/>
        <v>272.7</v>
      </c>
      <c r="G339" s="13">
        <f t="shared" si="48"/>
        <v>289.7</v>
      </c>
      <c r="H339" s="13">
        <f t="shared" si="49"/>
        <v>280.95714285714286</v>
      </c>
      <c r="I339" s="13">
        <f t="shared" si="50"/>
        <v>10.557142857142878</v>
      </c>
      <c r="J339" s="13">
        <f t="shared" si="51"/>
        <v>10.557142857142878</v>
      </c>
      <c r="K339" s="13">
        <f t="shared" si="52"/>
        <v>111.4532653061229</v>
      </c>
      <c r="L339" s="22">
        <f t="shared" si="53"/>
        <v>3.9042688081149704E-2</v>
      </c>
    </row>
    <row r="340" spans="1:12" s="13" customFormat="1" ht="20" customHeight="1" x14ac:dyDescent="0.15">
      <c r="A340" s="17" t="s">
        <v>360</v>
      </c>
      <c r="B340" s="11">
        <v>268.3</v>
      </c>
      <c r="C340" s="18">
        <v>41</v>
      </c>
      <c r="D340" s="13">
        <f t="shared" si="45"/>
        <v>34.5</v>
      </c>
      <c r="E340" s="13">
        <f t="shared" si="47"/>
        <v>36.5</v>
      </c>
      <c r="F340" s="13">
        <f t="shared" si="46"/>
        <v>270.39999999999998</v>
      </c>
      <c r="G340" s="13">
        <f t="shared" si="48"/>
        <v>286.7</v>
      </c>
      <c r="H340" s="13">
        <f t="shared" si="49"/>
        <v>278.2</v>
      </c>
      <c r="I340" s="13">
        <f t="shared" si="50"/>
        <v>9.8999999999999773</v>
      </c>
      <c r="J340" s="13">
        <f t="shared" si="51"/>
        <v>9.8999999999999773</v>
      </c>
      <c r="K340" s="13">
        <f t="shared" si="52"/>
        <v>98.00999999999955</v>
      </c>
      <c r="L340" s="22">
        <f t="shared" si="53"/>
        <v>3.6898993663809082E-2</v>
      </c>
    </row>
    <row r="341" spans="1:12" s="13" customFormat="1" ht="20" customHeight="1" x14ac:dyDescent="0.15">
      <c r="A341" s="17" t="s">
        <v>361</v>
      </c>
      <c r="B341" s="11">
        <v>266</v>
      </c>
      <c r="C341" s="18">
        <v>42</v>
      </c>
      <c r="D341" s="13">
        <f t="shared" si="45"/>
        <v>41</v>
      </c>
      <c r="E341" s="13">
        <f t="shared" si="47"/>
        <v>37.5</v>
      </c>
      <c r="F341" s="13">
        <f t="shared" si="46"/>
        <v>268.3</v>
      </c>
      <c r="G341" s="13">
        <f t="shared" si="48"/>
        <v>283.60000000000002</v>
      </c>
      <c r="H341" s="13">
        <f t="shared" si="49"/>
        <v>275.57142857142856</v>
      </c>
      <c r="I341" s="13">
        <f t="shared" si="50"/>
        <v>9.5714285714285552</v>
      </c>
      <c r="J341" s="13">
        <f t="shared" si="51"/>
        <v>9.5714285714285552</v>
      </c>
      <c r="K341" s="13">
        <f t="shared" si="52"/>
        <v>91.612244897958874</v>
      </c>
      <c r="L341" s="22">
        <f t="shared" si="53"/>
        <v>3.598281417830284E-2</v>
      </c>
    </row>
    <row r="342" spans="1:12" s="13" customFormat="1" ht="20" customHeight="1" x14ac:dyDescent="0.15">
      <c r="A342" s="17" t="s">
        <v>362</v>
      </c>
      <c r="B342" s="11">
        <v>264.10000000000002</v>
      </c>
      <c r="C342" s="18">
        <v>38.5</v>
      </c>
      <c r="D342" s="13">
        <f t="shared" si="45"/>
        <v>42</v>
      </c>
      <c r="E342" s="13">
        <f t="shared" si="47"/>
        <v>39.5</v>
      </c>
      <c r="F342" s="13">
        <f t="shared" si="46"/>
        <v>266</v>
      </c>
      <c r="G342" s="13">
        <f t="shared" si="48"/>
        <v>280.7</v>
      </c>
      <c r="H342" s="13">
        <f t="shared" si="49"/>
        <v>273.05714285714282</v>
      </c>
      <c r="I342" s="13">
        <f t="shared" si="50"/>
        <v>8.9571428571427987</v>
      </c>
      <c r="J342" s="13">
        <f t="shared" si="51"/>
        <v>8.9571428571427987</v>
      </c>
      <c r="K342" s="13">
        <f t="shared" si="52"/>
        <v>80.230408163264258</v>
      </c>
      <c r="L342" s="22">
        <f t="shared" si="53"/>
        <v>3.3915724563206351E-2</v>
      </c>
    </row>
    <row r="343" spans="1:12" s="13" customFormat="1" ht="20" customHeight="1" x14ac:dyDescent="0.15">
      <c r="A343" s="17" t="s">
        <v>363</v>
      </c>
      <c r="B343" s="11">
        <v>262.5</v>
      </c>
      <c r="C343" s="18">
        <v>37</v>
      </c>
      <c r="D343" s="13">
        <f t="shared" si="45"/>
        <v>38.5</v>
      </c>
      <c r="E343" s="13">
        <f t="shared" si="47"/>
        <v>35</v>
      </c>
      <c r="F343" s="13">
        <f t="shared" si="46"/>
        <v>264.10000000000002</v>
      </c>
      <c r="G343" s="13">
        <f t="shared" si="48"/>
        <v>278</v>
      </c>
      <c r="H343" s="13">
        <f t="shared" si="49"/>
        <v>270.68571428571431</v>
      </c>
      <c r="I343" s="13">
        <f t="shared" si="50"/>
        <v>8.1857142857143117</v>
      </c>
      <c r="J343" s="13">
        <f t="shared" si="51"/>
        <v>8.1857142857143117</v>
      </c>
      <c r="K343" s="13">
        <f t="shared" si="52"/>
        <v>67.005918367347363</v>
      </c>
      <c r="L343" s="22">
        <f t="shared" si="53"/>
        <v>3.1183673469387854E-2</v>
      </c>
    </row>
    <row r="344" spans="1:12" s="13" customFormat="1" ht="20" customHeight="1" x14ac:dyDescent="0.15">
      <c r="A344" s="17" t="s">
        <v>364</v>
      </c>
      <c r="B344" s="11">
        <v>260.5</v>
      </c>
      <c r="C344" s="18">
        <v>37.5</v>
      </c>
      <c r="D344" s="13">
        <f t="shared" si="45"/>
        <v>37</v>
      </c>
      <c r="E344" s="13">
        <f t="shared" si="47"/>
        <v>34.5</v>
      </c>
      <c r="F344" s="13">
        <f t="shared" si="46"/>
        <v>262.5</v>
      </c>
      <c r="G344" s="13">
        <f t="shared" si="48"/>
        <v>275.3</v>
      </c>
      <c r="H344" s="13">
        <f t="shared" si="49"/>
        <v>268.47142857142859</v>
      </c>
      <c r="I344" s="13">
        <f t="shared" si="50"/>
        <v>7.9714285714285893</v>
      </c>
      <c r="J344" s="13">
        <f t="shared" si="51"/>
        <v>7.9714285714285893</v>
      </c>
      <c r="K344" s="13">
        <f t="shared" si="52"/>
        <v>63.54367346938804</v>
      </c>
      <c r="L344" s="22">
        <f t="shared" si="53"/>
        <v>3.0600493556347752E-2</v>
      </c>
    </row>
    <row r="345" spans="1:12" s="13" customFormat="1" ht="20" customHeight="1" x14ac:dyDescent="0.15">
      <c r="A345" s="17" t="s">
        <v>365</v>
      </c>
      <c r="B345" s="11">
        <v>258.89999999999998</v>
      </c>
      <c r="C345" s="18">
        <v>38</v>
      </c>
      <c r="D345" s="13">
        <f t="shared" si="45"/>
        <v>37.5</v>
      </c>
      <c r="E345" s="13">
        <f t="shared" si="47"/>
        <v>35</v>
      </c>
      <c r="F345" s="13">
        <f t="shared" si="46"/>
        <v>260.5</v>
      </c>
      <c r="G345" s="13">
        <f t="shared" si="48"/>
        <v>272.7</v>
      </c>
      <c r="H345" s="13">
        <f t="shared" si="49"/>
        <v>266.35714285714283</v>
      </c>
      <c r="I345" s="13">
        <f t="shared" si="50"/>
        <v>7.4571428571428555</v>
      </c>
      <c r="J345" s="13">
        <f t="shared" si="51"/>
        <v>7.4571428571428555</v>
      </c>
      <c r="K345" s="13">
        <f t="shared" si="52"/>
        <v>55.608979591836707</v>
      </c>
      <c r="L345" s="22">
        <f t="shared" si="53"/>
        <v>2.8803178281741431E-2</v>
      </c>
    </row>
    <row r="346" spans="1:12" s="13" customFormat="1" ht="20" customHeight="1" x14ac:dyDescent="0.15">
      <c r="A346" s="17" t="s">
        <v>366</v>
      </c>
      <c r="B346" s="11">
        <v>257.60000000000002</v>
      </c>
      <c r="C346" s="18">
        <v>36</v>
      </c>
      <c r="D346" s="13">
        <f t="shared" si="45"/>
        <v>38</v>
      </c>
      <c r="E346" s="13">
        <f t="shared" si="47"/>
        <v>34.5</v>
      </c>
      <c r="F346" s="13">
        <f t="shared" si="46"/>
        <v>258.89999999999998</v>
      </c>
      <c r="G346" s="13">
        <f t="shared" si="48"/>
        <v>270.39999999999998</v>
      </c>
      <c r="H346" s="13">
        <f t="shared" si="49"/>
        <v>264.3857142857143</v>
      </c>
      <c r="I346" s="13">
        <f t="shared" si="50"/>
        <v>6.7857142857142776</v>
      </c>
      <c r="J346" s="13">
        <f t="shared" si="51"/>
        <v>6.7857142857142776</v>
      </c>
      <c r="K346" s="13">
        <f t="shared" si="52"/>
        <v>46.045918367346829</v>
      </c>
      <c r="L346" s="22">
        <f t="shared" si="53"/>
        <v>2.6342058562555424E-2</v>
      </c>
    </row>
    <row r="347" spans="1:12" s="13" customFormat="1" ht="20" customHeight="1" x14ac:dyDescent="0.15">
      <c r="A347" s="17" t="s">
        <v>367</v>
      </c>
      <c r="B347" s="11">
        <v>256.10000000000002</v>
      </c>
      <c r="C347" s="18">
        <v>39</v>
      </c>
      <c r="D347" s="13">
        <f t="shared" si="45"/>
        <v>36</v>
      </c>
      <c r="E347" s="13">
        <f t="shared" si="47"/>
        <v>41</v>
      </c>
      <c r="F347" s="13">
        <f t="shared" si="46"/>
        <v>257.60000000000002</v>
      </c>
      <c r="G347" s="13">
        <f t="shared" si="48"/>
        <v>268.3</v>
      </c>
      <c r="H347" s="13">
        <f t="shared" si="49"/>
        <v>262.55714285714288</v>
      </c>
      <c r="I347" s="13">
        <f t="shared" si="50"/>
        <v>6.4571428571428555</v>
      </c>
      <c r="J347" s="13">
        <f t="shared" si="51"/>
        <v>6.4571428571428555</v>
      </c>
      <c r="K347" s="13">
        <f t="shared" si="52"/>
        <v>41.694693877550996</v>
      </c>
      <c r="L347" s="22">
        <f t="shared" si="53"/>
        <v>2.5213365314888148E-2</v>
      </c>
    </row>
    <row r="348" spans="1:12" s="13" customFormat="1" ht="20" customHeight="1" x14ac:dyDescent="0.15">
      <c r="A348" s="17" t="s">
        <v>368</v>
      </c>
      <c r="B348" s="11">
        <v>255.2</v>
      </c>
      <c r="C348" s="18">
        <v>38</v>
      </c>
      <c r="D348" s="13">
        <f t="shared" si="45"/>
        <v>39</v>
      </c>
      <c r="E348" s="13">
        <f t="shared" si="47"/>
        <v>42</v>
      </c>
      <c r="F348" s="13">
        <f t="shared" si="46"/>
        <v>256.10000000000002</v>
      </c>
      <c r="G348" s="13">
        <f t="shared" si="48"/>
        <v>266</v>
      </c>
      <c r="H348" s="13">
        <f t="shared" si="49"/>
        <v>260.81428571428569</v>
      </c>
      <c r="I348" s="13">
        <f t="shared" si="50"/>
        <v>5.6142857142856997</v>
      </c>
      <c r="J348" s="13">
        <f t="shared" si="51"/>
        <v>5.6142857142856997</v>
      </c>
      <c r="K348" s="13">
        <f t="shared" si="52"/>
        <v>31.520204081632489</v>
      </c>
      <c r="L348" s="22">
        <f t="shared" si="53"/>
        <v>2.1999552171965909E-2</v>
      </c>
    </row>
    <row r="349" spans="1:12" s="13" customFormat="1" ht="20" customHeight="1" x14ac:dyDescent="0.15">
      <c r="A349" s="17" t="s">
        <v>369</v>
      </c>
      <c r="B349" s="11">
        <v>254</v>
      </c>
      <c r="C349" s="18">
        <v>34.5</v>
      </c>
      <c r="D349" s="13">
        <f t="shared" si="45"/>
        <v>38</v>
      </c>
      <c r="E349" s="13">
        <f t="shared" si="47"/>
        <v>38.5</v>
      </c>
      <c r="F349" s="13">
        <f t="shared" si="46"/>
        <v>255.2</v>
      </c>
      <c r="G349" s="13">
        <f t="shared" si="48"/>
        <v>264.10000000000002</v>
      </c>
      <c r="H349" s="13">
        <f t="shared" si="49"/>
        <v>259.27142857142854</v>
      </c>
      <c r="I349" s="13">
        <f t="shared" si="50"/>
        <v>5.2714285714285438</v>
      </c>
      <c r="J349" s="13">
        <f t="shared" si="51"/>
        <v>5.2714285714285438</v>
      </c>
      <c r="K349" s="13">
        <f t="shared" si="52"/>
        <v>27.787959183673177</v>
      </c>
      <c r="L349" s="22">
        <f t="shared" si="53"/>
        <v>2.0753655793025762E-2</v>
      </c>
    </row>
    <row r="350" spans="1:12" s="13" customFormat="1" ht="20" customHeight="1" x14ac:dyDescent="0.15">
      <c r="A350" s="17" t="s">
        <v>370</v>
      </c>
      <c r="B350" s="11">
        <v>253.3</v>
      </c>
      <c r="C350" s="18">
        <v>33</v>
      </c>
      <c r="D350" s="13">
        <f t="shared" si="45"/>
        <v>34.5</v>
      </c>
      <c r="E350" s="13">
        <f t="shared" si="47"/>
        <v>37</v>
      </c>
      <c r="F350" s="13">
        <f t="shared" si="46"/>
        <v>254</v>
      </c>
      <c r="G350" s="13">
        <f t="shared" si="48"/>
        <v>262.5</v>
      </c>
      <c r="H350" s="13">
        <f t="shared" si="49"/>
        <v>257.82857142857142</v>
      </c>
      <c r="I350" s="13">
        <f t="shared" si="50"/>
        <v>4.5285714285714107</v>
      </c>
      <c r="J350" s="13">
        <f t="shared" si="51"/>
        <v>4.5285714285714107</v>
      </c>
      <c r="K350" s="13">
        <f t="shared" si="52"/>
        <v>20.507959183673307</v>
      </c>
      <c r="L350" s="22">
        <f t="shared" si="53"/>
        <v>1.7878292256499843E-2</v>
      </c>
    </row>
    <row r="351" spans="1:12" s="13" customFormat="1" ht="20" customHeight="1" x14ac:dyDescent="0.15">
      <c r="A351" s="17" t="s">
        <v>371</v>
      </c>
      <c r="B351" s="11">
        <v>252.6</v>
      </c>
      <c r="C351" s="18">
        <v>32</v>
      </c>
      <c r="D351" s="13">
        <f t="shared" si="45"/>
        <v>33</v>
      </c>
      <c r="E351" s="13">
        <f t="shared" si="47"/>
        <v>37.5</v>
      </c>
      <c r="F351" s="13">
        <f t="shared" si="46"/>
        <v>253.3</v>
      </c>
      <c r="G351" s="13">
        <f t="shared" si="48"/>
        <v>260.5</v>
      </c>
      <c r="H351" s="13">
        <f t="shared" si="49"/>
        <v>256.51428571428568</v>
      </c>
      <c r="I351" s="13">
        <f t="shared" si="50"/>
        <v>3.9142857142856826</v>
      </c>
      <c r="J351" s="13">
        <f t="shared" si="51"/>
        <v>3.9142857142856826</v>
      </c>
      <c r="K351" s="13">
        <f t="shared" si="52"/>
        <v>15.321632653060977</v>
      </c>
      <c r="L351" s="22">
        <f t="shared" si="53"/>
        <v>1.5495984617124635E-2</v>
      </c>
    </row>
    <row r="352" spans="1:12" s="13" customFormat="1" ht="20" customHeight="1" x14ac:dyDescent="0.15">
      <c r="A352" s="17" t="s">
        <v>372</v>
      </c>
      <c r="B352" s="11">
        <v>252</v>
      </c>
      <c r="C352" s="18">
        <v>39.5</v>
      </c>
      <c r="D352" s="13">
        <f t="shared" si="45"/>
        <v>32</v>
      </c>
      <c r="E352" s="13">
        <f t="shared" si="47"/>
        <v>38</v>
      </c>
      <c r="F352" s="13">
        <f t="shared" si="46"/>
        <v>252.6</v>
      </c>
      <c r="G352" s="13">
        <f t="shared" si="48"/>
        <v>258.89999999999998</v>
      </c>
      <c r="H352" s="13">
        <f t="shared" si="49"/>
        <v>255.38571428571427</v>
      </c>
      <c r="I352" s="13">
        <f t="shared" si="50"/>
        <v>3.3857142857142719</v>
      </c>
      <c r="J352" s="13">
        <f t="shared" si="51"/>
        <v>3.3857142857142719</v>
      </c>
      <c r="K352" s="13">
        <f t="shared" si="52"/>
        <v>11.463061224489703</v>
      </c>
      <c r="L352" s="22">
        <f t="shared" si="53"/>
        <v>1.3435374149659809E-2</v>
      </c>
    </row>
    <row r="353" spans="1:12" s="13" customFormat="1" ht="20" customHeight="1" x14ac:dyDescent="0.15">
      <c r="A353" s="17" t="s">
        <v>373</v>
      </c>
      <c r="B353" s="11">
        <v>251.7</v>
      </c>
      <c r="C353" s="18">
        <v>40.5</v>
      </c>
      <c r="D353" s="13">
        <f t="shared" si="45"/>
        <v>39.5</v>
      </c>
      <c r="E353" s="13">
        <f t="shared" si="47"/>
        <v>36</v>
      </c>
      <c r="F353" s="13">
        <f t="shared" si="46"/>
        <v>252</v>
      </c>
      <c r="G353" s="13">
        <f t="shared" si="48"/>
        <v>257.60000000000002</v>
      </c>
      <c r="H353" s="13">
        <f t="shared" si="49"/>
        <v>254.4</v>
      </c>
      <c r="I353" s="13">
        <f t="shared" si="50"/>
        <v>2.7000000000000171</v>
      </c>
      <c r="J353" s="13">
        <f t="shared" si="51"/>
        <v>2.7000000000000171</v>
      </c>
      <c r="K353" s="13">
        <f t="shared" si="52"/>
        <v>7.2900000000000924</v>
      </c>
      <c r="L353" s="22">
        <f t="shared" si="53"/>
        <v>1.072705601907039E-2</v>
      </c>
    </row>
    <row r="354" spans="1:12" s="13" customFormat="1" ht="20" customHeight="1" x14ac:dyDescent="0.15">
      <c r="A354" s="17" t="s">
        <v>374</v>
      </c>
      <c r="B354" s="11">
        <v>251.3</v>
      </c>
      <c r="C354" s="18">
        <v>42.5</v>
      </c>
      <c r="D354" s="13">
        <f t="shared" si="45"/>
        <v>40.5</v>
      </c>
      <c r="E354" s="13">
        <f t="shared" si="47"/>
        <v>39</v>
      </c>
      <c r="F354" s="13">
        <f t="shared" si="46"/>
        <v>251.7</v>
      </c>
      <c r="G354" s="13">
        <f t="shared" si="48"/>
        <v>256.10000000000002</v>
      </c>
      <c r="H354" s="13">
        <f t="shared" si="49"/>
        <v>253.55714285714285</v>
      </c>
      <c r="I354" s="13">
        <f t="shared" si="50"/>
        <v>2.2571428571428385</v>
      </c>
      <c r="J354" s="13">
        <f t="shared" si="51"/>
        <v>2.2571428571428385</v>
      </c>
      <c r="K354" s="13">
        <f t="shared" si="52"/>
        <v>5.0946938775509363</v>
      </c>
      <c r="L354" s="22">
        <f t="shared" si="53"/>
        <v>8.9818657267920349E-3</v>
      </c>
    </row>
    <row r="355" spans="1:12" s="13" customFormat="1" ht="20" customHeight="1" x14ac:dyDescent="0.15">
      <c r="A355" s="17" t="s">
        <v>375</v>
      </c>
      <c r="B355" s="11">
        <v>251.1</v>
      </c>
      <c r="C355" s="18">
        <v>51</v>
      </c>
      <c r="D355" s="13">
        <f t="shared" si="45"/>
        <v>42.5</v>
      </c>
      <c r="E355" s="13">
        <f t="shared" si="47"/>
        <v>38</v>
      </c>
      <c r="F355" s="13">
        <f t="shared" si="46"/>
        <v>251.3</v>
      </c>
      <c r="G355" s="13">
        <f t="shared" si="48"/>
        <v>255.2</v>
      </c>
      <c r="H355" s="13">
        <f t="shared" si="49"/>
        <v>252.87142857142857</v>
      </c>
      <c r="I355" s="13">
        <f t="shared" si="50"/>
        <v>1.7714285714285722</v>
      </c>
      <c r="J355" s="13">
        <f t="shared" si="51"/>
        <v>1.7714285714285722</v>
      </c>
      <c r="K355" s="13">
        <f t="shared" si="52"/>
        <v>3.1379591836734724</v>
      </c>
      <c r="L355" s="22">
        <f t="shared" si="53"/>
        <v>7.0546737213403911E-3</v>
      </c>
    </row>
    <row r="356" spans="1:12" s="13" customFormat="1" ht="20" customHeight="1" x14ac:dyDescent="0.15">
      <c r="A356" s="17" t="s">
        <v>376</v>
      </c>
      <c r="B356" s="11">
        <v>250.9</v>
      </c>
      <c r="C356" s="18">
        <v>52.5</v>
      </c>
      <c r="D356" s="13">
        <f t="shared" si="45"/>
        <v>51</v>
      </c>
      <c r="E356" s="13">
        <f t="shared" si="47"/>
        <v>34.5</v>
      </c>
      <c r="F356" s="13">
        <f t="shared" si="46"/>
        <v>251.1</v>
      </c>
      <c r="G356" s="13">
        <f t="shared" si="48"/>
        <v>254</v>
      </c>
      <c r="H356" s="13">
        <f t="shared" si="49"/>
        <v>252.28571428571425</v>
      </c>
      <c r="I356" s="13">
        <f t="shared" si="50"/>
        <v>1.3857142857142435</v>
      </c>
      <c r="J356" s="13">
        <f t="shared" si="51"/>
        <v>1.3857142857142435</v>
      </c>
      <c r="K356" s="13">
        <f t="shared" si="52"/>
        <v>1.9202040816325361</v>
      </c>
      <c r="L356" s="22">
        <f t="shared" si="53"/>
        <v>5.522974434891365E-3</v>
      </c>
    </row>
    <row r="357" spans="1:12" s="13" customFormat="1" ht="20" customHeight="1" x14ac:dyDescent="0.15">
      <c r="A357" s="17" t="s">
        <v>377</v>
      </c>
      <c r="B357" s="11">
        <v>251.1</v>
      </c>
      <c r="C357" s="18">
        <v>53.5</v>
      </c>
      <c r="D357" s="13">
        <f t="shared" si="45"/>
        <v>52.5</v>
      </c>
      <c r="E357" s="13">
        <f t="shared" si="47"/>
        <v>33</v>
      </c>
      <c r="F357" s="13">
        <f t="shared" si="46"/>
        <v>250.9</v>
      </c>
      <c r="G357" s="13">
        <f t="shared" si="48"/>
        <v>253.3</v>
      </c>
      <c r="H357" s="13">
        <f t="shared" si="49"/>
        <v>251.84285714285713</v>
      </c>
      <c r="I357" s="13">
        <f t="shared" si="50"/>
        <v>0.74285714285713311</v>
      </c>
      <c r="J357" s="13">
        <f t="shared" si="51"/>
        <v>0.74285714285713311</v>
      </c>
      <c r="K357" s="13">
        <f t="shared" si="52"/>
        <v>0.55183673469386307</v>
      </c>
      <c r="L357" s="22">
        <f t="shared" si="53"/>
        <v>2.9584115605620596E-3</v>
      </c>
    </row>
    <row r="358" spans="1:12" s="13" customFormat="1" ht="20" customHeight="1" x14ac:dyDescent="0.15">
      <c r="A358" s="17" t="s">
        <v>378</v>
      </c>
      <c r="B358" s="11">
        <v>251.4</v>
      </c>
      <c r="C358" s="18">
        <v>53</v>
      </c>
      <c r="D358" s="13">
        <f t="shared" si="45"/>
        <v>53.5</v>
      </c>
      <c r="E358" s="13">
        <f t="shared" si="47"/>
        <v>32</v>
      </c>
      <c r="F358" s="13">
        <f t="shared" si="46"/>
        <v>251.1</v>
      </c>
      <c r="G358" s="13">
        <f t="shared" si="48"/>
        <v>252.6</v>
      </c>
      <c r="H358" s="13">
        <f t="shared" si="49"/>
        <v>251.52857142857141</v>
      </c>
      <c r="I358" s="13">
        <f t="shared" si="50"/>
        <v>0.12857142857140502</v>
      </c>
      <c r="J358" s="13">
        <f t="shared" si="51"/>
        <v>0.12857142857140502</v>
      </c>
      <c r="K358" s="13">
        <f t="shared" si="52"/>
        <v>1.6530612244891902E-2</v>
      </c>
      <c r="L358" s="22">
        <f t="shared" si="53"/>
        <v>5.1142175247177811E-4</v>
      </c>
    </row>
    <row r="359" spans="1:12" s="13" customFormat="1" ht="20" customHeight="1" x14ac:dyDescent="0.15">
      <c r="A359" s="17" t="s">
        <v>379</v>
      </c>
      <c r="B359" s="11">
        <v>251.8</v>
      </c>
      <c r="C359" s="18">
        <v>57.5</v>
      </c>
      <c r="D359" s="13">
        <f t="shared" si="45"/>
        <v>53</v>
      </c>
      <c r="E359" s="13">
        <f t="shared" si="47"/>
        <v>39.5</v>
      </c>
      <c r="F359" s="13">
        <f t="shared" si="46"/>
        <v>251.4</v>
      </c>
      <c r="G359" s="13">
        <f t="shared" si="48"/>
        <v>252</v>
      </c>
      <c r="H359" s="13">
        <f t="shared" si="49"/>
        <v>251.35714285714286</v>
      </c>
      <c r="I359" s="13">
        <f t="shared" si="50"/>
        <v>-0.44285714285715017</v>
      </c>
      <c r="J359" s="13">
        <f t="shared" si="51"/>
        <v>0.44285714285715017</v>
      </c>
      <c r="K359" s="13">
        <f t="shared" si="52"/>
        <v>0.1961224489795983</v>
      </c>
      <c r="L359" s="22">
        <f t="shared" si="53"/>
        <v>1.7587654601157671E-3</v>
      </c>
    </row>
    <row r="360" spans="1:12" s="13" customFormat="1" ht="20" customHeight="1" x14ac:dyDescent="0.15">
      <c r="A360" s="17" t="s">
        <v>380</v>
      </c>
      <c r="B360" s="11">
        <v>252.4</v>
      </c>
      <c r="C360" s="18">
        <v>54</v>
      </c>
      <c r="D360" s="13">
        <f t="shared" si="45"/>
        <v>57.5</v>
      </c>
      <c r="E360" s="13">
        <f t="shared" si="47"/>
        <v>40.5</v>
      </c>
      <c r="F360" s="13">
        <f t="shared" si="46"/>
        <v>251.8</v>
      </c>
      <c r="G360" s="13">
        <f t="shared" si="48"/>
        <v>251.7</v>
      </c>
      <c r="H360" s="13">
        <f t="shared" si="49"/>
        <v>251.32857142857142</v>
      </c>
      <c r="I360" s="13">
        <f t="shared" si="50"/>
        <v>-1.0714285714285836</v>
      </c>
      <c r="J360" s="13">
        <f t="shared" si="51"/>
        <v>1.0714285714285836</v>
      </c>
      <c r="K360" s="13">
        <f t="shared" si="52"/>
        <v>1.1479591836734955</v>
      </c>
      <c r="L360" s="22">
        <f t="shared" si="53"/>
        <v>4.2449626443287784E-3</v>
      </c>
    </row>
    <row r="361" spans="1:12" s="13" customFormat="1" ht="20" customHeight="1" x14ac:dyDescent="0.15">
      <c r="A361" s="17" t="s">
        <v>381</v>
      </c>
      <c r="B361" s="11">
        <v>253</v>
      </c>
      <c r="C361" s="18">
        <v>50</v>
      </c>
      <c r="D361" s="13">
        <f t="shared" si="45"/>
        <v>54</v>
      </c>
      <c r="E361" s="13">
        <f t="shared" si="47"/>
        <v>42.5</v>
      </c>
      <c r="F361" s="13">
        <f t="shared" si="46"/>
        <v>252.4</v>
      </c>
      <c r="G361" s="13">
        <f t="shared" si="48"/>
        <v>251.3</v>
      </c>
      <c r="H361" s="13">
        <f t="shared" si="49"/>
        <v>251.42857142857142</v>
      </c>
      <c r="I361" s="13">
        <f t="shared" si="50"/>
        <v>-1.5714285714285836</v>
      </c>
      <c r="J361" s="13">
        <f t="shared" si="51"/>
        <v>1.5714285714285836</v>
      </c>
      <c r="K361" s="13">
        <f t="shared" si="52"/>
        <v>2.4693877551020793</v>
      </c>
      <c r="L361" s="22">
        <f t="shared" si="53"/>
        <v>6.2111801242236506E-3</v>
      </c>
    </row>
    <row r="362" spans="1:12" s="13" customFormat="1" ht="20" customHeight="1" x14ac:dyDescent="0.15">
      <c r="A362" s="17" t="s">
        <v>382</v>
      </c>
      <c r="B362" s="11">
        <v>253.8</v>
      </c>
      <c r="C362" s="18">
        <v>50.5</v>
      </c>
      <c r="D362" s="13">
        <f t="shared" si="45"/>
        <v>50</v>
      </c>
      <c r="E362" s="13">
        <f t="shared" si="47"/>
        <v>51</v>
      </c>
      <c r="F362" s="13">
        <f t="shared" si="46"/>
        <v>253</v>
      </c>
      <c r="G362" s="13">
        <f t="shared" si="48"/>
        <v>251.1</v>
      </c>
      <c r="H362" s="13">
        <f t="shared" si="49"/>
        <v>251.67142857142858</v>
      </c>
      <c r="I362" s="13">
        <f t="shared" si="50"/>
        <v>-2.1285714285714334</v>
      </c>
      <c r="J362" s="13">
        <f t="shared" si="51"/>
        <v>2.1285714285714334</v>
      </c>
      <c r="K362" s="13">
        <f t="shared" si="52"/>
        <v>4.5308163265306334</v>
      </c>
      <c r="L362" s="22">
        <f t="shared" si="53"/>
        <v>8.3868062591467042E-3</v>
      </c>
    </row>
    <row r="363" spans="1:12" s="13" customFormat="1" ht="20" customHeight="1" x14ac:dyDescent="0.15">
      <c r="A363" s="17" t="s">
        <v>383</v>
      </c>
      <c r="B363" s="11">
        <v>254.9</v>
      </c>
      <c r="C363" s="18">
        <v>49</v>
      </c>
      <c r="D363" s="13">
        <f t="shared" si="45"/>
        <v>50.5</v>
      </c>
      <c r="E363" s="13">
        <f t="shared" si="47"/>
        <v>52.5</v>
      </c>
      <c r="F363" s="13">
        <f t="shared" si="46"/>
        <v>253.8</v>
      </c>
      <c r="G363" s="13">
        <f t="shared" si="48"/>
        <v>250.9</v>
      </c>
      <c r="H363" s="13">
        <f t="shared" si="49"/>
        <v>252.05714285714288</v>
      </c>
      <c r="I363" s="13">
        <f t="shared" si="50"/>
        <v>-2.8428571428571274</v>
      </c>
      <c r="J363" s="13">
        <f t="shared" si="51"/>
        <v>2.8428571428571274</v>
      </c>
      <c r="K363" s="13">
        <f t="shared" si="52"/>
        <v>8.0818367346937894</v>
      </c>
      <c r="L363" s="22">
        <f t="shared" si="53"/>
        <v>1.1152833043770606E-2</v>
      </c>
    </row>
    <row r="364" spans="1:12" s="13" customFormat="1" ht="20" customHeight="1" x14ac:dyDescent="0.15">
      <c r="A364" s="17" t="s">
        <v>384</v>
      </c>
      <c r="B364" s="11">
        <v>255.8</v>
      </c>
      <c r="C364" s="18">
        <v>46</v>
      </c>
      <c r="D364" s="13">
        <f t="shared" si="45"/>
        <v>49</v>
      </c>
      <c r="E364" s="13">
        <f t="shared" si="47"/>
        <v>53.5</v>
      </c>
      <c r="F364" s="13">
        <f t="shared" si="46"/>
        <v>254.9</v>
      </c>
      <c r="G364" s="13">
        <f t="shared" si="48"/>
        <v>251.1</v>
      </c>
      <c r="H364" s="13">
        <f t="shared" si="49"/>
        <v>252.62857142857141</v>
      </c>
      <c r="I364" s="13">
        <f t="shared" si="50"/>
        <v>-3.1714285714286063</v>
      </c>
      <c r="J364" s="13">
        <f t="shared" si="51"/>
        <v>3.1714285714286063</v>
      </c>
      <c r="K364" s="13">
        <f t="shared" si="52"/>
        <v>10.057959183673692</v>
      </c>
      <c r="L364" s="22">
        <f t="shared" si="53"/>
        <v>1.2398078856249438E-2</v>
      </c>
    </row>
    <row r="365" spans="1:12" s="13" customFormat="1" ht="20" customHeight="1" x14ac:dyDescent="0.15">
      <c r="A365" s="17" t="s">
        <v>385</v>
      </c>
      <c r="B365" s="11">
        <v>257.2</v>
      </c>
      <c r="C365" s="18">
        <v>47.5</v>
      </c>
      <c r="D365" s="13">
        <f t="shared" si="45"/>
        <v>46</v>
      </c>
      <c r="E365" s="13">
        <f t="shared" si="47"/>
        <v>53</v>
      </c>
      <c r="F365" s="13">
        <f t="shared" si="46"/>
        <v>255.8</v>
      </c>
      <c r="G365" s="13">
        <f t="shared" si="48"/>
        <v>251.4</v>
      </c>
      <c r="H365" s="13">
        <f t="shared" si="49"/>
        <v>253.3</v>
      </c>
      <c r="I365" s="13">
        <f t="shared" si="50"/>
        <v>-3.8999999999999773</v>
      </c>
      <c r="J365" s="13">
        <f t="shared" si="51"/>
        <v>3.8999999999999773</v>
      </c>
      <c r="K365" s="13">
        <f t="shared" si="52"/>
        <v>15.209999999999823</v>
      </c>
      <c r="L365" s="22">
        <f t="shared" si="53"/>
        <v>1.5163297045101E-2</v>
      </c>
    </row>
    <row r="366" spans="1:12" s="13" customFormat="1" ht="20" customHeight="1" x14ac:dyDescent="0.15">
      <c r="A366" s="17" t="s">
        <v>386</v>
      </c>
      <c r="B366" s="11">
        <v>258.5</v>
      </c>
      <c r="C366" s="18">
        <v>49</v>
      </c>
      <c r="D366" s="13">
        <f t="shared" si="45"/>
        <v>47.5</v>
      </c>
      <c r="E366" s="13">
        <f t="shared" si="47"/>
        <v>57.5</v>
      </c>
      <c r="F366" s="13">
        <f t="shared" si="46"/>
        <v>257.2</v>
      </c>
      <c r="G366" s="13">
        <f t="shared" si="48"/>
        <v>251.8</v>
      </c>
      <c r="H366" s="13">
        <f t="shared" si="49"/>
        <v>254.12857142857143</v>
      </c>
      <c r="I366" s="13">
        <f t="shared" si="50"/>
        <v>-4.3714285714285666</v>
      </c>
      <c r="J366" s="13">
        <f t="shared" si="51"/>
        <v>4.3714285714285666</v>
      </c>
      <c r="K366" s="13">
        <f t="shared" si="52"/>
        <v>19.109387755101999</v>
      </c>
      <c r="L366" s="22">
        <f t="shared" si="53"/>
        <v>1.6910748825642422E-2</v>
      </c>
    </row>
    <row r="367" spans="1:12" s="13" customFormat="1" ht="20" customHeight="1" x14ac:dyDescent="0.15">
      <c r="A367" s="17" t="s">
        <v>387</v>
      </c>
      <c r="B367" s="11">
        <v>260</v>
      </c>
      <c r="C367" s="18">
        <v>52</v>
      </c>
      <c r="D367" s="13">
        <f t="shared" si="45"/>
        <v>49</v>
      </c>
      <c r="E367" s="13">
        <f t="shared" si="47"/>
        <v>54</v>
      </c>
      <c r="F367" s="13">
        <f t="shared" si="46"/>
        <v>258.5</v>
      </c>
      <c r="G367" s="13">
        <f t="shared" si="48"/>
        <v>252.4</v>
      </c>
      <c r="H367" s="13">
        <f t="shared" si="49"/>
        <v>255.08571428571432</v>
      </c>
      <c r="I367" s="13">
        <f t="shared" si="50"/>
        <v>-4.9142857142856826</v>
      </c>
      <c r="J367" s="13">
        <f t="shared" si="51"/>
        <v>4.9142857142856826</v>
      </c>
      <c r="K367" s="13">
        <f t="shared" si="52"/>
        <v>24.150204081632342</v>
      </c>
      <c r="L367" s="22">
        <f t="shared" si="53"/>
        <v>1.8901098901098781E-2</v>
      </c>
    </row>
    <row r="368" spans="1:12" s="13" customFormat="1" ht="20" customHeight="1" x14ac:dyDescent="0.15">
      <c r="A368" s="17" t="s">
        <v>388</v>
      </c>
      <c r="B368" s="11">
        <v>261.60000000000002</v>
      </c>
      <c r="C368" s="18">
        <v>45</v>
      </c>
      <c r="D368" s="13">
        <f t="shared" si="45"/>
        <v>52</v>
      </c>
      <c r="E368" s="13">
        <f t="shared" si="47"/>
        <v>50</v>
      </c>
      <c r="F368" s="13">
        <f t="shared" si="46"/>
        <v>260</v>
      </c>
      <c r="G368" s="13">
        <f t="shared" si="48"/>
        <v>253</v>
      </c>
      <c r="H368" s="13">
        <f t="shared" si="49"/>
        <v>256.17142857142858</v>
      </c>
      <c r="I368" s="13">
        <f t="shared" si="50"/>
        <v>-5.4285714285714448</v>
      </c>
      <c r="J368" s="13">
        <f t="shared" si="51"/>
        <v>5.4285714285714448</v>
      </c>
      <c r="K368" s="13">
        <f t="shared" si="52"/>
        <v>29.469387755102218</v>
      </c>
      <c r="L368" s="22">
        <f t="shared" si="53"/>
        <v>2.0751419833988701E-2</v>
      </c>
    </row>
    <row r="369" spans="1:12" s="13" customFormat="1" ht="20" customHeight="1" x14ac:dyDescent="0.15">
      <c r="A369" s="17" t="s">
        <v>389</v>
      </c>
      <c r="B369" s="11">
        <v>263.39999999999998</v>
      </c>
      <c r="C369" s="18">
        <v>42.5</v>
      </c>
      <c r="D369" s="13">
        <f t="shared" si="45"/>
        <v>45</v>
      </c>
      <c r="E369" s="13">
        <f t="shared" si="47"/>
        <v>50.5</v>
      </c>
      <c r="F369" s="13">
        <f t="shared" si="46"/>
        <v>261.60000000000002</v>
      </c>
      <c r="G369" s="13">
        <f t="shared" si="48"/>
        <v>253.8</v>
      </c>
      <c r="H369" s="13">
        <f t="shared" si="49"/>
        <v>257.40000000000003</v>
      </c>
      <c r="I369" s="13">
        <f t="shared" si="50"/>
        <v>-5.9999999999999432</v>
      </c>
      <c r="J369" s="13">
        <f t="shared" si="51"/>
        <v>5.9999999999999432</v>
      </c>
      <c r="K369" s="13">
        <f t="shared" si="52"/>
        <v>35.999999999999318</v>
      </c>
      <c r="L369" s="22">
        <f t="shared" si="53"/>
        <v>2.2779043280182019E-2</v>
      </c>
    </row>
    <row r="370" spans="1:12" s="13" customFormat="1" ht="20" customHeight="1" x14ac:dyDescent="0.15">
      <c r="A370" s="17" t="s">
        <v>390</v>
      </c>
      <c r="B370" s="11">
        <v>265.39999999999998</v>
      </c>
      <c r="C370" s="18">
        <v>48</v>
      </c>
      <c r="D370" s="13">
        <f t="shared" si="45"/>
        <v>42.5</v>
      </c>
      <c r="E370" s="13">
        <f t="shared" si="47"/>
        <v>49</v>
      </c>
      <c r="F370" s="13">
        <f t="shared" si="46"/>
        <v>263.39999999999998</v>
      </c>
      <c r="G370" s="13">
        <f t="shared" si="48"/>
        <v>254.9</v>
      </c>
      <c r="H370" s="13">
        <f t="shared" si="49"/>
        <v>258.7714285714286</v>
      </c>
      <c r="I370" s="13">
        <f t="shared" si="50"/>
        <v>-6.6285714285713766</v>
      </c>
      <c r="J370" s="13">
        <f t="shared" si="51"/>
        <v>6.6285714285713766</v>
      </c>
      <c r="K370" s="13">
        <f t="shared" si="52"/>
        <v>43.937959183672781</v>
      </c>
      <c r="L370" s="22">
        <f t="shared" si="53"/>
        <v>2.4975777801700742E-2</v>
      </c>
    </row>
    <row r="371" spans="1:12" s="13" customFormat="1" ht="20" customHeight="1" x14ac:dyDescent="0.15">
      <c r="A371" s="17" t="s">
        <v>391</v>
      </c>
      <c r="B371" s="11">
        <v>267.60000000000002</v>
      </c>
      <c r="C371" s="18">
        <v>51.5</v>
      </c>
      <c r="D371" s="13">
        <f t="shared" si="45"/>
        <v>48</v>
      </c>
      <c r="E371" s="13">
        <f t="shared" si="47"/>
        <v>46</v>
      </c>
      <c r="F371" s="13">
        <f t="shared" si="46"/>
        <v>265.39999999999998</v>
      </c>
      <c r="G371" s="13">
        <f t="shared" si="48"/>
        <v>255.8</v>
      </c>
      <c r="H371" s="13">
        <f t="shared" si="49"/>
        <v>260.2714285714286</v>
      </c>
      <c r="I371" s="13">
        <f t="shared" si="50"/>
        <v>-7.3285714285714221</v>
      </c>
      <c r="J371" s="13">
        <f t="shared" si="51"/>
        <v>7.3285714285714221</v>
      </c>
      <c r="K371" s="13">
        <f t="shared" si="52"/>
        <v>53.707959183673374</v>
      </c>
      <c r="L371" s="22">
        <f t="shared" si="53"/>
        <v>2.7386290839205612E-2</v>
      </c>
    </row>
    <row r="372" spans="1:12" s="13" customFormat="1" ht="20" customHeight="1" x14ac:dyDescent="0.15">
      <c r="A372" s="17" t="s">
        <v>392</v>
      </c>
      <c r="B372" s="11">
        <v>270</v>
      </c>
      <c r="C372" s="18">
        <v>53</v>
      </c>
      <c r="D372" s="13">
        <f t="shared" si="45"/>
        <v>51.5</v>
      </c>
      <c r="E372" s="13">
        <f t="shared" si="47"/>
        <v>47.5</v>
      </c>
      <c r="F372" s="13">
        <f t="shared" si="46"/>
        <v>267.60000000000002</v>
      </c>
      <c r="G372" s="13">
        <f t="shared" si="48"/>
        <v>257.2</v>
      </c>
      <c r="H372" s="13">
        <f t="shared" si="49"/>
        <v>261.95714285714291</v>
      </c>
      <c r="I372" s="13">
        <f t="shared" si="50"/>
        <v>-8.0428571428570876</v>
      </c>
      <c r="J372" s="13">
        <f t="shared" si="51"/>
        <v>8.0428571428570876</v>
      </c>
      <c r="K372" s="13">
        <f t="shared" si="52"/>
        <v>64.68755102040727</v>
      </c>
      <c r="L372" s="22">
        <f t="shared" si="53"/>
        <v>2.9788359788359583E-2</v>
      </c>
    </row>
    <row r="373" spans="1:12" s="13" customFormat="1" ht="20" customHeight="1" x14ac:dyDescent="0.15">
      <c r="A373" s="17" t="s">
        <v>393</v>
      </c>
      <c r="B373" s="11">
        <v>272.10000000000002</v>
      </c>
      <c r="C373" s="18">
        <v>48</v>
      </c>
      <c r="D373" s="13">
        <f t="shared" si="45"/>
        <v>53</v>
      </c>
      <c r="E373" s="13">
        <f t="shared" si="47"/>
        <v>49</v>
      </c>
      <c r="F373" s="13">
        <f t="shared" si="46"/>
        <v>270</v>
      </c>
      <c r="G373" s="13">
        <f t="shared" si="48"/>
        <v>258.5</v>
      </c>
      <c r="H373" s="13">
        <f t="shared" si="49"/>
        <v>263.78571428571428</v>
      </c>
      <c r="I373" s="13">
        <f t="shared" si="50"/>
        <v>-8.3142857142857451</v>
      </c>
      <c r="J373" s="13">
        <f t="shared" si="51"/>
        <v>8.3142857142857451</v>
      </c>
      <c r="K373" s="13">
        <f t="shared" si="52"/>
        <v>69.127346938776029</v>
      </c>
      <c r="L373" s="22">
        <f t="shared" si="53"/>
        <v>3.0555993069774877E-2</v>
      </c>
    </row>
    <row r="374" spans="1:12" s="13" customFormat="1" ht="20" customHeight="1" x14ac:dyDescent="0.15">
      <c r="A374" s="17" t="s">
        <v>394</v>
      </c>
      <c r="B374" s="11">
        <v>274.60000000000002</v>
      </c>
      <c r="C374" s="18">
        <v>44</v>
      </c>
      <c r="D374" s="13">
        <f t="shared" si="45"/>
        <v>48</v>
      </c>
      <c r="E374" s="13">
        <f t="shared" si="47"/>
        <v>52</v>
      </c>
      <c r="F374" s="13">
        <f t="shared" si="46"/>
        <v>272.10000000000002</v>
      </c>
      <c r="G374" s="13">
        <f t="shared" si="48"/>
        <v>260</v>
      </c>
      <c r="H374" s="13">
        <f t="shared" si="49"/>
        <v>265.7285714285714</v>
      </c>
      <c r="I374" s="13">
        <f t="shared" si="50"/>
        <v>-8.8714285714286234</v>
      </c>
      <c r="J374" s="13">
        <f t="shared" si="51"/>
        <v>8.8714285714286234</v>
      </c>
      <c r="K374" s="13">
        <f t="shared" si="52"/>
        <v>78.702244897960099</v>
      </c>
      <c r="L374" s="22">
        <f t="shared" si="53"/>
        <v>3.2306731869732784E-2</v>
      </c>
    </row>
    <row r="375" spans="1:12" s="13" customFormat="1" ht="20" customHeight="1" x14ac:dyDescent="0.15">
      <c r="A375" s="17" t="s">
        <v>395</v>
      </c>
      <c r="B375" s="11">
        <v>277</v>
      </c>
      <c r="C375" s="18">
        <v>49</v>
      </c>
      <c r="D375" s="13">
        <f t="shared" si="45"/>
        <v>44</v>
      </c>
      <c r="E375" s="13">
        <f t="shared" si="47"/>
        <v>45</v>
      </c>
      <c r="F375" s="13">
        <f t="shared" si="46"/>
        <v>274.60000000000002</v>
      </c>
      <c r="G375" s="13">
        <f t="shared" si="48"/>
        <v>261.60000000000002</v>
      </c>
      <c r="H375" s="13">
        <f t="shared" si="49"/>
        <v>267.81428571428569</v>
      </c>
      <c r="I375" s="13">
        <f t="shared" si="50"/>
        <v>-9.1857142857143117</v>
      </c>
      <c r="J375" s="13">
        <f t="shared" si="51"/>
        <v>9.1857142857143117</v>
      </c>
      <c r="K375" s="13">
        <f t="shared" si="52"/>
        <v>84.377346938775986</v>
      </c>
      <c r="L375" s="22">
        <f t="shared" si="53"/>
        <v>3.3161423414131086E-2</v>
      </c>
    </row>
    <row r="376" spans="1:12" s="13" customFormat="1" ht="20" customHeight="1" x14ac:dyDescent="0.15">
      <c r="A376" s="17" t="s">
        <v>396</v>
      </c>
      <c r="B376" s="11">
        <v>280</v>
      </c>
      <c r="C376" s="18">
        <v>50.5</v>
      </c>
      <c r="D376" s="13">
        <f t="shared" si="45"/>
        <v>49</v>
      </c>
      <c r="E376" s="13">
        <f t="shared" si="47"/>
        <v>42.5</v>
      </c>
      <c r="F376" s="13">
        <f t="shared" si="46"/>
        <v>277</v>
      </c>
      <c r="G376" s="13">
        <f t="shared" si="48"/>
        <v>263.39999999999998</v>
      </c>
      <c r="H376" s="13">
        <f t="shared" si="49"/>
        <v>270.01428571428568</v>
      </c>
      <c r="I376" s="13">
        <f t="shared" si="50"/>
        <v>-9.9857142857143231</v>
      </c>
      <c r="J376" s="13">
        <f t="shared" si="51"/>
        <v>9.9857142857143231</v>
      </c>
      <c r="K376" s="13">
        <f t="shared" si="52"/>
        <v>99.714489795919107</v>
      </c>
      <c r="L376" s="22">
        <f t="shared" si="53"/>
        <v>3.5663265306122585E-2</v>
      </c>
    </row>
    <row r="377" spans="1:12" s="13" customFormat="1" ht="20" customHeight="1" x14ac:dyDescent="0.15">
      <c r="A377" s="17" t="s">
        <v>397</v>
      </c>
      <c r="B377" s="11">
        <v>282.8</v>
      </c>
      <c r="C377" s="18">
        <v>46.5</v>
      </c>
      <c r="D377" s="13">
        <f t="shared" si="45"/>
        <v>50.5</v>
      </c>
      <c r="E377" s="13">
        <f t="shared" si="47"/>
        <v>48</v>
      </c>
      <c r="F377" s="13">
        <f t="shared" si="46"/>
        <v>280</v>
      </c>
      <c r="G377" s="13">
        <f t="shared" si="48"/>
        <v>265.39999999999998</v>
      </c>
      <c r="H377" s="13">
        <f t="shared" si="49"/>
        <v>272.38571428571424</v>
      </c>
      <c r="I377" s="13">
        <f t="shared" si="50"/>
        <v>-10.414285714285768</v>
      </c>
      <c r="J377" s="13">
        <f t="shared" si="51"/>
        <v>10.414285714285768</v>
      </c>
      <c r="K377" s="13">
        <f t="shared" si="52"/>
        <v>108.45734693877662</v>
      </c>
      <c r="L377" s="22">
        <f t="shared" si="53"/>
        <v>3.6825621337644159E-2</v>
      </c>
    </row>
    <row r="378" spans="1:12" s="13" customFormat="1" ht="20" customHeight="1" x14ac:dyDescent="0.15">
      <c r="A378" s="17" t="s">
        <v>398</v>
      </c>
      <c r="B378" s="11">
        <v>285.8</v>
      </c>
      <c r="C378" s="18">
        <v>46</v>
      </c>
      <c r="D378" s="13">
        <f t="shared" si="45"/>
        <v>46.5</v>
      </c>
      <c r="E378" s="13">
        <f t="shared" si="47"/>
        <v>51.5</v>
      </c>
      <c r="F378" s="13">
        <f t="shared" si="46"/>
        <v>282.8</v>
      </c>
      <c r="G378" s="13">
        <f t="shared" si="48"/>
        <v>267.60000000000002</v>
      </c>
      <c r="H378" s="13">
        <f t="shared" si="49"/>
        <v>274.87142857142857</v>
      </c>
      <c r="I378" s="13">
        <f t="shared" si="50"/>
        <v>-10.928571428571445</v>
      </c>
      <c r="J378" s="13">
        <f t="shared" si="51"/>
        <v>10.928571428571445</v>
      </c>
      <c r="K378" s="13">
        <f t="shared" si="52"/>
        <v>119.43367346938811</v>
      </c>
      <c r="L378" s="22">
        <f t="shared" si="53"/>
        <v>3.8238528441467613E-2</v>
      </c>
    </row>
    <row r="379" spans="1:12" s="13" customFormat="1" ht="20" customHeight="1" x14ac:dyDescent="0.15">
      <c r="A379" s="17" t="s">
        <v>399</v>
      </c>
      <c r="B379" s="11">
        <v>289</v>
      </c>
      <c r="C379" s="18">
        <v>47.5</v>
      </c>
      <c r="D379" s="13">
        <f t="shared" si="45"/>
        <v>46</v>
      </c>
      <c r="E379" s="13">
        <f t="shared" si="47"/>
        <v>53</v>
      </c>
      <c r="F379" s="13">
        <f t="shared" si="46"/>
        <v>285.8</v>
      </c>
      <c r="G379" s="13">
        <f t="shared" si="48"/>
        <v>270</v>
      </c>
      <c r="H379" s="13">
        <f t="shared" si="49"/>
        <v>277.47142857142859</v>
      </c>
      <c r="I379" s="13">
        <f t="shared" si="50"/>
        <v>-11.528571428571411</v>
      </c>
      <c r="J379" s="13">
        <f t="shared" si="51"/>
        <v>11.528571428571411</v>
      </c>
      <c r="K379" s="13">
        <f t="shared" si="52"/>
        <v>132.90795918367306</v>
      </c>
      <c r="L379" s="22">
        <f t="shared" si="53"/>
        <v>3.9891250617894156E-2</v>
      </c>
    </row>
    <row r="380" spans="1:12" s="13" customFormat="1" ht="20" customHeight="1" x14ac:dyDescent="0.15">
      <c r="A380" s="17" t="s">
        <v>400</v>
      </c>
      <c r="B380" s="11">
        <v>292.39999999999998</v>
      </c>
      <c r="C380" s="18">
        <v>42</v>
      </c>
      <c r="D380" s="13">
        <f t="shared" si="45"/>
        <v>47.5</v>
      </c>
      <c r="E380" s="13">
        <f t="shared" si="47"/>
        <v>48</v>
      </c>
      <c r="F380" s="13">
        <f t="shared" si="46"/>
        <v>289</v>
      </c>
      <c r="G380" s="13">
        <f t="shared" si="48"/>
        <v>272.10000000000002</v>
      </c>
      <c r="H380" s="13">
        <f t="shared" si="49"/>
        <v>280.18571428571425</v>
      </c>
      <c r="I380" s="13">
        <f t="shared" si="50"/>
        <v>-12.214285714285722</v>
      </c>
      <c r="J380" s="13">
        <f t="shared" si="51"/>
        <v>12.214285714285722</v>
      </c>
      <c r="K380" s="13">
        <f t="shared" si="52"/>
        <v>149.18877551020427</v>
      </c>
      <c r="L380" s="22">
        <f t="shared" si="53"/>
        <v>4.1772522962673475E-2</v>
      </c>
    </row>
    <row r="381" spans="1:12" s="13" customFormat="1" ht="20" customHeight="1" x14ac:dyDescent="0.15">
      <c r="A381" s="17" t="s">
        <v>401</v>
      </c>
      <c r="B381" s="11">
        <v>295.8</v>
      </c>
      <c r="C381" s="18">
        <v>42</v>
      </c>
      <c r="D381" s="13">
        <f t="shared" si="45"/>
        <v>42</v>
      </c>
      <c r="E381" s="13">
        <f t="shared" si="47"/>
        <v>44</v>
      </c>
      <c r="F381" s="13">
        <f t="shared" si="46"/>
        <v>292.39999999999998</v>
      </c>
      <c r="G381" s="13">
        <f t="shared" si="48"/>
        <v>274.60000000000002</v>
      </c>
      <c r="H381" s="13">
        <f t="shared" si="49"/>
        <v>283.08571428571429</v>
      </c>
      <c r="I381" s="13">
        <f t="shared" si="50"/>
        <v>-12.714285714285722</v>
      </c>
      <c r="J381" s="13">
        <f t="shared" si="51"/>
        <v>12.714285714285722</v>
      </c>
      <c r="K381" s="13">
        <f t="shared" si="52"/>
        <v>161.65306122448999</v>
      </c>
      <c r="L381" s="22">
        <f t="shared" si="53"/>
        <v>4.2982710325509543E-2</v>
      </c>
    </row>
    <row r="382" spans="1:12" s="13" customFormat="1" ht="20" customHeight="1" x14ac:dyDescent="0.15">
      <c r="A382" s="17" t="s">
        <v>402</v>
      </c>
      <c r="B382" s="11">
        <v>299.39999999999998</v>
      </c>
      <c r="C382" s="18">
        <v>47</v>
      </c>
      <c r="D382" s="13">
        <f t="shared" si="45"/>
        <v>42</v>
      </c>
      <c r="E382" s="13">
        <f t="shared" si="47"/>
        <v>49</v>
      </c>
      <c r="F382" s="13">
        <f t="shared" si="46"/>
        <v>295.8</v>
      </c>
      <c r="G382" s="13">
        <f t="shared" si="48"/>
        <v>277</v>
      </c>
      <c r="H382" s="13">
        <f t="shared" si="49"/>
        <v>286.1142857142857</v>
      </c>
      <c r="I382" s="13">
        <f t="shared" si="50"/>
        <v>-13.285714285714278</v>
      </c>
      <c r="J382" s="13">
        <f t="shared" si="51"/>
        <v>13.285714285714278</v>
      </c>
      <c r="K382" s="13">
        <f t="shared" si="52"/>
        <v>176.51020408163242</v>
      </c>
      <c r="L382" s="22">
        <f t="shared" si="53"/>
        <v>4.4374463212138539E-2</v>
      </c>
    </row>
    <row r="383" spans="1:12" s="13" customFormat="1" ht="20" customHeight="1" x14ac:dyDescent="0.15">
      <c r="A383" s="17" t="s">
        <v>403</v>
      </c>
      <c r="B383" s="11">
        <v>303</v>
      </c>
      <c r="C383" s="18">
        <v>49</v>
      </c>
      <c r="D383" s="13">
        <f t="shared" si="45"/>
        <v>47</v>
      </c>
      <c r="E383" s="13">
        <f t="shared" si="47"/>
        <v>50.5</v>
      </c>
      <c r="F383" s="13">
        <f t="shared" si="46"/>
        <v>299.39999999999998</v>
      </c>
      <c r="G383" s="13">
        <f t="shared" si="48"/>
        <v>280</v>
      </c>
      <c r="H383" s="13">
        <f t="shared" si="49"/>
        <v>289.31428571428569</v>
      </c>
      <c r="I383" s="13">
        <f t="shared" si="50"/>
        <v>-13.685714285714312</v>
      </c>
      <c r="J383" s="13">
        <f t="shared" si="51"/>
        <v>13.685714285714312</v>
      </c>
      <c r="K383" s="13">
        <f t="shared" si="52"/>
        <v>187.29877551020479</v>
      </c>
      <c r="L383" s="22">
        <f t="shared" si="53"/>
        <v>4.5167373880245255E-2</v>
      </c>
    </row>
    <row r="384" spans="1:12" s="13" customFormat="1" ht="20" customHeight="1" x14ac:dyDescent="0.15">
      <c r="A384" s="17" t="s">
        <v>404</v>
      </c>
      <c r="B384" s="11">
        <v>306.89999999999998</v>
      </c>
      <c r="C384" s="18">
        <v>44</v>
      </c>
      <c r="D384" s="13">
        <f t="shared" si="45"/>
        <v>49</v>
      </c>
      <c r="E384" s="13">
        <f t="shared" si="47"/>
        <v>46.5</v>
      </c>
      <c r="F384" s="13">
        <f t="shared" si="46"/>
        <v>303</v>
      </c>
      <c r="G384" s="13">
        <f t="shared" si="48"/>
        <v>282.8</v>
      </c>
      <c r="H384" s="13">
        <f t="shared" si="49"/>
        <v>292.59999999999997</v>
      </c>
      <c r="I384" s="13">
        <f t="shared" si="50"/>
        <v>-14.300000000000011</v>
      </c>
      <c r="J384" s="13">
        <f t="shared" si="51"/>
        <v>14.300000000000011</v>
      </c>
      <c r="K384" s="13">
        <f t="shared" si="52"/>
        <v>204.49000000000032</v>
      </c>
      <c r="L384" s="22">
        <f t="shared" si="53"/>
        <v>4.6594982078853084E-2</v>
      </c>
    </row>
    <row r="385" spans="1:12" s="13" customFormat="1" ht="20" customHeight="1" x14ac:dyDescent="0.15">
      <c r="A385" s="17" t="s">
        <v>405</v>
      </c>
      <c r="B385" s="11">
        <v>310.8</v>
      </c>
      <c r="C385" s="18">
        <v>45</v>
      </c>
      <c r="D385" s="13">
        <f t="shared" si="45"/>
        <v>44</v>
      </c>
      <c r="E385" s="13">
        <f t="shared" si="47"/>
        <v>46</v>
      </c>
      <c r="F385" s="13">
        <f t="shared" si="46"/>
        <v>306.89999999999998</v>
      </c>
      <c r="G385" s="13">
        <f t="shared" si="48"/>
        <v>285.8</v>
      </c>
      <c r="H385" s="13">
        <f t="shared" si="49"/>
        <v>296.04285714285714</v>
      </c>
      <c r="I385" s="13">
        <f t="shared" si="50"/>
        <v>-14.757142857142867</v>
      </c>
      <c r="J385" s="13">
        <f t="shared" si="51"/>
        <v>14.757142857142867</v>
      </c>
      <c r="K385" s="13">
        <f t="shared" si="52"/>
        <v>217.77326530612274</v>
      </c>
      <c r="L385" s="22">
        <f t="shared" si="53"/>
        <v>4.7481154624011798E-2</v>
      </c>
    </row>
    <row r="386" spans="1:12" s="13" customFormat="1" ht="20" customHeight="1" x14ac:dyDescent="0.15">
      <c r="A386" s="17" t="s">
        <v>406</v>
      </c>
      <c r="B386" s="11">
        <v>314.89999999999998</v>
      </c>
      <c r="C386" s="18">
        <v>42.5</v>
      </c>
      <c r="D386" s="13">
        <f t="shared" si="45"/>
        <v>45</v>
      </c>
      <c r="E386" s="13">
        <f t="shared" si="47"/>
        <v>47.5</v>
      </c>
      <c r="F386" s="13">
        <f t="shared" si="46"/>
        <v>310.8</v>
      </c>
      <c r="G386" s="13">
        <f t="shared" si="48"/>
        <v>289</v>
      </c>
      <c r="H386" s="13">
        <f t="shared" si="49"/>
        <v>299.61428571428576</v>
      </c>
      <c r="I386" s="13">
        <f t="shared" si="50"/>
        <v>-15.285714285714221</v>
      </c>
      <c r="J386" s="13">
        <f t="shared" si="51"/>
        <v>15.285714285714221</v>
      </c>
      <c r="K386" s="13">
        <f t="shared" si="52"/>
        <v>233.6530612244878</v>
      </c>
      <c r="L386" s="22">
        <f t="shared" si="53"/>
        <v>4.8541487093408137E-2</v>
      </c>
    </row>
    <row r="387" spans="1:12" s="13" customFormat="1" ht="20" customHeight="1" x14ac:dyDescent="0.15">
      <c r="A387" s="17" t="s">
        <v>407</v>
      </c>
      <c r="B387" s="11">
        <v>319.2</v>
      </c>
      <c r="C387" s="18">
        <v>45.5</v>
      </c>
      <c r="D387" s="13">
        <f t="shared" si="45"/>
        <v>42.5</v>
      </c>
      <c r="E387" s="13">
        <f t="shared" si="47"/>
        <v>42</v>
      </c>
      <c r="F387" s="13">
        <f t="shared" si="46"/>
        <v>314.89999999999998</v>
      </c>
      <c r="G387" s="13">
        <f t="shared" si="48"/>
        <v>292.39999999999998</v>
      </c>
      <c r="H387" s="13">
        <f t="shared" si="49"/>
        <v>303.31428571428569</v>
      </c>
      <c r="I387" s="13">
        <f t="shared" si="50"/>
        <v>-15.8857142857143</v>
      </c>
      <c r="J387" s="13">
        <f t="shared" si="51"/>
        <v>15.8857142857143</v>
      </c>
      <c r="K387" s="13">
        <f t="shared" si="52"/>
        <v>252.35591836734741</v>
      </c>
      <c r="L387" s="22">
        <f t="shared" si="53"/>
        <v>4.9767275331185155E-2</v>
      </c>
    </row>
    <row r="388" spans="1:12" s="13" customFormat="1" ht="20" customHeight="1" x14ac:dyDescent="0.15">
      <c r="A388" s="17" t="s">
        <v>408</v>
      </c>
      <c r="B388" s="11">
        <v>323.3</v>
      </c>
      <c r="C388" s="18">
        <v>47.5</v>
      </c>
      <c r="D388" s="13">
        <f t="shared" ref="D388:D451" si="54">C387</f>
        <v>45.5</v>
      </c>
      <c r="E388" s="13">
        <f t="shared" si="47"/>
        <v>42</v>
      </c>
      <c r="F388" s="13">
        <f t="shared" si="46"/>
        <v>319.2</v>
      </c>
      <c r="G388" s="13">
        <f t="shared" si="48"/>
        <v>295.8</v>
      </c>
      <c r="H388" s="13">
        <f t="shared" si="49"/>
        <v>307.14285714285705</v>
      </c>
      <c r="I388" s="13">
        <f t="shared" si="50"/>
        <v>-16.157142857142958</v>
      </c>
      <c r="J388" s="13">
        <f t="shared" si="51"/>
        <v>16.157142857142958</v>
      </c>
      <c r="K388" s="13">
        <f t="shared" si="52"/>
        <v>261.0532653061257</v>
      </c>
      <c r="L388" s="22">
        <f t="shared" si="53"/>
        <v>4.9975697052715609E-2</v>
      </c>
    </row>
    <row r="389" spans="1:12" s="13" customFormat="1" ht="20" customHeight="1" x14ac:dyDescent="0.15">
      <c r="A389" s="17" t="s">
        <v>409</v>
      </c>
      <c r="B389" s="11">
        <v>327.9</v>
      </c>
      <c r="C389" s="18">
        <v>50</v>
      </c>
      <c r="D389" s="13">
        <f t="shared" si="54"/>
        <v>47.5</v>
      </c>
      <c r="E389" s="13">
        <f t="shared" si="47"/>
        <v>47</v>
      </c>
      <c r="F389" s="13">
        <f t="shared" ref="F389:F452" si="55">B388</f>
        <v>323.3</v>
      </c>
      <c r="G389" s="13">
        <f t="shared" si="48"/>
        <v>299.39999999999998</v>
      </c>
      <c r="H389" s="13">
        <f t="shared" si="49"/>
        <v>311.07142857142856</v>
      </c>
      <c r="I389" s="13">
        <f t="shared" si="50"/>
        <v>-16.828571428571422</v>
      </c>
      <c r="J389" s="13">
        <f t="shared" si="51"/>
        <v>16.828571428571422</v>
      </c>
      <c r="K389" s="13">
        <f t="shared" si="52"/>
        <v>283.2008163265304</v>
      </c>
      <c r="L389" s="22">
        <f t="shared" si="53"/>
        <v>5.1322267241754871E-2</v>
      </c>
    </row>
    <row r="390" spans="1:12" s="13" customFormat="1" ht="20" customHeight="1" x14ac:dyDescent="0.15">
      <c r="A390" s="17" t="s">
        <v>410</v>
      </c>
      <c r="B390" s="11">
        <v>332.4</v>
      </c>
      <c r="C390" s="18">
        <v>48.5</v>
      </c>
      <c r="D390" s="13">
        <f t="shared" si="54"/>
        <v>50</v>
      </c>
      <c r="E390" s="13">
        <f t="shared" si="47"/>
        <v>49</v>
      </c>
      <c r="F390" s="13">
        <f t="shared" si="55"/>
        <v>327.9</v>
      </c>
      <c r="G390" s="13">
        <f t="shared" si="48"/>
        <v>303</v>
      </c>
      <c r="H390" s="13">
        <f t="shared" si="49"/>
        <v>315.14285714285717</v>
      </c>
      <c r="I390" s="13">
        <f t="shared" si="50"/>
        <v>-17.25714285714281</v>
      </c>
      <c r="J390" s="13">
        <f t="shared" si="51"/>
        <v>17.25714285714281</v>
      </c>
      <c r="K390" s="13">
        <f t="shared" si="52"/>
        <v>297.80897959183511</v>
      </c>
      <c r="L390" s="22">
        <f t="shared" si="53"/>
        <v>5.1916795599105933E-2</v>
      </c>
    </row>
    <row r="391" spans="1:12" s="13" customFormat="1" ht="20" customHeight="1" x14ac:dyDescent="0.15">
      <c r="A391" s="17" t="s">
        <v>411</v>
      </c>
      <c r="B391" s="11">
        <v>337.4</v>
      </c>
      <c r="C391" s="18">
        <v>45</v>
      </c>
      <c r="D391" s="13">
        <f t="shared" si="54"/>
        <v>48.5</v>
      </c>
      <c r="E391" s="13">
        <f t="shared" si="47"/>
        <v>44</v>
      </c>
      <c r="F391" s="13">
        <f t="shared" si="55"/>
        <v>332.4</v>
      </c>
      <c r="G391" s="13">
        <f t="shared" si="48"/>
        <v>306.89999999999998</v>
      </c>
      <c r="H391" s="13">
        <f t="shared" si="49"/>
        <v>319.34285714285716</v>
      </c>
      <c r="I391" s="13">
        <f t="shared" si="50"/>
        <v>-18.057142857142821</v>
      </c>
      <c r="J391" s="13">
        <f t="shared" si="51"/>
        <v>18.057142857142821</v>
      </c>
      <c r="K391" s="13">
        <f t="shared" si="52"/>
        <v>326.06040816326401</v>
      </c>
      <c r="L391" s="22">
        <f t="shared" si="53"/>
        <v>5.3518502836819276E-2</v>
      </c>
    </row>
    <row r="392" spans="1:12" s="13" customFormat="1" ht="20" customHeight="1" x14ac:dyDescent="0.15">
      <c r="A392" s="17" t="s">
        <v>412</v>
      </c>
      <c r="B392" s="11">
        <v>342</v>
      </c>
      <c r="C392" s="18">
        <v>44.5</v>
      </c>
      <c r="D392" s="13">
        <f t="shared" si="54"/>
        <v>45</v>
      </c>
      <c r="E392" s="13">
        <f t="shared" si="47"/>
        <v>45</v>
      </c>
      <c r="F392" s="13">
        <f t="shared" si="55"/>
        <v>337.4</v>
      </c>
      <c r="G392" s="13">
        <f t="shared" si="48"/>
        <v>310.8</v>
      </c>
      <c r="H392" s="13">
        <f t="shared" si="49"/>
        <v>323.7</v>
      </c>
      <c r="I392" s="13">
        <f t="shared" si="50"/>
        <v>-18.300000000000011</v>
      </c>
      <c r="J392" s="13">
        <f t="shared" si="51"/>
        <v>18.300000000000011</v>
      </c>
      <c r="K392" s="13">
        <f t="shared" si="52"/>
        <v>334.89000000000044</v>
      </c>
      <c r="L392" s="22">
        <f t="shared" si="53"/>
        <v>5.3508771929824596E-2</v>
      </c>
    </row>
    <row r="393" spans="1:12" s="13" customFormat="1" ht="20" customHeight="1" x14ac:dyDescent="0.15">
      <c r="A393" s="17" t="s">
        <v>413</v>
      </c>
      <c r="B393" s="11">
        <v>315.36363636363637</v>
      </c>
      <c r="C393" s="18">
        <v>44</v>
      </c>
      <c r="D393" s="13">
        <f t="shared" si="54"/>
        <v>44.5</v>
      </c>
      <c r="E393" s="13">
        <f t="shared" si="47"/>
        <v>42.5</v>
      </c>
      <c r="F393" s="13">
        <f t="shared" si="55"/>
        <v>342</v>
      </c>
      <c r="G393" s="13">
        <f t="shared" si="48"/>
        <v>314.89999999999998</v>
      </c>
      <c r="H393" s="13">
        <f t="shared" si="49"/>
        <v>328.15714285714284</v>
      </c>
      <c r="I393" s="13">
        <f t="shared" si="50"/>
        <v>12.79350649350647</v>
      </c>
      <c r="J393" s="13">
        <f t="shared" si="51"/>
        <v>12.79350649350647</v>
      </c>
      <c r="K393" s="13">
        <f t="shared" si="52"/>
        <v>163.67380839939221</v>
      </c>
      <c r="L393" s="22">
        <f t="shared" si="53"/>
        <v>4.0567475188403333E-2</v>
      </c>
    </row>
    <row r="394" spans="1:12" s="13" customFormat="1" ht="20" customHeight="1" x14ac:dyDescent="0.15">
      <c r="A394" s="17" t="s">
        <v>414</v>
      </c>
      <c r="B394" s="11">
        <v>320.09090909090907</v>
      </c>
      <c r="C394" s="18">
        <v>43.5</v>
      </c>
      <c r="D394" s="13">
        <f t="shared" si="54"/>
        <v>44</v>
      </c>
      <c r="E394" s="13">
        <f t="shared" ref="E394:E457" si="56">C387</f>
        <v>45.5</v>
      </c>
      <c r="F394" s="13">
        <f t="shared" si="55"/>
        <v>315.36363636363637</v>
      </c>
      <c r="G394" s="13">
        <f t="shared" ref="G394:G457" si="57">B387</f>
        <v>319.2</v>
      </c>
      <c r="H394" s="13">
        <f t="shared" ref="H394:H457" si="58">AVERAGE(B387:B393)</f>
        <v>328.22337662337662</v>
      </c>
      <c r="I394" s="13">
        <f t="shared" ref="I394:I457" si="59">H394-B394</f>
        <v>8.1324675324675582</v>
      </c>
      <c r="J394" s="13">
        <f t="shared" ref="J394:J457" si="60">ABS(I394)</f>
        <v>8.1324675324675582</v>
      </c>
      <c r="K394" s="13">
        <f t="shared" ref="K394:K457" si="61">I394^2</f>
        <v>66.13702816663897</v>
      </c>
      <c r="L394" s="22">
        <f t="shared" ref="L394:L457" si="62">J394/B394</f>
        <v>2.5406743214184364E-2</v>
      </c>
    </row>
    <row r="395" spans="1:12" s="13" customFormat="1" ht="20" customHeight="1" x14ac:dyDescent="0.15">
      <c r="A395" s="17" t="s">
        <v>415</v>
      </c>
      <c r="B395" s="11">
        <v>324.72727272727275</v>
      </c>
      <c r="C395" s="18">
        <v>46</v>
      </c>
      <c r="D395" s="13">
        <f t="shared" si="54"/>
        <v>43.5</v>
      </c>
      <c r="E395" s="13">
        <f t="shared" si="56"/>
        <v>47.5</v>
      </c>
      <c r="F395" s="13">
        <f t="shared" si="55"/>
        <v>320.09090909090907</v>
      </c>
      <c r="G395" s="13">
        <f t="shared" si="57"/>
        <v>323.3</v>
      </c>
      <c r="H395" s="13">
        <f t="shared" si="58"/>
        <v>328.35064935064935</v>
      </c>
      <c r="I395" s="13">
        <f t="shared" si="59"/>
        <v>3.6233766233766005</v>
      </c>
      <c r="J395" s="13">
        <f t="shared" si="60"/>
        <v>3.6233766233766005</v>
      </c>
      <c r="K395" s="13">
        <f t="shared" si="61"/>
        <v>13.128858154832015</v>
      </c>
      <c r="L395" s="22">
        <f t="shared" si="62"/>
        <v>1.1158214685650225E-2</v>
      </c>
    </row>
    <row r="396" spans="1:12" s="13" customFormat="1" ht="20" customHeight="1" x14ac:dyDescent="0.15">
      <c r="A396" s="17" t="s">
        <v>416</v>
      </c>
      <c r="B396" s="11">
        <v>329.63636363636363</v>
      </c>
      <c r="C396" s="18">
        <v>48.5</v>
      </c>
      <c r="D396" s="13">
        <f t="shared" si="54"/>
        <v>46</v>
      </c>
      <c r="E396" s="13">
        <f t="shared" si="56"/>
        <v>50</v>
      </c>
      <c r="F396" s="13">
        <f t="shared" si="55"/>
        <v>324.72727272727275</v>
      </c>
      <c r="G396" s="13">
        <f t="shared" si="57"/>
        <v>327.9</v>
      </c>
      <c r="H396" s="13">
        <f t="shared" si="58"/>
        <v>328.5545454545454</v>
      </c>
      <c r="I396" s="13">
        <f t="shared" si="59"/>
        <v>-1.0818181818182211</v>
      </c>
      <c r="J396" s="13">
        <f t="shared" si="60"/>
        <v>1.0818181818182211</v>
      </c>
      <c r="K396" s="13">
        <f t="shared" si="61"/>
        <v>1.1703305785124816</v>
      </c>
      <c r="L396" s="22">
        <f t="shared" si="62"/>
        <v>3.2818532818534012E-3</v>
      </c>
    </row>
    <row r="397" spans="1:12" s="13" customFormat="1" ht="20" customHeight="1" x14ac:dyDescent="0.15">
      <c r="A397" s="17" t="s">
        <v>417</v>
      </c>
      <c r="B397" s="11">
        <v>334.45454545454544</v>
      </c>
      <c r="C397" s="18">
        <v>45.5</v>
      </c>
      <c r="D397" s="13">
        <f t="shared" si="54"/>
        <v>48.5</v>
      </c>
      <c r="E397" s="13">
        <f t="shared" si="56"/>
        <v>48.5</v>
      </c>
      <c r="F397" s="13">
        <f t="shared" si="55"/>
        <v>329.63636363636363</v>
      </c>
      <c r="G397" s="13">
        <f t="shared" si="57"/>
        <v>332.4</v>
      </c>
      <c r="H397" s="13">
        <f t="shared" si="58"/>
        <v>328.80259740259737</v>
      </c>
      <c r="I397" s="13">
        <f t="shared" si="59"/>
        <v>-5.651948051948068</v>
      </c>
      <c r="J397" s="13">
        <f t="shared" si="60"/>
        <v>5.651948051948068</v>
      </c>
      <c r="K397" s="13">
        <f t="shared" si="61"/>
        <v>31.94451678191956</v>
      </c>
      <c r="L397" s="22">
        <f t="shared" si="62"/>
        <v>1.6899002058012709E-2</v>
      </c>
    </row>
    <row r="398" spans="1:12" s="13" customFormat="1" ht="20" customHeight="1" x14ac:dyDescent="0.15">
      <c r="A398" s="17" t="s">
        <v>418</v>
      </c>
      <c r="B398" s="11">
        <v>339.36363636363637</v>
      </c>
      <c r="C398" s="18">
        <v>48</v>
      </c>
      <c r="D398" s="13">
        <f t="shared" si="54"/>
        <v>45.5</v>
      </c>
      <c r="E398" s="13">
        <f t="shared" si="56"/>
        <v>45</v>
      </c>
      <c r="F398" s="13">
        <f t="shared" si="55"/>
        <v>334.45454545454544</v>
      </c>
      <c r="G398" s="13">
        <f t="shared" si="57"/>
        <v>337.4</v>
      </c>
      <c r="H398" s="13">
        <f t="shared" si="58"/>
        <v>329.0961038961039</v>
      </c>
      <c r="I398" s="13">
        <f t="shared" si="59"/>
        <v>-10.267532467532476</v>
      </c>
      <c r="J398" s="13">
        <f t="shared" si="60"/>
        <v>10.267532467532476</v>
      </c>
      <c r="K398" s="13">
        <f t="shared" si="61"/>
        <v>105.42222297183353</v>
      </c>
      <c r="L398" s="22">
        <f t="shared" si="62"/>
        <v>3.025525238222803E-2</v>
      </c>
    </row>
    <row r="399" spans="1:12" s="13" customFormat="1" ht="20" customHeight="1" x14ac:dyDescent="0.15">
      <c r="A399" s="17" t="s">
        <v>419</v>
      </c>
      <c r="B399" s="11">
        <v>344.36363636363637</v>
      </c>
      <c r="C399" s="18">
        <v>47</v>
      </c>
      <c r="D399" s="13">
        <f t="shared" si="54"/>
        <v>48</v>
      </c>
      <c r="E399" s="13">
        <f t="shared" si="56"/>
        <v>44.5</v>
      </c>
      <c r="F399" s="13">
        <f t="shared" si="55"/>
        <v>339.36363636363637</v>
      </c>
      <c r="G399" s="13">
        <f t="shared" si="57"/>
        <v>342</v>
      </c>
      <c r="H399" s="13">
        <f t="shared" si="58"/>
        <v>329.3766233766234</v>
      </c>
      <c r="I399" s="13">
        <f t="shared" si="59"/>
        <v>-14.987012987012974</v>
      </c>
      <c r="J399" s="13">
        <f t="shared" si="60"/>
        <v>14.987012987012974</v>
      </c>
      <c r="K399" s="13">
        <f t="shared" si="61"/>
        <v>224.61055827289556</v>
      </c>
      <c r="L399" s="22">
        <f t="shared" si="62"/>
        <v>4.3520893045708213E-2</v>
      </c>
    </row>
    <row r="400" spans="1:12" s="13" customFormat="1" ht="20" customHeight="1" x14ac:dyDescent="0.15">
      <c r="A400" s="17" t="s">
        <v>420</v>
      </c>
      <c r="B400" s="11">
        <v>349.63636363636363</v>
      </c>
      <c r="C400" s="18">
        <v>50.5</v>
      </c>
      <c r="D400" s="13">
        <f t="shared" si="54"/>
        <v>47</v>
      </c>
      <c r="E400" s="13">
        <f t="shared" si="56"/>
        <v>44</v>
      </c>
      <c r="F400" s="13">
        <f t="shared" si="55"/>
        <v>344.36363636363637</v>
      </c>
      <c r="G400" s="13">
        <f t="shared" si="57"/>
        <v>315.36363636363637</v>
      </c>
      <c r="H400" s="13">
        <f t="shared" si="58"/>
        <v>329.71428571428578</v>
      </c>
      <c r="I400" s="13">
        <f t="shared" si="59"/>
        <v>-19.922077922077847</v>
      </c>
      <c r="J400" s="13">
        <f t="shared" si="60"/>
        <v>19.922077922077847</v>
      </c>
      <c r="K400" s="13">
        <f t="shared" si="61"/>
        <v>396.8891887333416</v>
      </c>
      <c r="L400" s="22">
        <f t="shared" si="62"/>
        <v>5.6979422034024008E-2</v>
      </c>
    </row>
    <row r="401" spans="1:12" s="13" customFormat="1" ht="20" customHeight="1" x14ac:dyDescent="0.15">
      <c r="A401" s="17" t="s">
        <v>421</v>
      </c>
      <c r="B401" s="11">
        <v>355</v>
      </c>
      <c r="C401" s="18">
        <v>47.5</v>
      </c>
      <c r="D401" s="13">
        <f t="shared" si="54"/>
        <v>50.5</v>
      </c>
      <c r="E401" s="13">
        <f t="shared" si="56"/>
        <v>43.5</v>
      </c>
      <c r="F401" s="13">
        <f t="shared" si="55"/>
        <v>349.63636363636363</v>
      </c>
      <c r="G401" s="13">
        <f t="shared" si="57"/>
        <v>320.09090909090907</v>
      </c>
      <c r="H401" s="13">
        <f t="shared" si="58"/>
        <v>334.61038961038957</v>
      </c>
      <c r="I401" s="13">
        <f t="shared" si="59"/>
        <v>-20.389610389610425</v>
      </c>
      <c r="J401" s="13">
        <f t="shared" si="60"/>
        <v>20.389610389610425</v>
      </c>
      <c r="K401" s="13">
        <f t="shared" si="61"/>
        <v>415.73621184010938</v>
      </c>
      <c r="L401" s="22">
        <f t="shared" si="62"/>
        <v>5.7435522224254722E-2</v>
      </c>
    </row>
    <row r="402" spans="1:12" s="13" customFormat="1" ht="20" customHeight="1" x14ac:dyDescent="0.15">
      <c r="A402" s="17" t="s">
        <v>422</v>
      </c>
      <c r="B402" s="11">
        <v>360.45454545454544</v>
      </c>
      <c r="C402" s="18">
        <v>44.5</v>
      </c>
      <c r="D402" s="13">
        <f t="shared" si="54"/>
        <v>47.5</v>
      </c>
      <c r="E402" s="13">
        <f t="shared" si="56"/>
        <v>46</v>
      </c>
      <c r="F402" s="13">
        <f t="shared" si="55"/>
        <v>355</v>
      </c>
      <c r="G402" s="13">
        <f t="shared" si="57"/>
        <v>324.72727272727275</v>
      </c>
      <c r="H402" s="13">
        <f t="shared" si="58"/>
        <v>339.59740259740255</v>
      </c>
      <c r="I402" s="13">
        <f t="shared" si="59"/>
        <v>-20.85714285714289</v>
      </c>
      <c r="J402" s="13">
        <f t="shared" si="60"/>
        <v>20.85714285714289</v>
      </c>
      <c r="K402" s="13">
        <f t="shared" si="61"/>
        <v>435.02040816326667</v>
      </c>
      <c r="L402" s="22">
        <f t="shared" si="62"/>
        <v>5.7863448027382546E-2</v>
      </c>
    </row>
    <row r="403" spans="1:12" s="13" customFormat="1" ht="20" customHeight="1" x14ac:dyDescent="0.15">
      <c r="A403" s="17" t="s">
        <v>423</v>
      </c>
      <c r="B403" s="11">
        <v>365.81818181818181</v>
      </c>
      <c r="C403" s="18">
        <v>45</v>
      </c>
      <c r="D403" s="13">
        <f t="shared" si="54"/>
        <v>44.5</v>
      </c>
      <c r="E403" s="13">
        <f t="shared" si="56"/>
        <v>48.5</v>
      </c>
      <c r="F403" s="13">
        <f t="shared" si="55"/>
        <v>360.45454545454544</v>
      </c>
      <c r="G403" s="13">
        <f t="shared" si="57"/>
        <v>329.63636363636363</v>
      </c>
      <c r="H403" s="13">
        <f t="shared" si="58"/>
        <v>344.7012987012987</v>
      </c>
      <c r="I403" s="13">
        <f t="shared" si="59"/>
        <v>-21.116883116883116</v>
      </c>
      <c r="J403" s="13">
        <f t="shared" si="60"/>
        <v>21.116883116883116</v>
      </c>
      <c r="K403" s="13">
        <f t="shared" si="61"/>
        <v>445.92275257210321</v>
      </c>
      <c r="L403" s="22">
        <f t="shared" si="62"/>
        <v>5.7725078102811703E-2</v>
      </c>
    </row>
    <row r="404" spans="1:12" s="13" customFormat="1" ht="20" customHeight="1" x14ac:dyDescent="0.15">
      <c r="A404" s="17" t="s">
        <v>424</v>
      </c>
      <c r="B404" s="11">
        <v>371.63636363636363</v>
      </c>
      <c r="C404" s="18">
        <v>47.5</v>
      </c>
      <c r="D404" s="13">
        <f t="shared" si="54"/>
        <v>45</v>
      </c>
      <c r="E404" s="13">
        <f t="shared" si="56"/>
        <v>45.5</v>
      </c>
      <c r="F404" s="13">
        <f t="shared" si="55"/>
        <v>365.81818181818181</v>
      </c>
      <c r="G404" s="13">
        <f t="shared" si="57"/>
        <v>334.45454545454544</v>
      </c>
      <c r="H404" s="13">
        <f t="shared" si="58"/>
        <v>349.87012987012986</v>
      </c>
      <c r="I404" s="13">
        <f t="shared" si="59"/>
        <v>-21.766233766233768</v>
      </c>
      <c r="J404" s="13">
        <f t="shared" si="60"/>
        <v>21.766233766233768</v>
      </c>
      <c r="K404" s="13">
        <f t="shared" si="61"/>
        <v>473.76893236633504</v>
      </c>
      <c r="L404" s="22">
        <f t="shared" si="62"/>
        <v>5.8568632932625111E-2</v>
      </c>
    </row>
    <row r="405" spans="1:12" s="13" customFormat="1" ht="20" customHeight="1" x14ac:dyDescent="0.15">
      <c r="A405" s="17" t="s">
        <v>425</v>
      </c>
      <c r="B405" s="11">
        <v>376.90909090909093</v>
      </c>
      <c r="C405" s="18">
        <v>46</v>
      </c>
      <c r="D405" s="13">
        <f t="shared" si="54"/>
        <v>47.5</v>
      </c>
      <c r="E405" s="13">
        <f t="shared" si="56"/>
        <v>48</v>
      </c>
      <c r="F405" s="13">
        <f t="shared" si="55"/>
        <v>371.63636363636363</v>
      </c>
      <c r="G405" s="13">
        <f t="shared" si="57"/>
        <v>339.36363636363637</v>
      </c>
      <c r="H405" s="13">
        <f t="shared" si="58"/>
        <v>355.18181818181819</v>
      </c>
      <c r="I405" s="13">
        <f t="shared" si="59"/>
        <v>-21.727272727272748</v>
      </c>
      <c r="J405" s="13">
        <f t="shared" si="60"/>
        <v>21.727272727272748</v>
      </c>
      <c r="K405" s="13">
        <f t="shared" si="61"/>
        <v>472.07438016529017</v>
      </c>
      <c r="L405" s="22">
        <f t="shared" si="62"/>
        <v>5.7645923781958562E-2</v>
      </c>
    </row>
    <row r="406" spans="1:12" s="13" customFormat="1" ht="20" customHeight="1" x14ac:dyDescent="0.15">
      <c r="A406" s="17" t="s">
        <v>426</v>
      </c>
      <c r="B406" s="11">
        <v>382.81818181818181</v>
      </c>
      <c r="C406" s="18">
        <v>44.5</v>
      </c>
      <c r="D406" s="13">
        <f t="shared" si="54"/>
        <v>46</v>
      </c>
      <c r="E406" s="13">
        <f t="shared" si="56"/>
        <v>47</v>
      </c>
      <c r="F406" s="13">
        <f t="shared" si="55"/>
        <v>376.90909090909093</v>
      </c>
      <c r="G406" s="13">
        <f t="shared" si="57"/>
        <v>344.36363636363637</v>
      </c>
      <c r="H406" s="13">
        <f t="shared" si="58"/>
        <v>360.54545454545456</v>
      </c>
      <c r="I406" s="13">
        <f t="shared" si="59"/>
        <v>-22.272727272727252</v>
      </c>
      <c r="J406" s="13">
        <f t="shared" si="60"/>
        <v>22.272727272727252</v>
      </c>
      <c r="K406" s="13">
        <f t="shared" si="61"/>
        <v>496.07438016528835</v>
      </c>
      <c r="L406" s="22">
        <f t="shared" si="62"/>
        <v>5.8180954642602652E-2</v>
      </c>
    </row>
    <row r="407" spans="1:12" s="13" customFormat="1" ht="20" customHeight="1" x14ac:dyDescent="0.15">
      <c r="A407" s="17" t="s">
        <v>427</v>
      </c>
      <c r="B407" s="11">
        <v>388.81818181818181</v>
      </c>
      <c r="C407" s="18">
        <v>48.5</v>
      </c>
      <c r="D407" s="13">
        <f t="shared" si="54"/>
        <v>44.5</v>
      </c>
      <c r="E407" s="13">
        <f t="shared" si="56"/>
        <v>50.5</v>
      </c>
      <c r="F407" s="13">
        <f t="shared" si="55"/>
        <v>382.81818181818181</v>
      </c>
      <c r="G407" s="13">
        <f t="shared" si="57"/>
        <v>349.63636363636363</v>
      </c>
      <c r="H407" s="13">
        <f t="shared" si="58"/>
        <v>366.03896103896108</v>
      </c>
      <c r="I407" s="13">
        <f t="shared" si="59"/>
        <v>-22.779220779220736</v>
      </c>
      <c r="J407" s="13">
        <f t="shared" si="60"/>
        <v>22.779220779220736</v>
      </c>
      <c r="K407" s="13">
        <f t="shared" si="61"/>
        <v>518.89289930848179</v>
      </c>
      <c r="L407" s="22">
        <f t="shared" si="62"/>
        <v>5.8585791108587353E-2</v>
      </c>
    </row>
    <row r="408" spans="1:12" s="13" customFormat="1" ht="20" customHeight="1" x14ac:dyDescent="0.15">
      <c r="A408" s="17" t="s">
        <v>428</v>
      </c>
      <c r="B408" s="11">
        <v>394.63636363636363</v>
      </c>
      <c r="C408" s="18">
        <v>51</v>
      </c>
      <c r="D408" s="13">
        <f t="shared" si="54"/>
        <v>48.5</v>
      </c>
      <c r="E408" s="13">
        <f t="shared" si="56"/>
        <v>47.5</v>
      </c>
      <c r="F408" s="13">
        <f t="shared" si="55"/>
        <v>388.81818181818181</v>
      </c>
      <c r="G408" s="13">
        <f t="shared" si="57"/>
        <v>355</v>
      </c>
      <c r="H408" s="13">
        <f t="shared" si="58"/>
        <v>371.63636363636368</v>
      </c>
      <c r="I408" s="13">
        <f t="shared" si="59"/>
        <v>-22.999999999999943</v>
      </c>
      <c r="J408" s="13">
        <f t="shared" si="60"/>
        <v>22.999999999999943</v>
      </c>
      <c r="K408" s="13">
        <f t="shared" si="61"/>
        <v>528.99999999999739</v>
      </c>
      <c r="L408" s="22">
        <f t="shared" si="62"/>
        <v>5.8281501958074036E-2</v>
      </c>
    </row>
    <row r="409" spans="1:12" s="13" customFormat="1" ht="20" customHeight="1" x14ac:dyDescent="0.15">
      <c r="A409" s="17" t="s">
        <v>429</v>
      </c>
      <c r="B409" s="11">
        <v>400.63636363636363</v>
      </c>
      <c r="C409" s="18">
        <v>46.5</v>
      </c>
      <c r="D409" s="13">
        <f t="shared" si="54"/>
        <v>51</v>
      </c>
      <c r="E409" s="13">
        <f t="shared" si="56"/>
        <v>44.5</v>
      </c>
      <c r="F409" s="13">
        <f t="shared" si="55"/>
        <v>394.63636363636363</v>
      </c>
      <c r="G409" s="13">
        <f t="shared" si="57"/>
        <v>360.45454545454544</v>
      </c>
      <c r="H409" s="13">
        <f t="shared" si="58"/>
        <v>377.2987012987013</v>
      </c>
      <c r="I409" s="13">
        <f t="shared" si="59"/>
        <v>-23.337662337662323</v>
      </c>
      <c r="J409" s="13">
        <f t="shared" si="60"/>
        <v>23.337662337662323</v>
      </c>
      <c r="K409" s="13">
        <f t="shared" si="61"/>
        <v>544.64648338674249</v>
      </c>
      <c r="L409" s="22">
        <f t="shared" si="62"/>
        <v>5.8251483030244057E-2</v>
      </c>
    </row>
    <row r="410" spans="1:12" s="13" customFormat="1" ht="20" customHeight="1" x14ac:dyDescent="0.15">
      <c r="A410" s="17" t="s">
        <v>430</v>
      </c>
      <c r="B410" s="11">
        <v>406.72727272727275</v>
      </c>
      <c r="C410" s="18">
        <v>43</v>
      </c>
      <c r="D410" s="13">
        <f t="shared" si="54"/>
        <v>46.5</v>
      </c>
      <c r="E410" s="13">
        <f t="shared" si="56"/>
        <v>45</v>
      </c>
      <c r="F410" s="13">
        <f t="shared" si="55"/>
        <v>400.63636363636363</v>
      </c>
      <c r="G410" s="13">
        <f t="shared" si="57"/>
        <v>365.81818181818181</v>
      </c>
      <c r="H410" s="13">
        <f t="shared" si="58"/>
        <v>383.03896103896102</v>
      </c>
      <c r="I410" s="13">
        <f t="shared" si="59"/>
        <v>-23.688311688311728</v>
      </c>
      <c r="J410" s="13">
        <f t="shared" si="60"/>
        <v>23.688311688311728</v>
      </c>
      <c r="K410" s="13">
        <f t="shared" si="61"/>
        <v>561.13611064260601</v>
      </c>
      <c r="L410" s="22">
        <f t="shared" si="62"/>
        <v>5.8241267003001564E-2</v>
      </c>
    </row>
    <row r="411" spans="1:12" s="13" customFormat="1" ht="20" customHeight="1" x14ac:dyDescent="0.15">
      <c r="A411" s="17" t="s">
        <v>431</v>
      </c>
      <c r="B411" s="11">
        <v>412.81818181818181</v>
      </c>
      <c r="C411" s="18">
        <v>40</v>
      </c>
      <c r="D411" s="13">
        <f t="shared" si="54"/>
        <v>43</v>
      </c>
      <c r="E411" s="13">
        <f t="shared" si="56"/>
        <v>47.5</v>
      </c>
      <c r="F411" s="13">
        <f t="shared" si="55"/>
        <v>406.72727272727275</v>
      </c>
      <c r="G411" s="13">
        <f t="shared" si="57"/>
        <v>371.63636363636363</v>
      </c>
      <c r="H411" s="13">
        <f t="shared" si="58"/>
        <v>388.88311688311688</v>
      </c>
      <c r="I411" s="13">
        <f t="shared" si="59"/>
        <v>-23.935064935064929</v>
      </c>
      <c r="J411" s="13">
        <f t="shared" si="60"/>
        <v>23.935064935064929</v>
      </c>
      <c r="K411" s="13">
        <f t="shared" si="61"/>
        <v>572.88733344577474</v>
      </c>
      <c r="L411" s="22">
        <f t="shared" si="62"/>
        <v>5.7979677226539135E-2</v>
      </c>
    </row>
    <row r="412" spans="1:12" s="13" customFormat="1" ht="20" customHeight="1" x14ac:dyDescent="0.15">
      <c r="A412" s="17" t="s">
        <v>432</v>
      </c>
      <c r="B412" s="11">
        <v>418.81818181818181</v>
      </c>
      <c r="C412" s="18">
        <v>38</v>
      </c>
      <c r="D412" s="13">
        <f t="shared" si="54"/>
        <v>40</v>
      </c>
      <c r="E412" s="13">
        <f t="shared" si="56"/>
        <v>46</v>
      </c>
      <c r="F412" s="13">
        <f t="shared" si="55"/>
        <v>412.81818181818181</v>
      </c>
      <c r="G412" s="13">
        <f t="shared" si="57"/>
        <v>376.90909090909093</v>
      </c>
      <c r="H412" s="13">
        <f t="shared" si="58"/>
        <v>394.76623376623371</v>
      </c>
      <c r="I412" s="13">
        <f t="shared" si="59"/>
        <v>-24.051948051948102</v>
      </c>
      <c r="J412" s="13">
        <f t="shared" si="60"/>
        <v>24.051948051948102</v>
      </c>
      <c r="K412" s="13">
        <f t="shared" si="61"/>
        <v>578.49620509361012</v>
      </c>
      <c r="L412" s="22">
        <f t="shared" si="62"/>
        <v>5.742813730658327E-2</v>
      </c>
    </row>
    <row r="413" spans="1:12" s="13" customFormat="1" ht="20" customHeight="1" x14ac:dyDescent="0.15">
      <c r="A413" s="17" t="s">
        <v>433</v>
      </c>
      <c r="B413" s="11">
        <v>425.09090909090907</v>
      </c>
      <c r="C413" s="18">
        <v>38.5</v>
      </c>
      <c r="D413" s="13">
        <f t="shared" si="54"/>
        <v>38</v>
      </c>
      <c r="E413" s="13">
        <f t="shared" si="56"/>
        <v>44.5</v>
      </c>
      <c r="F413" s="13">
        <f t="shared" si="55"/>
        <v>418.81818181818181</v>
      </c>
      <c r="G413" s="13">
        <f t="shared" si="57"/>
        <v>382.81818181818181</v>
      </c>
      <c r="H413" s="13">
        <f t="shared" si="58"/>
        <v>400.7532467532468</v>
      </c>
      <c r="I413" s="13">
        <f t="shared" si="59"/>
        <v>-24.337662337662266</v>
      </c>
      <c r="J413" s="13">
        <f t="shared" si="60"/>
        <v>24.337662337662266</v>
      </c>
      <c r="K413" s="13">
        <f t="shared" si="61"/>
        <v>592.32180806206429</v>
      </c>
      <c r="L413" s="22">
        <f t="shared" si="62"/>
        <v>5.7252841256262822E-2</v>
      </c>
    </row>
    <row r="414" spans="1:12" s="13" customFormat="1" ht="20" customHeight="1" x14ac:dyDescent="0.15">
      <c r="A414" s="17" t="s">
        <v>434</v>
      </c>
      <c r="B414" s="11">
        <v>431.72727272727275</v>
      </c>
      <c r="C414" s="18">
        <v>32.5</v>
      </c>
      <c r="D414" s="13">
        <f t="shared" si="54"/>
        <v>38.5</v>
      </c>
      <c r="E414" s="13">
        <f t="shared" si="56"/>
        <v>48.5</v>
      </c>
      <c r="F414" s="13">
        <f t="shared" si="55"/>
        <v>425.09090909090907</v>
      </c>
      <c r="G414" s="13">
        <f t="shared" si="57"/>
        <v>388.81818181818181</v>
      </c>
      <c r="H414" s="13">
        <f t="shared" si="58"/>
        <v>406.79220779220776</v>
      </c>
      <c r="I414" s="13">
        <f t="shared" si="59"/>
        <v>-24.935064935064986</v>
      </c>
      <c r="J414" s="13">
        <f t="shared" si="60"/>
        <v>24.935064935064986</v>
      </c>
      <c r="K414" s="13">
        <f t="shared" si="61"/>
        <v>621.75746331590744</v>
      </c>
      <c r="L414" s="22">
        <f t="shared" si="62"/>
        <v>5.7756520169659896E-2</v>
      </c>
    </row>
    <row r="415" spans="1:12" s="13" customFormat="1" ht="20" customHeight="1" x14ac:dyDescent="0.15">
      <c r="A415" s="17" t="s">
        <v>435</v>
      </c>
      <c r="B415" s="11">
        <v>438.09090909090907</v>
      </c>
      <c r="C415" s="18">
        <v>33.5</v>
      </c>
      <c r="D415" s="13">
        <f t="shared" si="54"/>
        <v>32.5</v>
      </c>
      <c r="E415" s="13">
        <f t="shared" si="56"/>
        <v>51</v>
      </c>
      <c r="F415" s="13">
        <f t="shared" si="55"/>
        <v>431.72727272727275</v>
      </c>
      <c r="G415" s="13">
        <f t="shared" si="57"/>
        <v>394.63636363636363</v>
      </c>
      <c r="H415" s="13">
        <f t="shared" si="58"/>
        <v>412.92207792207785</v>
      </c>
      <c r="I415" s="13">
        <f t="shared" si="59"/>
        <v>-25.168831168831218</v>
      </c>
      <c r="J415" s="13">
        <f t="shared" si="60"/>
        <v>25.168831168831218</v>
      </c>
      <c r="K415" s="13">
        <f t="shared" si="61"/>
        <v>633.47006240512985</v>
      </c>
      <c r="L415" s="22">
        <f t="shared" si="62"/>
        <v>5.745116058459087E-2</v>
      </c>
    </row>
    <row r="416" spans="1:12" s="13" customFormat="1" ht="20" customHeight="1" x14ac:dyDescent="0.15">
      <c r="A416" s="17" t="s">
        <v>436</v>
      </c>
      <c r="B416" s="11">
        <v>444.63636363636363</v>
      </c>
      <c r="C416" s="18">
        <v>37.5</v>
      </c>
      <c r="D416" s="13">
        <f t="shared" si="54"/>
        <v>33.5</v>
      </c>
      <c r="E416" s="13">
        <f t="shared" si="56"/>
        <v>46.5</v>
      </c>
      <c r="F416" s="13">
        <f t="shared" si="55"/>
        <v>438.09090909090907</v>
      </c>
      <c r="G416" s="13">
        <f t="shared" si="57"/>
        <v>400.63636363636363</v>
      </c>
      <c r="H416" s="13">
        <f t="shared" si="58"/>
        <v>419.12987012987014</v>
      </c>
      <c r="I416" s="13">
        <f t="shared" si="59"/>
        <v>-25.506493506493484</v>
      </c>
      <c r="J416" s="13">
        <f t="shared" si="60"/>
        <v>25.506493506493484</v>
      </c>
      <c r="K416" s="13">
        <f t="shared" si="61"/>
        <v>650.58121099679431</v>
      </c>
      <c r="L416" s="22">
        <f t="shared" si="62"/>
        <v>5.7364839209042798E-2</v>
      </c>
    </row>
    <row r="417" spans="1:12" s="13" customFormat="1" ht="20" customHeight="1" x14ac:dyDescent="0.15">
      <c r="A417" s="17" t="s">
        <v>437</v>
      </c>
      <c r="B417" s="11">
        <v>451.09090909090907</v>
      </c>
      <c r="C417" s="18">
        <v>35</v>
      </c>
      <c r="D417" s="13">
        <f t="shared" si="54"/>
        <v>37.5</v>
      </c>
      <c r="E417" s="13">
        <f t="shared" si="56"/>
        <v>43</v>
      </c>
      <c r="F417" s="13">
        <f t="shared" si="55"/>
        <v>444.63636363636363</v>
      </c>
      <c r="G417" s="13">
        <f t="shared" si="57"/>
        <v>406.72727272727275</v>
      </c>
      <c r="H417" s="13">
        <f t="shared" si="58"/>
        <v>425.41558441558436</v>
      </c>
      <c r="I417" s="13">
        <f t="shared" si="59"/>
        <v>-25.675324675324703</v>
      </c>
      <c r="J417" s="13">
        <f t="shared" si="60"/>
        <v>25.675324675324703</v>
      </c>
      <c r="K417" s="13">
        <f t="shared" si="61"/>
        <v>659.22229718333756</v>
      </c>
      <c r="L417" s="22">
        <f t="shared" si="62"/>
        <v>5.691829331490765E-2</v>
      </c>
    </row>
    <row r="418" spans="1:12" s="13" customFormat="1" ht="20" customHeight="1" x14ac:dyDescent="0.15">
      <c r="A418" s="17" t="s">
        <v>438</v>
      </c>
      <c r="B418" s="11">
        <v>457.63636363636363</v>
      </c>
      <c r="C418" s="18">
        <v>43</v>
      </c>
      <c r="D418" s="13">
        <f t="shared" si="54"/>
        <v>35</v>
      </c>
      <c r="E418" s="13">
        <f t="shared" si="56"/>
        <v>40</v>
      </c>
      <c r="F418" s="13">
        <f t="shared" si="55"/>
        <v>451.09090909090907</v>
      </c>
      <c r="G418" s="13">
        <f t="shared" si="57"/>
        <v>412.81818181818181</v>
      </c>
      <c r="H418" s="13">
        <f t="shared" si="58"/>
        <v>431.75324675324674</v>
      </c>
      <c r="I418" s="13">
        <f t="shared" si="59"/>
        <v>-25.883116883116884</v>
      </c>
      <c r="J418" s="13">
        <f t="shared" si="60"/>
        <v>25.883116883116884</v>
      </c>
      <c r="K418" s="13">
        <f t="shared" si="61"/>
        <v>669.93573958509023</v>
      </c>
      <c r="L418" s="22">
        <f t="shared" si="62"/>
        <v>5.6558260968272892E-2</v>
      </c>
    </row>
    <row r="419" spans="1:12" s="13" customFormat="1" ht="20" customHeight="1" x14ac:dyDescent="0.15">
      <c r="A419" s="17" t="s">
        <v>439</v>
      </c>
      <c r="B419" s="11">
        <v>464.54545454545456</v>
      </c>
      <c r="C419" s="18">
        <v>46.5</v>
      </c>
      <c r="D419" s="13">
        <f t="shared" si="54"/>
        <v>43</v>
      </c>
      <c r="E419" s="13">
        <f t="shared" si="56"/>
        <v>38</v>
      </c>
      <c r="F419" s="13">
        <f t="shared" si="55"/>
        <v>457.63636363636363</v>
      </c>
      <c r="G419" s="13">
        <f t="shared" si="57"/>
        <v>418.81818181818181</v>
      </c>
      <c r="H419" s="13">
        <f t="shared" si="58"/>
        <v>438.15584415584408</v>
      </c>
      <c r="I419" s="13">
        <f t="shared" si="59"/>
        <v>-26.389610389610482</v>
      </c>
      <c r="J419" s="13">
        <f t="shared" si="60"/>
        <v>26.389610389610482</v>
      </c>
      <c r="K419" s="13">
        <f t="shared" si="61"/>
        <v>696.41153651543743</v>
      </c>
      <c r="L419" s="22">
        <f t="shared" si="62"/>
        <v>5.680738048644135E-2</v>
      </c>
    </row>
    <row r="420" spans="1:12" s="13" customFormat="1" ht="20" customHeight="1" x14ac:dyDescent="0.15">
      <c r="A420" s="17" t="s">
        <v>440</v>
      </c>
      <c r="B420" s="11">
        <v>471.09090909090907</v>
      </c>
      <c r="C420" s="18">
        <v>41</v>
      </c>
      <c r="D420" s="13">
        <f t="shared" si="54"/>
        <v>46.5</v>
      </c>
      <c r="E420" s="13">
        <f t="shared" si="56"/>
        <v>38.5</v>
      </c>
      <c r="F420" s="13">
        <f t="shared" si="55"/>
        <v>464.54545454545456</v>
      </c>
      <c r="G420" s="13">
        <f t="shared" si="57"/>
        <v>425.09090909090907</v>
      </c>
      <c r="H420" s="13">
        <f t="shared" si="58"/>
        <v>444.68831168831167</v>
      </c>
      <c r="I420" s="13">
        <f t="shared" si="59"/>
        <v>-26.402597402597394</v>
      </c>
      <c r="J420" s="13">
        <f t="shared" si="60"/>
        <v>26.402597402597394</v>
      </c>
      <c r="K420" s="13">
        <f t="shared" si="61"/>
        <v>697.09714960364261</v>
      </c>
      <c r="L420" s="22">
        <f t="shared" si="62"/>
        <v>5.6045652533495048E-2</v>
      </c>
    </row>
    <row r="421" spans="1:12" s="13" customFormat="1" ht="20" customHeight="1" x14ac:dyDescent="0.15">
      <c r="A421" s="17" t="s">
        <v>441</v>
      </c>
      <c r="B421" s="11">
        <v>477.90909090909093</v>
      </c>
      <c r="C421" s="18">
        <v>38</v>
      </c>
      <c r="D421" s="13">
        <f t="shared" si="54"/>
        <v>41</v>
      </c>
      <c r="E421" s="13">
        <f t="shared" si="56"/>
        <v>32.5</v>
      </c>
      <c r="F421" s="13">
        <f t="shared" si="55"/>
        <v>471.09090909090907</v>
      </c>
      <c r="G421" s="13">
        <f t="shared" si="57"/>
        <v>431.72727272727275</v>
      </c>
      <c r="H421" s="13">
        <f t="shared" si="58"/>
        <v>451.25974025974023</v>
      </c>
      <c r="I421" s="13">
        <f t="shared" si="59"/>
        <v>-26.649350649350708</v>
      </c>
      <c r="J421" s="13">
        <f t="shared" si="60"/>
        <v>26.649350649350708</v>
      </c>
      <c r="K421" s="13">
        <f t="shared" si="61"/>
        <v>710.18789003204904</v>
      </c>
      <c r="L421" s="22">
        <f t="shared" si="62"/>
        <v>5.5762384847414449E-2</v>
      </c>
    </row>
    <row r="422" spans="1:12" s="13" customFormat="1" ht="20" customHeight="1" x14ac:dyDescent="0.15">
      <c r="A422" s="17" t="s">
        <v>442</v>
      </c>
      <c r="B422" s="11">
        <v>444.25</v>
      </c>
      <c r="C422" s="18">
        <v>39</v>
      </c>
      <c r="D422" s="13">
        <f t="shared" si="54"/>
        <v>38</v>
      </c>
      <c r="E422" s="13">
        <f t="shared" si="56"/>
        <v>33.5</v>
      </c>
      <c r="F422" s="13">
        <f t="shared" si="55"/>
        <v>477.90909090909093</v>
      </c>
      <c r="G422" s="13">
        <f t="shared" si="57"/>
        <v>438.09090909090907</v>
      </c>
      <c r="H422" s="13">
        <f t="shared" si="58"/>
        <v>457.85714285714283</v>
      </c>
      <c r="I422" s="13">
        <f t="shared" si="59"/>
        <v>13.607142857142833</v>
      </c>
      <c r="J422" s="13">
        <f t="shared" si="60"/>
        <v>13.607142857142833</v>
      </c>
      <c r="K422" s="13">
        <f t="shared" si="61"/>
        <v>185.1543367346932</v>
      </c>
      <c r="L422" s="22">
        <f t="shared" si="62"/>
        <v>3.0629471822493714E-2</v>
      </c>
    </row>
    <row r="423" spans="1:12" s="13" customFormat="1" ht="20" customHeight="1" x14ac:dyDescent="0.15">
      <c r="A423" s="17" t="s">
        <v>443</v>
      </c>
      <c r="B423" s="11">
        <v>450.5</v>
      </c>
      <c r="C423" s="18">
        <v>44</v>
      </c>
      <c r="D423" s="13">
        <f t="shared" si="54"/>
        <v>39</v>
      </c>
      <c r="E423" s="13">
        <f t="shared" si="56"/>
        <v>37.5</v>
      </c>
      <c r="F423" s="13">
        <f t="shared" si="55"/>
        <v>444.25</v>
      </c>
      <c r="G423" s="13">
        <f t="shared" si="57"/>
        <v>444.63636363636363</v>
      </c>
      <c r="H423" s="13">
        <f t="shared" si="58"/>
        <v>458.73701298701297</v>
      </c>
      <c r="I423" s="13">
        <f t="shared" si="59"/>
        <v>8.2370129870129745</v>
      </c>
      <c r="J423" s="13">
        <f t="shared" si="60"/>
        <v>8.2370129870129745</v>
      </c>
      <c r="K423" s="13">
        <f t="shared" si="61"/>
        <v>67.848382948220404</v>
      </c>
      <c r="L423" s="22">
        <f t="shared" si="62"/>
        <v>1.8284157573835683E-2</v>
      </c>
    </row>
    <row r="424" spans="1:12" s="13" customFormat="1" ht="20" customHeight="1" x14ac:dyDescent="0.15">
      <c r="A424" s="17" t="s">
        <v>444</v>
      </c>
      <c r="B424" s="11">
        <v>456.91666666666669</v>
      </c>
      <c r="C424" s="18">
        <v>44.5</v>
      </c>
      <c r="D424" s="13">
        <f t="shared" si="54"/>
        <v>44</v>
      </c>
      <c r="E424" s="13">
        <f t="shared" si="56"/>
        <v>35</v>
      </c>
      <c r="F424" s="13">
        <f t="shared" si="55"/>
        <v>450.5</v>
      </c>
      <c r="G424" s="13">
        <f t="shared" si="57"/>
        <v>451.09090909090907</v>
      </c>
      <c r="H424" s="13">
        <f t="shared" si="58"/>
        <v>459.5746753246753</v>
      </c>
      <c r="I424" s="13">
        <f t="shared" si="59"/>
        <v>2.6580086580086117</v>
      </c>
      <c r="J424" s="13">
        <f t="shared" si="60"/>
        <v>2.6580086580086117</v>
      </c>
      <c r="K424" s="13">
        <f t="shared" si="61"/>
        <v>7.065010026048741</v>
      </c>
      <c r="L424" s="22">
        <f t="shared" si="62"/>
        <v>5.817272277239347E-3</v>
      </c>
    </row>
    <row r="425" spans="1:12" s="13" customFormat="1" ht="20" customHeight="1" x14ac:dyDescent="0.15">
      <c r="A425" s="17" t="s">
        <v>445</v>
      </c>
      <c r="B425" s="11">
        <v>463.16666666666669</v>
      </c>
      <c r="C425" s="18">
        <v>41</v>
      </c>
      <c r="D425" s="13">
        <f t="shared" si="54"/>
        <v>44.5</v>
      </c>
      <c r="E425" s="13">
        <f t="shared" si="56"/>
        <v>43</v>
      </c>
      <c r="F425" s="13">
        <f t="shared" si="55"/>
        <v>456.91666666666669</v>
      </c>
      <c r="G425" s="13">
        <f t="shared" si="57"/>
        <v>457.63636363636363</v>
      </c>
      <c r="H425" s="13">
        <f t="shared" si="58"/>
        <v>460.40692640692635</v>
      </c>
      <c r="I425" s="13">
        <f t="shared" si="59"/>
        <v>-2.7597402597403402</v>
      </c>
      <c r="J425" s="13">
        <f t="shared" si="60"/>
        <v>2.7597402597403402</v>
      </c>
      <c r="K425" s="13">
        <f t="shared" si="61"/>
        <v>7.6161663012316803</v>
      </c>
      <c r="L425" s="22">
        <f t="shared" si="62"/>
        <v>5.9584172574458586E-3</v>
      </c>
    </row>
    <row r="426" spans="1:12" s="13" customFormat="1" ht="20" customHeight="1" x14ac:dyDescent="0.15">
      <c r="A426" s="17" t="s">
        <v>446</v>
      </c>
      <c r="B426" s="11">
        <v>469.66666666666669</v>
      </c>
      <c r="C426" s="18">
        <v>47.5</v>
      </c>
      <c r="D426" s="13">
        <f t="shared" si="54"/>
        <v>41</v>
      </c>
      <c r="E426" s="13">
        <f t="shared" si="56"/>
        <v>46.5</v>
      </c>
      <c r="F426" s="13">
        <f t="shared" si="55"/>
        <v>463.16666666666669</v>
      </c>
      <c r="G426" s="13">
        <f t="shared" si="57"/>
        <v>464.54545454545456</v>
      </c>
      <c r="H426" s="13">
        <f t="shared" si="58"/>
        <v>461.19696969696963</v>
      </c>
      <c r="I426" s="13">
        <f t="shared" si="59"/>
        <v>-8.4696969696970541</v>
      </c>
      <c r="J426" s="13">
        <f t="shared" si="60"/>
        <v>8.4696969696970541</v>
      </c>
      <c r="K426" s="13">
        <f t="shared" si="61"/>
        <v>71.735766758495458</v>
      </c>
      <c r="L426" s="22">
        <f t="shared" si="62"/>
        <v>1.803342151106541E-2</v>
      </c>
    </row>
    <row r="427" spans="1:12" s="13" customFormat="1" ht="20" customHeight="1" x14ac:dyDescent="0.15">
      <c r="A427" s="17" t="s">
        <v>447</v>
      </c>
      <c r="B427" s="11">
        <v>476.16666666666669</v>
      </c>
      <c r="C427" s="18">
        <v>46</v>
      </c>
      <c r="D427" s="13">
        <f t="shared" si="54"/>
        <v>47.5</v>
      </c>
      <c r="E427" s="13">
        <f t="shared" si="56"/>
        <v>41</v>
      </c>
      <c r="F427" s="13">
        <f t="shared" si="55"/>
        <v>469.66666666666669</v>
      </c>
      <c r="G427" s="13">
        <f t="shared" si="57"/>
        <v>471.09090909090907</v>
      </c>
      <c r="H427" s="13">
        <f t="shared" si="58"/>
        <v>461.92857142857139</v>
      </c>
      <c r="I427" s="13">
        <f t="shared" si="59"/>
        <v>-14.238095238095298</v>
      </c>
      <c r="J427" s="13">
        <f t="shared" si="60"/>
        <v>14.238095238095298</v>
      </c>
      <c r="K427" s="13">
        <f t="shared" si="61"/>
        <v>202.72335600907198</v>
      </c>
      <c r="L427" s="22">
        <f t="shared" si="62"/>
        <v>2.9901495074753863E-2</v>
      </c>
    </row>
    <row r="428" spans="1:12" s="13" customFormat="1" ht="20" customHeight="1" x14ac:dyDescent="0.15">
      <c r="A428" s="17" t="s">
        <v>448</v>
      </c>
      <c r="B428" s="11">
        <v>482.5</v>
      </c>
      <c r="C428" s="18">
        <v>44</v>
      </c>
      <c r="D428" s="13">
        <f t="shared" si="54"/>
        <v>46</v>
      </c>
      <c r="E428" s="13">
        <f t="shared" si="56"/>
        <v>38</v>
      </c>
      <c r="F428" s="13">
        <f t="shared" si="55"/>
        <v>476.16666666666669</v>
      </c>
      <c r="G428" s="13">
        <f t="shared" si="57"/>
        <v>477.90909090909093</v>
      </c>
      <c r="H428" s="13">
        <f t="shared" si="58"/>
        <v>462.65367965367966</v>
      </c>
      <c r="I428" s="13">
        <f t="shared" si="59"/>
        <v>-19.84632034632034</v>
      </c>
      <c r="J428" s="13">
        <f t="shared" si="60"/>
        <v>19.84632034632034</v>
      </c>
      <c r="K428" s="13">
        <f t="shared" si="61"/>
        <v>393.87643128876869</v>
      </c>
      <c r="L428" s="22">
        <f t="shared" si="62"/>
        <v>4.1132270147814176E-2</v>
      </c>
    </row>
    <row r="429" spans="1:12" s="13" customFormat="1" ht="20" customHeight="1" x14ac:dyDescent="0.15">
      <c r="A429" s="17" t="s">
        <v>449</v>
      </c>
      <c r="B429" s="11">
        <v>489.08333333333331</v>
      </c>
      <c r="C429" s="18">
        <v>46.5</v>
      </c>
      <c r="D429" s="13">
        <f t="shared" si="54"/>
        <v>44</v>
      </c>
      <c r="E429" s="13">
        <f t="shared" si="56"/>
        <v>39</v>
      </c>
      <c r="F429" s="13">
        <f t="shared" si="55"/>
        <v>482.5</v>
      </c>
      <c r="G429" s="13">
        <f t="shared" si="57"/>
        <v>444.25</v>
      </c>
      <c r="H429" s="13">
        <f t="shared" si="58"/>
        <v>463.3095238095238</v>
      </c>
      <c r="I429" s="13">
        <f t="shared" si="59"/>
        <v>-25.773809523809518</v>
      </c>
      <c r="J429" s="13">
        <f t="shared" si="60"/>
        <v>25.773809523809518</v>
      </c>
      <c r="K429" s="13">
        <f t="shared" si="61"/>
        <v>664.28925736961423</v>
      </c>
      <c r="L429" s="22">
        <f t="shared" si="62"/>
        <v>5.2698196334250165E-2</v>
      </c>
    </row>
    <row r="430" spans="1:12" s="13" customFormat="1" ht="20" customHeight="1" x14ac:dyDescent="0.15">
      <c r="A430" s="17" t="s">
        <v>450</v>
      </c>
      <c r="B430" s="11">
        <v>495.58333333333331</v>
      </c>
      <c r="C430" s="18">
        <v>49.5</v>
      </c>
      <c r="D430" s="13">
        <f t="shared" si="54"/>
        <v>46.5</v>
      </c>
      <c r="E430" s="13">
        <f t="shared" si="56"/>
        <v>44</v>
      </c>
      <c r="F430" s="13">
        <f t="shared" si="55"/>
        <v>489.08333333333331</v>
      </c>
      <c r="G430" s="13">
        <f t="shared" si="57"/>
        <v>450.5</v>
      </c>
      <c r="H430" s="13">
        <f t="shared" si="58"/>
        <v>469.71428571428578</v>
      </c>
      <c r="I430" s="13">
        <f t="shared" si="59"/>
        <v>-25.869047619047535</v>
      </c>
      <c r="J430" s="13">
        <f t="shared" si="60"/>
        <v>25.869047619047535</v>
      </c>
      <c r="K430" s="13">
        <f t="shared" si="61"/>
        <v>669.20762471654893</v>
      </c>
      <c r="L430" s="22">
        <f t="shared" si="62"/>
        <v>5.2199188066011509E-2</v>
      </c>
    </row>
    <row r="431" spans="1:12" s="13" customFormat="1" ht="20" customHeight="1" x14ac:dyDescent="0.15">
      <c r="A431" s="17" t="s">
        <v>451</v>
      </c>
      <c r="B431" s="11">
        <v>502.08333333333331</v>
      </c>
      <c r="C431" s="18">
        <v>48.5</v>
      </c>
      <c r="D431" s="13">
        <f t="shared" si="54"/>
        <v>49.5</v>
      </c>
      <c r="E431" s="13">
        <f t="shared" si="56"/>
        <v>44.5</v>
      </c>
      <c r="F431" s="13">
        <f t="shared" si="55"/>
        <v>495.58333333333331</v>
      </c>
      <c r="G431" s="13">
        <f t="shared" si="57"/>
        <v>456.91666666666669</v>
      </c>
      <c r="H431" s="13">
        <f t="shared" si="58"/>
        <v>476.15476190476198</v>
      </c>
      <c r="I431" s="13">
        <f t="shared" si="59"/>
        <v>-25.928571428571331</v>
      </c>
      <c r="J431" s="13">
        <f t="shared" si="60"/>
        <v>25.928571428571331</v>
      </c>
      <c r="K431" s="13">
        <f t="shared" si="61"/>
        <v>672.2908163265256</v>
      </c>
      <c r="L431" s="22">
        <f t="shared" si="62"/>
        <v>5.1641967990515514E-2</v>
      </c>
    </row>
    <row r="432" spans="1:12" s="13" customFormat="1" ht="20" customHeight="1" x14ac:dyDescent="0.15">
      <c r="A432" s="17" t="s">
        <v>452</v>
      </c>
      <c r="B432" s="11">
        <v>508.58333333333331</v>
      </c>
      <c r="C432" s="18">
        <v>44</v>
      </c>
      <c r="D432" s="13">
        <f t="shared" si="54"/>
        <v>48.5</v>
      </c>
      <c r="E432" s="13">
        <f t="shared" si="56"/>
        <v>41</v>
      </c>
      <c r="F432" s="13">
        <f t="shared" si="55"/>
        <v>502.08333333333331</v>
      </c>
      <c r="G432" s="13">
        <f t="shared" si="57"/>
        <v>463.16666666666669</v>
      </c>
      <c r="H432" s="13">
        <f t="shared" si="58"/>
        <v>482.60714285714295</v>
      </c>
      <c r="I432" s="13">
        <f t="shared" si="59"/>
        <v>-25.976190476190368</v>
      </c>
      <c r="J432" s="13">
        <f t="shared" si="60"/>
        <v>25.976190476190368</v>
      </c>
      <c r="K432" s="13">
        <f t="shared" si="61"/>
        <v>674.76247165532322</v>
      </c>
      <c r="L432" s="22">
        <f t="shared" si="62"/>
        <v>5.1075583436717094E-2</v>
      </c>
    </row>
    <row r="433" spans="1:12" s="13" customFormat="1" ht="20" customHeight="1" x14ac:dyDescent="0.15">
      <c r="A433" s="17" t="s">
        <v>453</v>
      </c>
      <c r="B433" s="11">
        <v>515.16666666666663</v>
      </c>
      <c r="C433" s="18">
        <v>38</v>
      </c>
      <c r="D433" s="13">
        <f t="shared" si="54"/>
        <v>44</v>
      </c>
      <c r="E433" s="13">
        <f t="shared" si="56"/>
        <v>47.5</v>
      </c>
      <c r="F433" s="13">
        <f t="shared" si="55"/>
        <v>508.58333333333331</v>
      </c>
      <c r="G433" s="13">
        <f t="shared" si="57"/>
        <v>469.66666666666669</v>
      </c>
      <c r="H433" s="13">
        <f t="shared" si="58"/>
        <v>489.09523809523813</v>
      </c>
      <c r="I433" s="13">
        <f t="shared" si="59"/>
        <v>-26.071428571428498</v>
      </c>
      <c r="J433" s="13">
        <f t="shared" si="60"/>
        <v>26.071428571428498</v>
      </c>
      <c r="K433" s="13">
        <f t="shared" si="61"/>
        <v>679.71938775509818</v>
      </c>
      <c r="L433" s="22">
        <f t="shared" si="62"/>
        <v>5.0607755234089613E-2</v>
      </c>
    </row>
    <row r="434" spans="1:12" s="13" customFormat="1" ht="20" customHeight="1" x14ac:dyDescent="0.15">
      <c r="A434" s="17" t="s">
        <v>454</v>
      </c>
      <c r="B434" s="11">
        <v>521.83333333333337</v>
      </c>
      <c r="C434" s="18">
        <v>37.5</v>
      </c>
      <c r="D434" s="13">
        <f t="shared" si="54"/>
        <v>38</v>
      </c>
      <c r="E434" s="13">
        <f t="shared" si="56"/>
        <v>46</v>
      </c>
      <c r="F434" s="13">
        <f t="shared" si="55"/>
        <v>515.16666666666663</v>
      </c>
      <c r="G434" s="13">
        <f t="shared" si="57"/>
        <v>476.16666666666669</v>
      </c>
      <c r="H434" s="13">
        <f t="shared" si="58"/>
        <v>495.59523809523807</v>
      </c>
      <c r="I434" s="13">
        <f t="shared" si="59"/>
        <v>-26.238095238095298</v>
      </c>
      <c r="J434" s="13">
        <f t="shared" si="60"/>
        <v>26.238095238095298</v>
      </c>
      <c r="K434" s="13">
        <f t="shared" si="61"/>
        <v>688.43764172335909</v>
      </c>
      <c r="L434" s="22">
        <f t="shared" si="62"/>
        <v>5.0280604097276201E-2</v>
      </c>
    </row>
    <row r="435" spans="1:12" s="13" customFormat="1" ht="20" customHeight="1" x14ac:dyDescent="0.15">
      <c r="A435" s="17" t="s">
        <v>455</v>
      </c>
      <c r="B435" s="11">
        <v>528.5</v>
      </c>
      <c r="C435" s="18">
        <v>39.5</v>
      </c>
      <c r="D435" s="13">
        <f t="shared" si="54"/>
        <v>37.5</v>
      </c>
      <c r="E435" s="13">
        <f t="shared" si="56"/>
        <v>44</v>
      </c>
      <c r="F435" s="13">
        <f t="shared" si="55"/>
        <v>521.83333333333337</v>
      </c>
      <c r="G435" s="13">
        <f t="shared" si="57"/>
        <v>482.5</v>
      </c>
      <c r="H435" s="13">
        <f t="shared" si="58"/>
        <v>502.11904761904759</v>
      </c>
      <c r="I435" s="13">
        <f t="shared" si="59"/>
        <v>-26.380952380952408</v>
      </c>
      <c r="J435" s="13">
        <f t="shared" si="60"/>
        <v>26.380952380952408</v>
      </c>
      <c r="K435" s="13">
        <f t="shared" si="61"/>
        <v>695.95464852607847</v>
      </c>
      <c r="L435" s="22">
        <f t="shared" si="62"/>
        <v>4.9916655403883459E-2</v>
      </c>
    </row>
    <row r="436" spans="1:12" s="13" customFormat="1" ht="20" customHeight="1" x14ac:dyDescent="0.15">
      <c r="A436" s="17" t="s">
        <v>456</v>
      </c>
      <c r="B436" s="11">
        <v>534.83333333333337</v>
      </c>
      <c r="C436" s="18">
        <v>41</v>
      </c>
      <c r="D436" s="13">
        <f t="shared" si="54"/>
        <v>39.5</v>
      </c>
      <c r="E436" s="13">
        <f t="shared" si="56"/>
        <v>46.5</v>
      </c>
      <c r="F436" s="13">
        <f t="shared" si="55"/>
        <v>528.5</v>
      </c>
      <c r="G436" s="13">
        <f t="shared" si="57"/>
        <v>489.08333333333331</v>
      </c>
      <c r="H436" s="13">
        <f t="shared" si="58"/>
        <v>508.6904761904762</v>
      </c>
      <c r="I436" s="13">
        <f t="shared" si="59"/>
        <v>-26.142857142857167</v>
      </c>
      <c r="J436" s="13">
        <f t="shared" si="60"/>
        <v>26.142857142857167</v>
      </c>
      <c r="K436" s="13">
        <f t="shared" si="61"/>
        <v>683.448979591838</v>
      </c>
      <c r="L436" s="22">
        <f t="shared" si="62"/>
        <v>4.8880381071094728E-2</v>
      </c>
    </row>
    <row r="437" spans="1:12" s="13" customFormat="1" ht="20" customHeight="1" x14ac:dyDescent="0.15">
      <c r="A437" s="17" t="s">
        <v>457</v>
      </c>
      <c r="B437" s="11">
        <v>541.5</v>
      </c>
      <c r="C437" s="18">
        <v>41</v>
      </c>
      <c r="D437" s="13">
        <f t="shared" si="54"/>
        <v>41</v>
      </c>
      <c r="E437" s="13">
        <f t="shared" si="56"/>
        <v>49.5</v>
      </c>
      <c r="F437" s="13">
        <f t="shared" si="55"/>
        <v>534.83333333333337</v>
      </c>
      <c r="G437" s="13">
        <f t="shared" si="57"/>
        <v>495.58333333333331</v>
      </c>
      <c r="H437" s="13">
        <f t="shared" si="58"/>
        <v>515.22619047619048</v>
      </c>
      <c r="I437" s="13">
        <f t="shared" si="59"/>
        <v>-26.273809523809518</v>
      </c>
      <c r="J437" s="13">
        <f t="shared" si="60"/>
        <v>26.273809523809518</v>
      </c>
      <c r="K437" s="13">
        <f t="shared" si="61"/>
        <v>690.31306689342375</v>
      </c>
      <c r="L437" s="22">
        <f t="shared" si="62"/>
        <v>4.8520423866684245E-2</v>
      </c>
    </row>
    <row r="438" spans="1:12" s="13" customFormat="1" ht="20" customHeight="1" x14ac:dyDescent="0.15">
      <c r="A438" s="17" t="s">
        <v>458</v>
      </c>
      <c r="B438" s="11">
        <v>548.16666666666663</v>
      </c>
      <c r="C438" s="18">
        <v>43.5</v>
      </c>
      <c r="D438" s="13">
        <f t="shared" si="54"/>
        <v>41</v>
      </c>
      <c r="E438" s="13">
        <f t="shared" si="56"/>
        <v>48.5</v>
      </c>
      <c r="F438" s="13">
        <f t="shared" si="55"/>
        <v>541.5</v>
      </c>
      <c r="G438" s="13">
        <f t="shared" si="57"/>
        <v>502.08333333333331</v>
      </c>
      <c r="H438" s="13">
        <f t="shared" si="58"/>
        <v>521.78571428571433</v>
      </c>
      <c r="I438" s="13">
        <f t="shared" si="59"/>
        <v>-26.380952380952294</v>
      </c>
      <c r="J438" s="13">
        <f t="shared" si="60"/>
        <v>26.380952380952294</v>
      </c>
      <c r="K438" s="13">
        <f t="shared" si="61"/>
        <v>695.95464852607256</v>
      </c>
      <c r="L438" s="22">
        <f t="shared" si="62"/>
        <v>4.8125787256221887E-2</v>
      </c>
    </row>
    <row r="439" spans="1:12" s="13" customFormat="1" ht="20" customHeight="1" x14ac:dyDescent="0.15">
      <c r="A439" s="17" t="s">
        <v>459</v>
      </c>
      <c r="B439" s="11">
        <v>554.75</v>
      </c>
      <c r="C439" s="18">
        <v>44.5</v>
      </c>
      <c r="D439" s="13">
        <f t="shared" si="54"/>
        <v>43.5</v>
      </c>
      <c r="E439" s="13">
        <f t="shared" si="56"/>
        <v>44</v>
      </c>
      <c r="F439" s="13">
        <f t="shared" si="55"/>
        <v>548.16666666666663</v>
      </c>
      <c r="G439" s="13">
        <f t="shared" si="57"/>
        <v>508.58333333333331</v>
      </c>
      <c r="H439" s="13">
        <f t="shared" si="58"/>
        <v>528.36904761904759</v>
      </c>
      <c r="I439" s="13">
        <f t="shared" si="59"/>
        <v>-26.380952380952408</v>
      </c>
      <c r="J439" s="13">
        <f t="shared" si="60"/>
        <v>26.380952380952408</v>
      </c>
      <c r="K439" s="13">
        <f t="shared" si="61"/>
        <v>695.95464852607847</v>
      </c>
      <c r="L439" s="22">
        <f t="shared" si="62"/>
        <v>4.7554668555119257E-2</v>
      </c>
    </row>
    <row r="440" spans="1:12" s="13" customFormat="1" ht="20" customHeight="1" x14ac:dyDescent="0.15">
      <c r="A440" s="17" t="s">
        <v>460</v>
      </c>
      <c r="B440" s="11">
        <v>561.25</v>
      </c>
      <c r="C440" s="18">
        <v>43</v>
      </c>
      <c r="D440" s="13">
        <f t="shared" si="54"/>
        <v>44.5</v>
      </c>
      <c r="E440" s="13">
        <f t="shared" si="56"/>
        <v>38</v>
      </c>
      <c r="F440" s="13">
        <f t="shared" si="55"/>
        <v>554.75</v>
      </c>
      <c r="G440" s="13">
        <f t="shared" si="57"/>
        <v>515.16666666666663</v>
      </c>
      <c r="H440" s="13">
        <f t="shared" si="58"/>
        <v>534.96428571428567</v>
      </c>
      <c r="I440" s="13">
        <f t="shared" si="59"/>
        <v>-26.285714285714334</v>
      </c>
      <c r="J440" s="13">
        <f t="shared" si="60"/>
        <v>26.285714285714334</v>
      </c>
      <c r="K440" s="13">
        <f t="shared" si="61"/>
        <v>690.9387755102066</v>
      </c>
      <c r="L440" s="22">
        <f t="shared" si="62"/>
        <v>4.6834234807508833E-2</v>
      </c>
    </row>
    <row r="441" spans="1:12" s="13" customFormat="1" ht="20" customHeight="1" x14ac:dyDescent="0.15">
      <c r="A441" s="17" t="s">
        <v>461</v>
      </c>
      <c r="B441" s="11">
        <v>568</v>
      </c>
      <c r="C441" s="18">
        <v>44</v>
      </c>
      <c r="D441" s="13">
        <f t="shared" si="54"/>
        <v>43</v>
      </c>
      <c r="E441" s="13">
        <f t="shared" si="56"/>
        <v>37.5</v>
      </c>
      <c r="F441" s="13">
        <f t="shared" si="55"/>
        <v>561.25</v>
      </c>
      <c r="G441" s="13">
        <f t="shared" si="57"/>
        <v>521.83333333333337</v>
      </c>
      <c r="H441" s="13">
        <f t="shared" si="58"/>
        <v>541.54761904761904</v>
      </c>
      <c r="I441" s="13">
        <f t="shared" si="59"/>
        <v>-26.452380952380963</v>
      </c>
      <c r="J441" s="13">
        <f t="shared" si="60"/>
        <v>26.452380952380963</v>
      </c>
      <c r="K441" s="13">
        <f t="shared" si="61"/>
        <v>699.72845804988719</v>
      </c>
      <c r="L441" s="22">
        <f t="shared" si="62"/>
        <v>4.6571093226022819E-2</v>
      </c>
    </row>
    <row r="442" spans="1:12" s="13" customFormat="1" ht="20" customHeight="1" x14ac:dyDescent="0.15">
      <c r="A442" s="17" t="s">
        <v>462</v>
      </c>
      <c r="B442" s="11">
        <v>574.41666666666663</v>
      </c>
      <c r="C442" s="18">
        <v>42</v>
      </c>
      <c r="D442" s="13">
        <f t="shared" si="54"/>
        <v>44</v>
      </c>
      <c r="E442" s="13">
        <f t="shared" si="56"/>
        <v>39.5</v>
      </c>
      <c r="F442" s="13">
        <f t="shared" si="55"/>
        <v>568</v>
      </c>
      <c r="G442" s="13">
        <f t="shared" si="57"/>
        <v>528.5</v>
      </c>
      <c r="H442" s="13">
        <f t="shared" si="58"/>
        <v>548.14285714285711</v>
      </c>
      <c r="I442" s="13">
        <f t="shared" si="59"/>
        <v>-26.273809523809518</v>
      </c>
      <c r="J442" s="13">
        <f t="shared" si="60"/>
        <v>26.273809523809518</v>
      </c>
      <c r="K442" s="13">
        <f t="shared" si="61"/>
        <v>690.31306689342375</v>
      </c>
      <c r="L442" s="22">
        <f t="shared" si="62"/>
        <v>4.5739984663530284E-2</v>
      </c>
    </row>
    <row r="443" spans="1:12" s="13" customFormat="1" ht="20" customHeight="1" x14ac:dyDescent="0.15">
      <c r="A443" s="17" t="s">
        <v>463</v>
      </c>
      <c r="B443" s="11">
        <v>580.91666666666663</v>
      </c>
      <c r="C443" s="18">
        <v>43</v>
      </c>
      <c r="D443" s="13">
        <f t="shared" si="54"/>
        <v>42</v>
      </c>
      <c r="E443" s="13">
        <f t="shared" si="56"/>
        <v>41</v>
      </c>
      <c r="F443" s="13">
        <f t="shared" si="55"/>
        <v>574.41666666666663</v>
      </c>
      <c r="G443" s="13">
        <f t="shared" si="57"/>
        <v>534.83333333333337</v>
      </c>
      <c r="H443" s="13">
        <f t="shared" si="58"/>
        <v>554.70238095238096</v>
      </c>
      <c r="I443" s="13">
        <f t="shared" si="59"/>
        <v>-26.214285714285666</v>
      </c>
      <c r="J443" s="13">
        <f t="shared" si="60"/>
        <v>26.214285714285666</v>
      </c>
      <c r="K443" s="13">
        <f t="shared" si="61"/>
        <v>687.18877551020148</v>
      </c>
      <c r="L443" s="22">
        <f t="shared" si="62"/>
        <v>4.5125724942107016E-2</v>
      </c>
    </row>
    <row r="444" spans="1:12" s="13" customFormat="1" ht="20" customHeight="1" x14ac:dyDescent="0.15">
      <c r="A444" s="17" t="s">
        <v>464</v>
      </c>
      <c r="B444" s="11">
        <v>587.5</v>
      </c>
      <c r="C444" s="18">
        <v>43</v>
      </c>
      <c r="D444" s="13">
        <f t="shared" si="54"/>
        <v>43</v>
      </c>
      <c r="E444" s="13">
        <f t="shared" si="56"/>
        <v>41</v>
      </c>
      <c r="F444" s="13">
        <f t="shared" si="55"/>
        <v>580.91666666666663</v>
      </c>
      <c r="G444" s="13">
        <f t="shared" si="57"/>
        <v>541.5</v>
      </c>
      <c r="H444" s="13">
        <f t="shared" si="58"/>
        <v>561.28571428571422</v>
      </c>
      <c r="I444" s="13">
        <f t="shared" si="59"/>
        <v>-26.214285714285779</v>
      </c>
      <c r="J444" s="13">
        <f t="shared" si="60"/>
        <v>26.214285714285779</v>
      </c>
      <c r="K444" s="13">
        <f t="shared" si="61"/>
        <v>687.18877551020751</v>
      </c>
      <c r="L444" s="22">
        <f t="shared" si="62"/>
        <v>4.4620060790273669E-2</v>
      </c>
    </row>
    <row r="445" spans="1:12" s="13" customFormat="1" ht="20" customHeight="1" x14ac:dyDescent="0.15">
      <c r="A445" s="17" t="s">
        <v>465</v>
      </c>
      <c r="B445" s="11">
        <v>594.16666666666663</v>
      </c>
      <c r="C445" s="18">
        <v>47</v>
      </c>
      <c r="D445" s="13">
        <f t="shared" si="54"/>
        <v>43</v>
      </c>
      <c r="E445" s="13">
        <f t="shared" si="56"/>
        <v>43.5</v>
      </c>
      <c r="F445" s="13">
        <f t="shared" si="55"/>
        <v>587.5</v>
      </c>
      <c r="G445" s="13">
        <f t="shared" si="57"/>
        <v>548.16666666666663</v>
      </c>
      <c r="H445" s="13">
        <f t="shared" si="58"/>
        <v>567.85714285714278</v>
      </c>
      <c r="I445" s="13">
        <f t="shared" si="59"/>
        <v>-26.309523809523853</v>
      </c>
      <c r="J445" s="13">
        <f t="shared" si="60"/>
        <v>26.309523809523853</v>
      </c>
      <c r="K445" s="13">
        <f t="shared" si="61"/>
        <v>692.19104308390251</v>
      </c>
      <c r="L445" s="22">
        <f t="shared" si="62"/>
        <v>4.4279703466239308E-2</v>
      </c>
    </row>
    <row r="446" spans="1:12" s="13" customFormat="1" ht="20" customHeight="1" x14ac:dyDescent="0.15">
      <c r="A446" s="17" t="s">
        <v>466</v>
      </c>
      <c r="B446" s="11">
        <v>600.58333333333337</v>
      </c>
      <c r="C446" s="18">
        <v>46.5</v>
      </c>
      <c r="D446" s="13">
        <f t="shared" si="54"/>
        <v>47</v>
      </c>
      <c r="E446" s="13">
        <f t="shared" si="56"/>
        <v>44.5</v>
      </c>
      <c r="F446" s="13">
        <f t="shared" si="55"/>
        <v>594.16666666666663</v>
      </c>
      <c r="G446" s="13">
        <f t="shared" si="57"/>
        <v>554.75</v>
      </c>
      <c r="H446" s="13">
        <f t="shared" si="58"/>
        <v>574.42857142857133</v>
      </c>
      <c r="I446" s="13">
        <f t="shared" si="59"/>
        <v>-26.15476190476204</v>
      </c>
      <c r="J446" s="13">
        <f t="shared" si="60"/>
        <v>26.15476190476204</v>
      </c>
      <c r="K446" s="13">
        <f t="shared" si="61"/>
        <v>684.07157029479163</v>
      </c>
      <c r="L446" s="22">
        <f t="shared" si="62"/>
        <v>4.3548930603183635E-2</v>
      </c>
    </row>
    <row r="447" spans="1:12" s="13" customFormat="1" ht="20" customHeight="1" x14ac:dyDescent="0.15">
      <c r="A447" s="17" t="s">
        <v>467</v>
      </c>
      <c r="B447" s="11">
        <v>607</v>
      </c>
      <c r="C447" s="18">
        <v>49.5</v>
      </c>
      <c r="D447" s="13">
        <f t="shared" si="54"/>
        <v>46.5</v>
      </c>
      <c r="E447" s="13">
        <f t="shared" si="56"/>
        <v>43</v>
      </c>
      <c r="F447" s="13">
        <f t="shared" si="55"/>
        <v>600.58333333333337</v>
      </c>
      <c r="G447" s="13">
        <f t="shared" si="57"/>
        <v>561.25</v>
      </c>
      <c r="H447" s="13">
        <f t="shared" si="58"/>
        <v>580.97619047619048</v>
      </c>
      <c r="I447" s="13">
        <f t="shared" si="59"/>
        <v>-26.023809523809518</v>
      </c>
      <c r="J447" s="13">
        <f t="shared" si="60"/>
        <v>26.023809523809518</v>
      </c>
      <c r="K447" s="13">
        <f t="shared" si="61"/>
        <v>677.23866213151894</v>
      </c>
      <c r="L447" s="22">
        <f t="shared" si="62"/>
        <v>4.2872832823409424E-2</v>
      </c>
    </row>
    <row r="448" spans="1:12" s="13" customFormat="1" ht="20" customHeight="1" x14ac:dyDescent="0.15">
      <c r="A448" s="17" t="s">
        <v>468</v>
      </c>
      <c r="B448" s="11">
        <v>613.58333333333337</v>
      </c>
      <c r="C448" s="18">
        <v>54.5</v>
      </c>
      <c r="D448" s="13">
        <f t="shared" si="54"/>
        <v>49.5</v>
      </c>
      <c r="E448" s="13">
        <f t="shared" si="56"/>
        <v>44</v>
      </c>
      <c r="F448" s="13">
        <f t="shared" si="55"/>
        <v>607</v>
      </c>
      <c r="G448" s="13">
        <f t="shared" si="57"/>
        <v>568</v>
      </c>
      <c r="H448" s="13">
        <f t="shared" si="58"/>
        <v>587.5119047619047</v>
      </c>
      <c r="I448" s="13">
        <f t="shared" si="59"/>
        <v>-26.071428571428669</v>
      </c>
      <c r="J448" s="13">
        <f t="shared" si="60"/>
        <v>26.071428571428669</v>
      </c>
      <c r="K448" s="13">
        <f t="shared" si="61"/>
        <v>679.71938775510716</v>
      </c>
      <c r="L448" s="22">
        <f t="shared" si="62"/>
        <v>4.2490444500494905E-2</v>
      </c>
    </row>
    <row r="449" spans="1:12" s="13" customFormat="1" ht="20" customHeight="1" x14ac:dyDescent="0.15">
      <c r="A449" s="17" t="s">
        <v>469</v>
      </c>
      <c r="B449" s="11">
        <v>619.83333333333337</v>
      </c>
      <c r="C449" s="18">
        <v>47.5</v>
      </c>
      <c r="D449" s="13">
        <f t="shared" si="54"/>
        <v>54.5</v>
      </c>
      <c r="E449" s="13">
        <f t="shared" si="56"/>
        <v>42</v>
      </c>
      <c r="F449" s="13">
        <f t="shared" si="55"/>
        <v>613.58333333333337</v>
      </c>
      <c r="G449" s="13">
        <f t="shared" si="57"/>
        <v>574.41666666666663</v>
      </c>
      <c r="H449" s="13">
        <f t="shared" si="58"/>
        <v>594.02380952380952</v>
      </c>
      <c r="I449" s="13">
        <f t="shared" si="59"/>
        <v>-25.809523809523853</v>
      </c>
      <c r="J449" s="13">
        <f t="shared" si="60"/>
        <v>25.809523809523853</v>
      </c>
      <c r="K449" s="13">
        <f t="shared" si="61"/>
        <v>666.13151927437866</v>
      </c>
      <c r="L449" s="22">
        <f t="shared" si="62"/>
        <v>4.1639457611493173E-2</v>
      </c>
    </row>
    <row r="450" spans="1:12" s="13" customFormat="1" ht="20" customHeight="1" x14ac:dyDescent="0.15">
      <c r="A450" s="17" t="s">
        <v>470</v>
      </c>
      <c r="B450" s="11">
        <v>626.41666666666663</v>
      </c>
      <c r="C450" s="18">
        <v>44.5</v>
      </c>
      <c r="D450" s="13">
        <f t="shared" si="54"/>
        <v>47.5</v>
      </c>
      <c r="E450" s="13">
        <f t="shared" si="56"/>
        <v>43</v>
      </c>
      <c r="F450" s="13">
        <f t="shared" si="55"/>
        <v>619.83333333333337</v>
      </c>
      <c r="G450" s="13">
        <f t="shared" si="57"/>
        <v>580.91666666666663</v>
      </c>
      <c r="H450" s="13">
        <f t="shared" si="58"/>
        <v>600.5119047619047</v>
      </c>
      <c r="I450" s="13">
        <f t="shared" si="59"/>
        <v>-25.904761904761926</v>
      </c>
      <c r="J450" s="13">
        <f t="shared" si="60"/>
        <v>25.904761904761926</v>
      </c>
      <c r="K450" s="13">
        <f t="shared" si="61"/>
        <v>671.05668934240475</v>
      </c>
      <c r="L450" s="22">
        <f t="shared" si="62"/>
        <v>4.1353883578175224E-2</v>
      </c>
    </row>
    <row r="451" spans="1:12" s="13" customFormat="1" ht="20" customHeight="1" x14ac:dyDescent="0.15">
      <c r="A451" s="17" t="s">
        <v>471</v>
      </c>
      <c r="B451" s="11">
        <v>632.66666666666663</v>
      </c>
      <c r="C451" s="18">
        <v>44</v>
      </c>
      <c r="D451" s="13">
        <f t="shared" si="54"/>
        <v>44.5</v>
      </c>
      <c r="E451" s="13">
        <f t="shared" si="56"/>
        <v>43</v>
      </c>
      <c r="F451" s="13">
        <f t="shared" si="55"/>
        <v>626.41666666666663</v>
      </c>
      <c r="G451" s="13">
        <f t="shared" si="57"/>
        <v>587.5</v>
      </c>
      <c r="H451" s="13">
        <f t="shared" si="58"/>
        <v>607.01190476190482</v>
      </c>
      <c r="I451" s="13">
        <f t="shared" si="59"/>
        <v>-25.654761904761813</v>
      </c>
      <c r="J451" s="13">
        <f t="shared" si="60"/>
        <v>25.654761904761813</v>
      </c>
      <c r="K451" s="13">
        <f t="shared" si="61"/>
        <v>658.16680839001799</v>
      </c>
      <c r="L451" s="22">
        <f t="shared" si="62"/>
        <v>4.0550203221435953E-2</v>
      </c>
    </row>
    <row r="452" spans="1:12" s="13" customFormat="1" ht="20" customHeight="1" x14ac:dyDescent="0.15">
      <c r="A452" s="17" t="s">
        <v>472</v>
      </c>
      <c r="B452" s="11">
        <v>590</v>
      </c>
      <c r="C452" s="18">
        <v>50.5</v>
      </c>
      <c r="D452" s="13">
        <f t="shared" ref="D452:D515" si="63">C451</f>
        <v>44</v>
      </c>
      <c r="E452" s="13">
        <f t="shared" si="56"/>
        <v>47</v>
      </c>
      <c r="F452" s="13">
        <f t="shared" si="55"/>
        <v>632.66666666666663</v>
      </c>
      <c r="G452" s="13">
        <f t="shared" si="57"/>
        <v>594.16666666666663</v>
      </c>
      <c r="H452" s="13">
        <f t="shared" si="58"/>
        <v>613.46428571428567</v>
      </c>
      <c r="I452" s="13">
        <f t="shared" si="59"/>
        <v>23.464285714285666</v>
      </c>
      <c r="J452" s="13">
        <f t="shared" si="60"/>
        <v>23.464285714285666</v>
      </c>
      <c r="K452" s="13">
        <f t="shared" si="61"/>
        <v>550.57270408163038</v>
      </c>
      <c r="L452" s="22">
        <f t="shared" si="62"/>
        <v>3.9769975786924858E-2</v>
      </c>
    </row>
    <row r="453" spans="1:12" s="13" customFormat="1" ht="20" customHeight="1" x14ac:dyDescent="0.15">
      <c r="A453" s="17" t="s">
        <v>473</v>
      </c>
      <c r="B453" s="11">
        <v>595.61538461538464</v>
      </c>
      <c r="C453" s="18">
        <v>50.5</v>
      </c>
      <c r="D453" s="13">
        <f t="shared" si="63"/>
        <v>50.5</v>
      </c>
      <c r="E453" s="13">
        <f t="shared" si="56"/>
        <v>46.5</v>
      </c>
      <c r="F453" s="13">
        <f t="shared" ref="F453:F516" si="64">B452</f>
        <v>590</v>
      </c>
      <c r="G453" s="13">
        <f t="shared" si="57"/>
        <v>600.58333333333337</v>
      </c>
      <c r="H453" s="13">
        <f t="shared" si="58"/>
        <v>612.86904761904771</v>
      </c>
      <c r="I453" s="13">
        <f t="shared" si="59"/>
        <v>17.253663003663064</v>
      </c>
      <c r="J453" s="13">
        <f t="shared" si="60"/>
        <v>17.253663003663064</v>
      </c>
      <c r="K453" s="13">
        <f t="shared" si="61"/>
        <v>297.68888704397153</v>
      </c>
      <c r="L453" s="22">
        <f t="shared" si="62"/>
        <v>2.8967792722151598E-2</v>
      </c>
    </row>
    <row r="454" spans="1:12" s="13" customFormat="1" ht="20" customHeight="1" x14ac:dyDescent="0.15">
      <c r="A454" s="17" t="s">
        <v>474</v>
      </c>
      <c r="B454" s="11">
        <v>601.61538461538464</v>
      </c>
      <c r="C454" s="18">
        <v>48.5</v>
      </c>
      <c r="D454" s="13">
        <f t="shared" si="63"/>
        <v>50.5</v>
      </c>
      <c r="E454" s="13">
        <f t="shared" si="56"/>
        <v>49.5</v>
      </c>
      <c r="F454" s="13">
        <f t="shared" si="64"/>
        <v>595.61538461538464</v>
      </c>
      <c r="G454" s="13">
        <f t="shared" si="57"/>
        <v>607</v>
      </c>
      <c r="H454" s="13">
        <f t="shared" si="58"/>
        <v>612.15934065934073</v>
      </c>
      <c r="I454" s="13">
        <f t="shared" si="59"/>
        <v>10.543956043956086</v>
      </c>
      <c r="J454" s="13">
        <f t="shared" si="60"/>
        <v>10.543956043956086</v>
      </c>
      <c r="K454" s="13">
        <f t="shared" si="61"/>
        <v>111.17500905687808</v>
      </c>
      <c r="L454" s="22">
        <f t="shared" si="62"/>
        <v>1.7526074488099876E-2</v>
      </c>
    </row>
    <row r="455" spans="1:12" s="13" customFormat="1" ht="20" customHeight="1" x14ac:dyDescent="0.15">
      <c r="A455" s="17" t="s">
        <v>475</v>
      </c>
      <c r="B455" s="11">
        <v>607.30769230769226</v>
      </c>
      <c r="C455" s="18">
        <v>49.5</v>
      </c>
      <c r="D455" s="13">
        <f t="shared" si="63"/>
        <v>48.5</v>
      </c>
      <c r="E455" s="13">
        <f t="shared" si="56"/>
        <v>54.5</v>
      </c>
      <c r="F455" s="13">
        <f t="shared" si="64"/>
        <v>601.61538461538464</v>
      </c>
      <c r="G455" s="13">
        <f t="shared" si="57"/>
        <v>613.58333333333337</v>
      </c>
      <c r="H455" s="13">
        <f t="shared" si="58"/>
        <v>611.3901098901099</v>
      </c>
      <c r="I455" s="13">
        <f t="shared" si="59"/>
        <v>4.0824175824176336</v>
      </c>
      <c r="J455" s="13">
        <f t="shared" si="60"/>
        <v>4.0824175824176336</v>
      </c>
      <c r="K455" s="13">
        <f t="shared" si="61"/>
        <v>16.666133317232635</v>
      </c>
      <c r="L455" s="22">
        <f t="shared" si="62"/>
        <v>6.7221568804850208E-3</v>
      </c>
    </row>
    <row r="456" spans="1:12" s="13" customFormat="1" ht="20" customHeight="1" x14ac:dyDescent="0.15">
      <c r="A456" s="17" t="s">
        <v>476</v>
      </c>
      <c r="B456" s="11">
        <v>613.15384615384619</v>
      </c>
      <c r="C456" s="18">
        <v>52</v>
      </c>
      <c r="D456" s="13">
        <f t="shared" si="63"/>
        <v>49.5</v>
      </c>
      <c r="E456" s="13">
        <f t="shared" si="56"/>
        <v>47.5</v>
      </c>
      <c r="F456" s="13">
        <f t="shared" si="64"/>
        <v>607.30769230769226</v>
      </c>
      <c r="G456" s="13">
        <f t="shared" si="57"/>
        <v>619.83333333333337</v>
      </c>
      <c r="H456" s="13">
        <f t="shared" si="58"/>
        <v>610.49358974358972</v>
      </c>
      <c r="I456" s="13">
        <f t="shared" si="59"/>
        <v>-2.6602564102564656</v>
      </c>
      <c r="J456" s="13">
        <f t="shared" si="60"/>
        <v>2.6602564102564656</v>
      </c>
      <c r="K456" s="13">
        <f t="shared" si="61"/>
        <v>7.0769641683106173</v>
      </c>
      <c r="L456" s="22">
        <f t="shared" si="62"/>
        <v>4.3386442520805483E-3</v>
      </c>
    </row>
    <row r="457" spans="1:12" s="13" customFormat="1" ht="20" customHeight="1" x14ac:dyDescent="0.15">
      <c r="A457" s="17" t="s">
        <v>477</v>
      </c>
      <c r="B457" s="11">
        <v>618.76923076923072</v>
      </c>
      <c r="C457" s="18">
        <v>45</v>
      </c>
      <c r="D457" s="13">
        <f t="shared" si="63"/>
        <v>52</v>
      </c>
      <c r="E457" s="13">
        <f t="shared" si="56"/>
        <v>44.5</v>
      </c>
      <c r="F457" s="13">
        <f t="shared" si="64"/>
        <v>613.15384615384619</v>
      </c>
      <c r="G457" s="13">
        <f t="shared" si="57"/>
        <v>626.41666666666663</v>
      </c>
      <c r="H457" s="13">
        <f t="shared" si="58"/>
        <v>609.53937728937728</v>
      </c>
      <c r="I457" s="13">
        <f t="shared" si="59"/>
        <v>-9.229853479853432</v>
      </c>
      <c r="J457" s="13">
        <f t="shared" si="60"/>
        <v>9.229853479853432</v>
      </c>
      <c r="K457" s="13">
        <f t="shared" si="61"/>
        <v>85.1901952595625</v>
      </c>
      <c r="L457" s="22">
        <f t="shared" si="62"/>
        <v>1.4916471312542843E-2</v>
      </c>
    </row>
    <row r="458" spans="1:12" s="13" customFormat="1" ht="20" customHeight="1" x14ac:dyDescent="0.15">
      <c r="A458" s="17" t="s">
        <v>478</v>
      </c>
      <c r="B458" s="11">
        <v>624.23076923076928</v>
      </c>
      <c r="C458" s="18">
        <v>52</v>
      </c>
      <c r="D458" s="13">
        <f t="shared" si="63"/>
        <v>45</v>
      </c>
      <c r="E458" s="13">
        <f t="shared" ref="E458:E521" si="65">C451</f>
        <v>44</v>
      </c>
      <c r="F458" s="13">
        <f t="shared" si="64"/>
        <v>618.76923076923072</v>
      </c>
      <c r="G458" s="13">
        <f t="shared" ref="G458:G521" si="66">B451</f>
        <v>632.66666666666663</v>
      </c>
      <c r="H458" s="13">
        <f t="shared" ref="H458:H521" si="67">AVERAGE(B451:B457)</f>
        <v>608.44688644688642</v>
      </c>
      <c r="I458" s="13">
        <f t="shared" ref="I458:I521" si="68">H458-B458</f>
        <v>-15.783882783882859</v>
      </c>
      <c r="J458" s="13">
        <f t="shared" ref="J458:J521" si="69">ABS(I458)</f>
        <v>15.783882783882859</v>
      </c>
      <c r="K458" s="13">
        <f t="shared" ref="K458:K521" si="70">I458^2</f>
        <v>249.13095573535372</v>
      </c>
      <c r="L458" s="22">
        <f t="shared" ref="L458:L521" si="71">J458/B458</f>
        <v>2.5285332863891209E-2</v>
      </c>
    </row>
    <row r="459" spans="1:12" s="13" customFormat="1" ht="20" customHeight="1" x14ac:dyDescent="0.15">
      <c r="A459" s="17" t="s">
        <v>479</v>
      </c>
      <c r="B459" s="11">
        <v>630.15384615384619</v>
      </c>
      <c r="C459" s="18">
        <v>52.5</v>
      </c>
      <c r="D459" s="13">
        <f t="shared" si="63"/>
        <v>52</v>
      </c>
      <c r="E459" s="13">
        <f t="shared" si="65"/>
        <v>50.5</v>
      </c>
      <c r="F459" s="13">
        <f t="shared" si="64"/>
        <v>624.23076923076928</v>
      </c>
      <c r="G459" s="13">
        <f t="shared" si="66"/>
        <v>590</v>
      </c>
      <c r="H459" s="13">
        <f t="shared" si="67"/>
        <v>607.24175824175836</v>
      </c>
      <c r="I459" s="13">
        <f t="shared" si="68"/>
        <v>-22.912087912087827</v>
      </c>
      <c r="J459" s="13">
        <f t="shared" si="69"/>
        <v>22.912087912087827</v>
      </c>
      <c r="K459" s="13">
        <f t="shared" si="70"/>
        <v>524.96377249124112</v>
      </c>
      <c r="L459" s="22">
        <f t="shared" si="71"/>
        <v>3.6359514508928437E-2</v>
      </c>
    </row>
    <row r="460" spans="1:12" s="13" customFormat="1" ht="20" customHeight="1" x14ac:dyDescent="0.15">
      <c r="A460" s="17" t="s">
        <v>480</v>
      </c>
      <c r="B460" s="11">
        <v>635.69230769230774</v>
      </c>
      <c r="C460" s="18">
        <v>48</v>
      </c>
      <c r="D460" s="13">
        <f t="shared" si="63"/>
        <v>52.5</v>
      </c>
      <c r="E460" s="13">
        <f t="shared" si="65"/>
        <v>50.5</v>
      </c>
      <c r="F460" s="13">
        <f t="shared" si="64"/>
        <v>630.15384615384619</v>
      </c>
      <c r="G460" s="13">
        <f t="shared" si="66"/>
        <v>595.61538461538464</v>
      </c>
      <c r="H460" s="13">
        <f t="shared" si="67"/>
        <v>612.97802197802207</v>
      </c>
      <c r="I460" s="13">
        <f t="shared" si="68"/>
        <v>-22.714285714285666</v>
      </c>
      <c r="J460" s="13">
        <f t="shared" si="69"/>
        <v>22.714285714285666</v>
      </c>
      <c r="K460" s="13">
        <f t="shared" si="70"/>
        <v>515.93877551020182</v>
      </c>
      <c r="L460" s="22">
        <f t="shared" si="71"/>
        <v>3.5731572396625562E-2</v>
      </c>
    </row>
    <row r="461" spans="1:12" s="13" customFormat="1" ht="20" customHeight="1" x14ac:dyDescent="0.15">
      <c r="A461" s="17" t="s">
        <v>481</v>
      </c>
      <c r="B461" s="11">
        <v>641.23076923076928</v>
      </c>
      <c r="C461" s="18">
        <v>52.5</v>
      </c>
      <c r="D461" s="13">
        <f t="shared" si="63"/>
        <v>48</v>
      </c>
      <c r="E461" s="13">
        <f t="shared" si="65"/>
        <v>48.5</v>
      </c>
      <c r="F461" s="13">
        <f t="shared" si="64"/>
        <v>635.69230769230774</v>
      </c>
      <c r="G461" s="13">
        <f t="shared" si="66"/>
        <v>601.61538461538464</v>
      </c>
      <c r="H461" s="13">
        <f t="shared" si="67"/>
        <v>618.7032967032967</v>
      </c>
      <c r="I461" s="13">
        <f t="shared" si="68"/>
        <v>-22.527472527472582</v>
      </c>
      <c r="J461" s="13">
        <f t="shared" si="69"/>
        <v>22.527472527472582</v>
      </c>
      <c r="K461" s="13">
        <f t="shared" si="70"/>
        <v>507.48701847603195</v>
      </c>
      <c r="L461" s="22">
        <f t="shared" si="71"/>
        <v>3.513161502604889E-2</v>
      </c>
    </row>
    <row r="462" spans="1:12" s="13" customFormat="1" ht="20" customHeight="1" x14ac:dyDescent="0.15">
      <c r="A462" s="17" t="s">
        <v>482</v>
      </c>
      <c r="B462" s="11">
        <v>646.61538461538464</v>
      </c>
      <c r="C462" s="18">
        <v>48.5</v>
      </c>
      <c r="D462" s="13">
        <f t="shared" si="63"/>
        <v>52.5</v>
      </c>
      <c r="E462" s="13">
        <f t="shared" si="65"/>
        <v>49.5</v>
      </c>
      <c r="F462" s="13">
        <f t="shared" si="64"/>
        <v>641.23076923076928</v>
      </c>
      <c r="G462" s="13">
        <f t="shared" si="66"/>
        <v>607.30769230769226</v>
      </c>
      <c r="H462" s="13">
        <f t="shared" si="67"/>
        <v>624.36263736263743</v>
      </c>
      <c r="I462" s="13">
        <f t="shared" si="68"/>
        <v>-22.252747252747213</v>
      </c>
      <c r="J462" s="13">
        <f t="shared" si="69"/>
        <v>22.252747252747213</v>
      </c>
      <c r="K462" s="13">
        <f t="shared" si="70"/>
        <v>495.18476029464864</v>
      </c>
      <c r="L462" s="22">
        <f t="shared" si="71"/>
        <v>3.4414193943101801E-2</v>
      </c>
    </row>
    <row r="463" spans="1:12" s="13" customFormat="1" ht="20" customHeight="1" x14ac:dyDescent="0.15">
      <c r="A463" s="17" t="s">
        <v>483</v>
      </c>
      <c r="B463" s="11">
        <v>652.15384615384619</v>
      </c>
      <c r="C463" s="18">
        <v>51.5</v>
      </c>
      <c r="D463" s="13">
        <f t="shared" si="63"/>
        <v>48.5</v>
      </c>
      <c r="E463" s="13">
        <f t="shared" si="65"/>
        <v>52</v>
      </c>
      <c r="F463" s="13">
        <f t="shared" si="64"/>
        <v>646.61538461538464</v>
      </c>
      <c r="G463" s="13">
        <f t="shared" si="66"/>
        <v>613.15384615384619</v>
      </c>
      <c r="H463" s="13">
        <f t="shared" si="67"/>
        <v>629.97802197802207</v>
      </c>
      <c r="I463" s="13">
        <f t="shared" si="68"/>
        <v>-22.175824175824118</v>
      </c>
      <c r="J463" s="13">
        <f t="shared" si="69"/>
        <v>22.175824175824118</v>
      </c>
      <c r="K463" s="13">
        <f t="shared" si="70"/>
        <v>491.76717787706542</v>
      </c>
      <c r="L463" s="22">
        <f t="shared" si="71"/>
        <v>3.4003976679135822E-2</v>
      </c>
    </row>
    <row r="464" spans="1:12" s="13" customFormat="1" ht="20" customHeight="1" x14ac:dyDescent="0.15">
      <c r="A464" s="17" t="s">
        <v>484</v>
      </c>
      <c r="B464" s="11">
        <v>657.38461538461536</v>
      </c>
      <c r="C464" s="18">
        <v>47.5</v>
      </c>
      <c r="D464" s="13">
        <f t="shared" si="63"/>
        <v>51.5</v>
      </c>
      <c r="E464" s="13">
        <f t="shared" si="65"/>
        <v>45</v>
      </c>
      <c r="F464" s="13">
        <f t="shared" si="64"/>
        <v>652.15384615384619</v>
      </c>
      <c r="G464" s="13">
        <f t="shared" si="66"/>
        <v>618.76923076923072</v>
      </c>
      <c r="H464" s="13">
        <f t="shared" si="67"/>
        <v>635.54945054945063</v>
      </c>
      <c r="I464" s="13">
        <f t="shared" si="68"/>
        <v>-21.835164835164733</v>
      </c>
      <c r="J464" s="13">
        <f t="shared" si="69"/>
        <v>21.835164835164733</v>
      </c>
      <c r="K464" s="13">
        <f t="shared" si="70"/>
        <v>476.7744233788145</v>
      </c>
      <c r="L464" s="22">
        <f t="shared" si="71"/>
        <v>3.3215205108488362E-2</v>
      </c>
    </row>
    <row r="465" spans="1:12" s="13" customFormat="1" ht="20" customHeight="1" x14ac:dyDescent="0.15">
      <c r="A465" s="17" t="s">
        <v>485</v>
      </c>
      <c r="B465" s="11">
        <v>662.76923076923072</v>
      </c>
      <c r="C465" s="18">
        <v>51</v>
      </c>
      <c r="D465" s="13">
        <f t="shared" si="63"/>
        <v>47.5</v>
      </c>
      <c r="E465" s="13">
        <f t="shared" si="65"/>
        <v>52</v>
      </c>
      <c r="F465" s="13">
        <f t="shared" si="64"/>
        <v>657.38461538461536</v>
      </c>
      <c r="G465" s="13">
        <f t="shared" si="66"/>
        <v>624.23076923076928</v>
      </c>
      <c r="H465" s="13">
        <f t="shared" si="67"/>
        <v>641.06593406593413</v>
      </c>
      <c r="I465" s="13">
        <f t="shared" si="68"/>
        <v>-21.703296703296587</v>
      </c>
      <c r="J465" s="13">
        <f t="shared" si="69"/>
        <v>21.703296703296587</v>
      </c>
      <c r="K465" s="13">
        <f t="shared" si="70"/>
        <v>471.03308779132453</v>
      </c>
      <c r="L465" s="22">
        <f t="shared" si="71"/>
        <v>3.2746385462262724E-2</v>
      </c>
    </row>
    <row r="466" spans="1:12" s="13" customFormat="1" ht="20" customHeight="1" x14ac:dyDescent="0.15">
      <c r="A466" s="17" t="s">
        <v>486</v>
      </c>
      <c r="B466" s="11">
        <v>668</v>
      </c>
      <c r="C466" s="18">
        <v>50.5</v>
      </c>
      <c r="D466" s="13">
        <f t="shared" si="63"/>
        <v>51</v>
      </c>
      <c r="E466" s="13">
        <f t="shared" si="65"/>
        <v>52.5</v>
      </c>
      <c r="F466" s="13">
        <f t="shared" si="64"/>
        <v>662.76923076923072</v>
      </c>
      <c r="G466" s="13">
        <f t="shared" si="66"/>
        <v>630.15384615384619</v>
      </c>
      <c r="H466" s="13">
        <f t="shared" si="67"/>
        <v>646.57142857142856</v>
      </c>
      <c r="I466" s="13">
        <f t="shared" si="68"/>
        <v>-21.428571428571445</v>
      </c>
      <c r="J466" s="13">
        <f t="shared" si="69"/>
        <v>21.428571428571445</v>
      </c>
      <c r="K466" s="13">
        <f t="shared" si="70"/>
        <v>459.18367346938845</v>
      </c>
      <c r="L466" s="22">
        <f t="shared" si="71"/>
        <v>3.2078699743370423E-2</v>
      </c>
    </row>
    <row r="467" spans="1:12" s="13" customFormat="1" ht="20" customHeight="1" x14ac:dyDescent="0.15">
      <c r="A467" s="17" t="s">
        <v>487</v>
      </c>
      <c r="B467" s="11">
        <v>673.38461538461536</v>
      </c>
      <c r="C467" s="18">
        <v>49.5</v>
      </c>
      <c r="D467" s="13">
        <f t="shared" si="63"/>
        <v>50.5</v>
      </c>
      <c r="E467" s="13">
        <f t="shared" si="65"/>
        <v>48</v>
      </c>
      <c r="F467" s="13">
        <f t="shared" si="64"/>
        <v>668</v>
      </c>
      <c r="G467" s="13">
        <f t="shared" si="66"/>
        <v>635.69230769230774</v>
      </c>
      <c r="H467" s="13">
        <f t="shared" si="67"/>
        <v>651.97802197802207</v>
      </c>
      <c r="I467" s="13">
        <f t="shared" si="68"/>
        <v>-21.406593406593288</v>
      </c>
      <c r="J467" s="13">
        <f t="shared" si="69"/>
        <v>21.406593406593288</v>
      </c>
      <c r="K467" s="13">
        <f t="shared" si="70"/>
        <v>458.24224127520324</v>
      </c>
      <c r="L467" s="22">
        <f t="shared" si="71"/>
        <v>3.1789549267273558E-2</v>
      </c>
    </row>
    <row r="468" spans="1:12" s="13" customFormat="1" ht="20" customHeight="1" x14ac:dyDescent="0.15">
      <c r="A468" s="17" t="s">
        <v>488</v>
      </c>
      <c r="B468" s="11">
        <v>678.61538461538464</v>
      </c>
      <c r="C468" s="18">
        <v>52</v>
      </c>
      <c r="D468" s="13">
        <f t="shared" si="63"/>
        <v>49.5</v>
      </c>
      <c r="E468" s="13">
        <f t="shared" si="65"/>
        <v>52.5</v>
      </c>
      <c r="F468" s="13">
        <f t="shared" si="64"/>
        <v>673.38461538461536</v>
      </c>
      <c r="G468" s="13">
        <f t="shared" si="66"/>
        <v>641.23076923076928</v>
      </c>
      <c r="H468" s="13">
        <f t="shared" si="67"/>
        <v>657.36263736263732</v>
      </c>
      <c r="I468" s="13">
        <f t="shared" si="68"/>
        <v>-21.252747252747326</v>
      </c>
      <c r="J468" s="13">
        <f t="shared" si="69"/>
        <v>21.252747252747326</v>
      </c>
      <c r="K468" s="13">
        <f t="shared" si="70"/>
        <v>451.67926578915905</v>
      </c>
      <c r="L468" s="22">
        <f t="shared" si="71"/>
        <v>3.1317809372672326E-2</v>
      </c>
    </row>
    <row r="469" spans="1:12" s="13" customFormat="1" ht="20" customHeight="1" x14ac:dyDescent="0.15">
      <c r="A469" s="17" t="s">
        <v>489</v>
      </c>
      <c r="B469" s="11">
        <v>683.84615384615381</v>
      </c>
      <c r="C469" s="18">
        <v>46.5</v>
      </c>
      <c r="D469" s="13">
        <f t="shared" si="63"/>
        <v>52</v>
      </c>
      <c r="E469" s="13">
        <f t="shared" si="65"/>
        <v>48.5</v>
      </c>
      <c r="F469" s="13">
        <f t="shared" si="64"/>
        <v>678.61538461538464</v>
      </c>
      <c r="G469" s="13">
        <f t="shared" si="66"/>
        <v>646.61538461538464</v>
      </c>
      <c r="H469" s="13">
        <f t="shared" si="67"/>
        <v>662.7032967032967</v>
      </c>
      <c r="I469" s="13">
        <f t="shared" si="68"/>
        <v>-21.14285714285711</v>
      </c>
      <c r="J469" s="13">
        <f t="shared" si="69"/>
        <v>21.14285714285711</v>
      </c>
      <c r="K469" s="13">
        <f t="shared" si="70"/>
        <v>447.02040816326394</v>
      </c>
      <c r="L469" s="22">
        <f t="shared" si="71"/>
        <v>3.0917563875944031E-2</v>
      </c>
    </row>
    <row r="470" spans="1:12" s="13" customFormat="1" ht="20" customHeight="1" x14ac:dyDescent="0.15">
      <c r="A470" s="17" t="s">
        <v>490</v>
      </c>
      <c r="B470" s="11">
        <v>688.92307692307691</v>
      </c>
      <c r="C470" s="18">
        <v>43</v>
      </c>
      <c r="D470" s="13">
        <f t="shared" si="63"/>
        <v>46.5</v>
      </c>
      <c r="E470" s="13">
        <f t="shared" si="65"/>
        <v>51.5</v>
      </c>
      <c r="F470" s="13">
        <f t="shared" si="64"/>
        <v>683.84615384615381</v>
      </c>
      <c r="G470" s="13">
        <f t="shared" si="66"/>
        <v>652.15384615384619</v>
      </c>
      <c r="H470" s="13">
        <f t="shared" si="67"/>
        <v>668.02197802197793</v>
      </c>
      <c r="I470" s="13">
        <f t="shared" si="68"/>
        <v>-20.901098901098976</v>
      </c>
      <c r="J470" s="13">
        <f t="shared" si="69"/>
        <v>20.901098901098976</v>
      </c>
      <c r="K470" s="13">
        <f t="shared" si="70"/>
        <v>436.8559352735208</v>
      </c>
      <c r="L470" s="22">
        <f t="shared" si="71"/>
        <v>3.0338799208830581E-2</v>
      </c>
    </row>
    <row r="471" spans="1:12" s="13" customFormat="1" ht="20" customHeight="1" x14ac:dyDescent="0.15">
      <c r="A471" s="17" t="s">
        <v>491</v>
      </c>
      <c r="B471" s="11">
        <v>694</v>
      </c>
      <c r="C471" s="18">
        <v>44</v>
      </c>
      <c r="D471" s="13">
        <f t="shared" si="63"/>
        <v>43</v>
      </c>
      <c r="E471" s="13">
        <f t="shared" si="65"/>
        <v>47.5</v>
      </c>
      <c r="F471" s="13">
        <f t="shared" si="64"/>
        <v>688.92307692307691</v>
      </c>
      <c r="G471" s="13">
        <f t="shared" si="66"/>
        <v>657.38461538461536</v>
      </c>
      <c r="H471" s="13">
        <f t="shared" si="67"/>
        <v>673.27472527472526</v>
      </c>
      <c r="I471" s="13">
        <f t="shared" si="68"/>
        <v>-20.725274725274744</v>
      </c>
      <c r="J471" s="13">
        <f t="shared" si="69"/>
        <v>20.725274725274744</v>
      </c>
      <c r="K471" s="13">
        <f t="shared" si="70"/>
        <v>429.53701243811213</v>
      </c>
      <c r="L471" s="22">
        <f t="shared" si="71"/>
        <v>2.9863508249675423E-2</v>
      </c>
    </row>
    <row r="472" spans="1:12" s="13" customFormat="1" ht="20" customHeight="1" x14ac:dyDescent="0.15">
      <c r="A472" s="17" t="s">
        <v>492</v>
      </c>
      <c r="B472" s="11">
        <v>698.92307692307691</v>
      </c>
      <c r="C472" s="18">
        <v>46</v>
      </c>
      <c r="D472" s="13">
        <f t="shared" si="63"/>
        <v>44</v>
      </c>
      <c r="E472" s="13">
        <f t="shared" si="65"/>
        <v>51</v>
      </c>
      <c r="F472" s="13">
        <f t="shared" si="64"/>
        <v>694</v>
      </c>
      <c r="G472" s="13">
        <f t="shared" si="66"/>
        <v>662.76923076923072</v>
      </c>
      <c r="H472" s="13">
        <f t="shared" si="67"/>
        <v>678.50549450549454</v>
      </c>
      <c r="I472" s="13">
        <f t="shared" si="68"/>
        <v>-20.417582417582366</v>
      </c>
      <c r="J472" s="13">
        <f t="shared" si="69"/>
        <v>20.417582417582366</v>
      </c>
      <c r="K472" s="13">
        <f t="shared" si="70"/>
        <v>416.87767177876862</v>
      </c>
      <c r="L472" s="22">
        <f t="shared" si="71"/>
        <v>2.9212917832772481E-2</v>
      </c>
    </row>
    <row r="473" spans="1:12" s="13" customFormat="1" ht="20" customHeight="1" x14ac:dyDescent="0.15">
      <c r="A473" s="17" t="s">
        <v>493</v>
      </c>
      <c r="B473" s="11">
        <v>703.92307692307691</v>
      </c>
      <c r="C473" s="18">
        <v>45.5</v>
      </c>
      <c r="D473" s="13">
        <f t="shared" si="63"/>
        <v>46</v>
      </c>
      <c r="E473" s="13">
        <f t="shared" si="65"/>
        <v>50.5</v>
      </c>
      <c r="F473" s="13">
        <f t="shared" si="64"/>
        <v>698.92307692307691</v>
      </c>
      <c r="G473" s="13">
        <f t="shared" si="66"/>
        <v>668</v>
      </c>
      <c r="H473" s="13">
        <f t="shared" si="67"/>
        <v>683.67032967032969</v>
      </c>
      <c r="I473" s="13">
        <f t="shared" si="68"/>
        <v>-20.252747252747213</v>
      </c>
      <c r="J473" s="13">
        <f t="shared" si="69"/>
        <v>20.252747252747213</v>
      </c>
      <c r="K473" s="13">
        <f t="shared" si="70"/>
        <v>410.17377128365979</v>
      </c>
      <c r="L473" s="22">
        <f t="shared" si="71"/>
        <v>2.8771250604929927E-2</v>
      </c>
    </row>
    <row r="474" spans="1:12" s="13" customFormat="1" ht="20" customHeight="1" x14ac:dyDescent="0.15">
      <c r="A474" s="17" t="s">
        <v>494</v>
      </c>
      <c r="B474" s="11">
        <v>708.84615384615381</v>
      </c>
      <c r="C474" s="18">
        <v>48</v>
      </c>
      <c r="D474" s="13">
        <f t="shared" si="63"/>
        <v>45.5</v>
      </c>
      <c r="E474" s="13">
        <f t="shared" si="65"/>
        <v>49.5</v>
      </c>
      <c r="F474" s="13">
        <f t="shared" si="64"/>
        <v>703.92307692307691</v>
      </c>
      <c r="G474" s="13">
        <f t="shared" si="66"/>
        <v>673.38461538461536</v>
      </c>
      <c r="H474" s="13">
        <f t="shared" si="67"/>
        <v>688.80219780219784</v>
      </c>
      <c r="I474" s="13">
        <f t="shared" si="68"/>
        <v>-20.043956043955973</v>
      </c>
      <c r="J474" s="13">
        <f t="shared" si="69"/>
        <v>20.043956043955973</v>
      </c>
      <c r="K474" s="13">
        <f t="shared" si="70"/>
        <v>401.76017389203918</v>
      </c>
      <c r="L474" s="22">
        <f t="shared" si="71"/>
        <v>2.8276877761413743E-2</v>
      </c>
    </row>
    <row r="475" spans="1:12" s="13" customFormat="1" ht="20" customHeight="1" x14ac:dyDescent="0.15">
      <c r="A475" s="17" t="s">
        <v>495</v>
      </c>
      <c r="B475" s="11">
        <v>713.53846153846155</v>
      </c>
      <c r="C475" s="18">
        <v>53</v>
      </c>
      <c r="D475" s="13">
        <f t="shared" si="63"/>
        <v>48</v>
      </c>
      <c r="E475" s="13">
        <f t="shared" si="65"/>
        <v>52</v>
      </c>
      <c r="F475" s="13">
        <f t="shared" si="64"/>
        <v>708.84615384615381</v>
      </c>
      <c r="G475" s="13">
        <f t="shared" si="66"/>
        <v>678.61538461538464</v>
      </c>
      <c r="H475" s="13">
        <f t="shared" si="67"/>
        <v>693.86813186813197</v>
      </c>
      <c r="I475" s="13">
        <f t="shared" si="68"/>
        <v>-19.670329670329579</v>
      </c>
      <c r="J475" s="13">
        <f t="shared" si="69"/>
        <v>19.670329670329579</v>
      </c>
      <c r="K475" s="13">
        <f t="shared" si="70"/>
        <v>386.92186933944816</v>
      </c>
      <c r="L475" s="22">
        <f t="shared" si="71"/>
        <v>2.7567301176615409E-2</v>
      </c>
    </row>
    <row r="476" spans="1:12" s="13" customFormat="1" ht="20" customHeight="1" x14ac:dyDescent="0.15">
      <c r="A476" s="17" t="s">
        <v>496</v>
      </c>
      <c r="B476" s="11">
        <v>718.23076923076928</v>
      </c>
      <c r="C476" s="18">
        <v>53.5</v>
      </c>
      <c r="D476" s="13">
        <f t="shared" si="63"/>
        <v>53</v>
      </c>
      <c r="E476" s="13">
        <f t="shared" si="65"/>
        <v>46.5</v>
      </c>
      <c r="F476" s="13">
        <f t="shared" si="64"/>
        <v>713.53846153846155</v>
      </c>
      <c r="G476" s="13">
        <f t="shared" si="66"/>
        <v>683.84615384615381</v>
      </c>
      <c r="H476" s="13">
        <f t="shared" si="67"/>
        <v>698.857142857143</v>
      </c>
      <c r="I476" s="13">
        <f t="shared" si="68"/>
        <v>-19.37362637362628</v>
      </c>
      <c r="J476" s="13">
        <f t="shared" si="69"/>
        <v>19.37362637362628</v>
      </c>
      <c r="K476" s="13">
        <f t="shared" si="70"/>
        <v>375.33739886486774</v>
      </c>
      <c r="L476" s="22">
        <f t="shared" si="71"/>
        <v>2.6974096910907318E-2</v>
      </c>
    </row>
    <row r="477" spans="1:12" s="13" customFormat="1" ht="20" customHeight="1" x14ac:dyDescent="0.15">
      <c r="A477" s="17" t="s">
        <v>497</v>
      </c>
      <c r="B477" s="11">
        <v>723.07692307692309</v>
      </c>
      <c r="C477" s="18">
        <v>47.5</v>
      </c>
      <c r="D477" s="13">
        <f t="shared" si="63"/>
        <v>53.5</v>
      </c>
      <c r="E477" s="13">
        <f t="shared" si="65"/>
        <v>43</v>
      </c>
      <c r="F477" s="13">
        <f t="shared" si="64"/>
        <v>718.23076923076928</v>
      </c>
      <c r="G477" s="13">
        <f t="shared" si="66"/>
        <v>688.92307692307691</v>
      </c>
      <c r="H477" s="13">
        <f t="shared" si="67"/>
        <v>703.76923076923072</v>
      </c>
      <c r="I477" s="13">
        <f t="shared" si="68"/>
        <v>-19.307692307692378</v>
      </c>
      <c r="J477" s="13">
        <f t="shared" si="69"/>
        <v>19.307692307692378</v>
      </c>
      <c r="K477" s="13">
        <f t="shared" si="70"/>
        <v>372.78698224852343</v>
      </c>
      <c r="L477" s="22">
        <f t="shared" si="71"/>
        <v>2.6702127659574564E-2</v>
      </c>
    </row>
    <row r="478" spans="1:12" s="13" customFormat="1" ht="20" customHeight="1" x14ac:dyDescent="0.15">
      <c r="A478" s="17" t="s">
        <v>498</v>
      </c>
      <c r="B478" s="11">
        <v>727.61538461538464</v>
      </c>
      <c r="C478" s="18">
        <v>48.5</v>
      </c>
      <c r="D478" s="13">
        <f t="shared" si="63"/>
        <v>47.5</v>
      </c>
      <c r="E478" s="13">
        <f t="shared" si="65"/>
        <v>44</v>
      </c>
      <c r="F478" s="13">
        <f t="shared" si="64"/>
        <v>723.07692307692309</v>
      </c>
      <c r="G478" s="13">
        <f t="shared" si="66"/>
        <v>694</v>
      </c>
      <c r="H478" s="13">
        <f t="shared" si="67"/>
        <v>708.64835164835154</v>
      </c>
      <c r="I478" s="13">
        <f t="shared" si="68"/>
        <v>-18.967032967033106</v>
      </c>
      <c r="J478" s="13">
        <f t="shared" si="69"/>
        <v>18.967032967033106</v>
      </c>
      <c r="K478" s="13">
        <f t="shared" si="70"/>
        <v>359.74833957252065</v>
      </c>
      <c r="L478" s="22">
        <f t="shared" si="71"/>
        <v>2.6067388579282202E-2</v>
      </c>
    </row>
    <row r="479" spans="1:12" s="13" customFormat="1" ht="20" customHeight="1" x14ac:dyDescent="0.15">
      <c r="A479" s="17" t="s">
        <v>499</v>
      </c>
      <c r="B479" s="11">
        <v>732.15384615384619</v>
      </c>
      <c r="C479" s="18">
        <v>57</v>
      </c>
      <c r="D479" s="13">
        <f t="shared" si="63"/>
        <v>48.5</v>
      </c>
      <c r="E479" s="13">
        <f t="shared" si="65"/>
        <v>46</v>
      </c>
      <c r="F479" s="13">
        <f t="shared" si="64"/>
        <v>727.61538461538464</v>
      </c>
      <c r="G479" s="13">
        <f t="shared" si="66"/>
        <v>698.92307692307691</v>
      </c>
      <c r="H479" s="13">
        <f t="shared" si="67"/>
        <v>713.45054945054937</v>
      </c>
      <c r="I479" s="13">
        <f t="shared" si="68"/>
        <v>-18.703296703296814</v>
      </c>
      <c r="J479" s="13">
        <f t="shared" si="69"/>
        <v>18.703296703296814</v>
      </c>
      <c r="K479" s="13">
        <f t="shared" si="70"/>
        <v>349.81330757155348</v>
      </c>
      <c r="L479" s="22">
        <f t="shared" si="71"/>
        <v>2.5545582805511512E-2</v>
      </c>
    </row>
    <row r="480" spans="1:12" s="13" customFormat="1" ht="20" customHeight="1" x14ac:dyDescent="0.15">
      <c r="A480" s="17" t="s">
        <v>500</v>
      </c>
      <c r="B480" s="11">
        <v>736.61538461538464</v>
      </c>
      <c r="C480" s="18">
        <v>60</v>
      </c>
      <c r="D480" s="13">
        <f t="shared" si="63"/>
        <v>57</v>
      </c>
      <c r="E480" s="13">
        <f t="shared" si="65"/>
        <v>45.5</v>
      </c>
      <c r="F480" s="13">
        <f t="shared" si="64"/>
        <v>732.15384615384619</v>
      </c>
      <c r="G480" s="13">
        <f t="shared" si="66"/>
        <v>703.92307692307691</v>
      </c>
      <c r="H480" s="13">
        <f t="shared" si="67"/>
        <v>718.19780219780216</v>
      </c>
      <c r="I480" s="13">
        <f t="shared" si="68"/>
        <v>-18.41758241758248</v>
      </c>
      <c r="J480" s="13">
        <f t="shared" si="69"/>
        <v>18.41758241758248</v>
      </c>
      <c r="K480" s="13">
        <f t="shared" si="70"/>
        <v>339.2073421084433</v>
      </c>
      <c r="L480" s="22">
        <f t="shared" si="71"/>
        <v>2.5002983649600276E-2</v>
      </c>
    </row>
    <row r="481" spans="1:12" s="13" customFormat="1" ht="20" customHeight="1" x14ac:dyDescent="0.15">
      <c r="A481" s="17" t="s">
        <v>501</v>
      </c>
      <c r="B481" s="11">
        <v>741.07692307692309</v>
      </c>
      <c r="C481" s="18">
        <v>55</v>
      </c>
      <c r="D481" s="13">
        <f t="shared" si="63"/>
        <v>60</v>
      </c>
      <c r="E481" s="13">
        <f t="shared" si="65"/>
        <v>48</v>
      </c>
      <c r="F481" s="13">
        <f t="shared" si="64"/>
        <v>736.61538461538464</v>
      </c>
      <c r="G481" s="13">
        <f t="shared" si="66"/>
        <v>708.84615384615381</v>
      </c>
      <c r="H481" s="13">
        <f t="shared" si="67"/>
        <v>722.86813186813197</v>
      </c>
      <c r="I481" s="13">
        <f t="shared" si="68"/>
        <v>-18.208791208791126</v>
      </c>
      <c r="J481" s="13">
        <f t="shared" si="69"/>
        <v>18.208791208791126</v>
      </c>
      <c r="K481" s="13">
        <f t="shared" si="70"/>
        <v>331.560077285349</v>
      </c>
      <c r="L481" s="22">
        <f t="shared" si="71"/>
        <v>2.4570716806548126E-2</v>
      </c>
    </row>
    <row r="482" spans="1:12" s="13" customFormat="1" ht="20" customHeight="1" x14ac:dyDescent="0.15">
      <c r="A482" s="17" t="s">
        <v>502</v>
      </c>
      <c r="B482" s="11">
        <v>745.46153846153845</v>
      </c>
      <c r="C482" s="18">
        <v>49.5</v>
      </c>
      <c r="D482" s="13">
        <f t="shared" si="63"/>
        <v>55</v>
      </c>
      <c r="E482" s="13">
        <f t="shared" si="65"/>
        <v>53</v>
      </c>
      <c r="F482" s="13">
        <f t="shared" si="64"/>
        <v>741.07692307692309</v>
      </c>
      <c r="G482" s="13">
        <f t="shared" si="66"/>
        <v>713.53846153846155</v>
      </c>
      <c r="H482" s="13">
        <f t="shared" si="67"/>
        <v>727.47252747252753</v>
      </c>
      <c r="I482" s="13">
        <f t="shared" si="68"/>
        <v>-17.989010989010922</v>
      </c>
      <c r="J482" s="13">
        <f t="shared" si="69"/>
        <v>17.989010989010922</v>
      </c>
      <c r="K482" s="13">
        <f t="shared" si="70"/>
        <v>323.6045163627557</v>
      </c>
      <c r="L482" s="22">
        <f t="shared" si="71"/>
        <v>2.4131373734097822E-2</v>
      </c>
    </row>
    <row r="483" spans="1:12" s="13" customFormat="1" ht="20" customHeight="1" x14ac:dyDescent="0.15">
      <c r="A483" s="17" t="s">
        <v>503</v>
      </c>
      <c r="B483" s="11">
        <v>749.76923076923072</v>
      </c>
      <c r="C483" s="18">
        <v>57.5</v>
      </c>
      <c r="D483" s="13">
        <f t="shared" si="63"/>
        <v>49.5</v>
      </c>
      <c r="E483" s="13">
        <f t="shared" si="65"/>
        <v>53.5</v>
      </c>
      <c r="F483" s="13">
        <f t="shared" si="64"/>
        <v>745.46153846153845</v>
      </c>
      <c r="G483" s="13">
        <f t="shared" si="66"/>
        <v>718.23076923076928</v>
      </c>
      <c r="H483" s="13">
        <f t="shared" si="67"/>
        <v>732.03296703296712</v>
      </c>
      <c r="I483" s="13">
        <f t="shared" si="68"/>
        <v>-17.736263736263595</v>
      </c>
      <c r="J483" s="13">
        <f t="shared" si="69"/>
        <v>17.736263736263595</v>
      </c>
      <c r="K483" s="13">
        <f t="shared" si="70"/>
        <v>314.57505132229909</v>
      </c>
      <c r="L483" s="22">
        <f t="shared" si="71"/>
        <v>2.3655630303829563E-2</v>
      </c>
    </row>
    <row r="484" spans="1:12" s="13" customFormat="1" ht="20" customHeight="1" x14ac:dyDescent="0.15">
      <c r="A484" s="17" t="s">
        <v>504</v>
      </c>
      <c r="B484" s="11">
        <v>753.92307692307691</v>
      </c>
      <c r="C484" s="18">
        <v>61</v>
      </c>
      <c r="D484" s="13">
        <f t="shared" si="63"/>
        <v>57.5</v>
      </c>
      <c r="E484" s="13">
        <f t="shared" si="65"/>
        <v>47.5</v>
      </c>
      <c r="F484" s="13">
        <f t="shared" si="64"/>
        <v>749.76923076923072</v>
      </c>
      <c r="G484" s="13">
        <f t="shared" si="66"/>
        <v>723.07692307692309</v>
      </c>
      <c r="H484" s="13">
        <f t="shared" si="67"/>
        <v>736.53846153846155</v>
      </c>
      <c r="I484" s="13">
        <f t="shared" si="68"/>
        <v>-17.384615384615358</v>
      </c>
      <c r="J484" s="13">
        <f t="shared" si="69"/>
        <v>17.384615384615358</v>
      </c>
      <c r="K484" s="13">
        <f t="shared" si="70"/>
        <v>302.22485207100499</v>
      </c>
      <c r="L484" s="22">
        <f t="shared" si="71"/>
        <v>2.3058871543719994E-2</v>
      </c>
    </row>
    <row r="485" spans="1:12" s="13" customFormat="1" ht="20" customHeight="1" x14ac:dyDescent="0.15">
      <c r="A485" s="17" t="s">
        <v>505</v>
      </c>
      <c r="B485" s="11">
        <v>757.92307692307691</v>
      </c>
      <c r="C485" s="18">
        <v>46.5</v>
      </c>
      <c r="D485" s="13">
        <f t="shared" si="63"/>
        <v>61</v>
      </c>
      <c r="E485" s="13">
        <f t="shared" si="65"/>
        <v>48.5</v>
      </c>
      <c r="F485" s="13">
        <f t="shared" si="64"/>
        <v>753.92307692307691</v>
      </c>
      <c r="G485" s="13">
        <f t="shared" si="66"/>
        <v>727.61538461538464</v>
      </c>
      <c r="H485" s="13">
        <f t="shared" si="67"/>
        <v>740.94505494505506</v>
      </c>
      <c r="I485" s="13">
        <f t="shared" si="68"/>
        <v>-16.978021978021843</v>
      </c>
      <c r="J485" s="13">
        <f t="shared" si="69"/>
        <v>16.978021978021843</v>
      </c>
      <c r="K485" s="13">
        <f t="shared" si="70"/>
        <v>288.25323028619272</v>
      </c>
      <c r="L485" s="22">
        <f t="shared" si="71"/>
        <v>2.2400719142827968E-2</v>
      </c>
    </row>
    <row r="486" spans="1:12" s="13" customFormat="1" ht="20" customHeight="1" x14ac:dyDescent="0.15">
      <c r="A486" s="17" t="s">
        <v>506</v>
      </c>
      <c r="B486" s="11">
        <v>762.15384615384619</v>
      </c>
      <c r="C486" s="18">
        <v>46.5</v>
      </c>
      <c r="D486" s="13">
        <f t="shared" si="63"/>
        <v>46.5</v>
      </c>
      <c r="E486" s="13">
        <f t="shared" si="65"/>
        <v>57</v>
      </c>
      <c r="F486" s="13">
        <f t="shared" si="64"/>
        <v>757.92307692307691</v>
      </c>
      <c r="G486" s="13">
        <f t="shared" si="66"/>
        <v>732.15384615384619</v>
      </c>
      <c r="H486" s="13">
        <f t="shared" si="67"/>
        <v>745.27472527472548</v>
      </c>
      <c r="I486" s="13">
        <f t="shared" si="68"/>
        <v>-16.879120879120705</v>
      </c>
      <c r="J486" s="13">
        <f t="shared" si="69"/>
        <v>16.879120879120705</v>
      </c>
      <c r="K486" s="13">
        <f t="shared" si="70"/>
        <v>284.90472165196854</v>
      </c>
      <c r="L486" s="22">
        <f t="shared" si="71"/>
        <v>2.2146605917296041E-2</v>
      </c>
    </row>
    <row r="487" spans="1:12" s="13" customFormat="1" ht="20" customHeight="1" x14ac:dyDescent="0.15">
      <c r="A487" s="17" t="s">
        <v>507</v>
      </c>
      <c r="B487" s="11">
        <v>766.07692307692309</v>
      </c>
      <c r="C487" s="18">
        <v>49.5</v>
      </c>
      <c r="D487" s="13">
        <f t="shared" si="63"/>
        <v>46.5</v>
      </c>
      <c r="E487" s="13">
        <f t="shared" si="65"/>
        <v>60</v>
      </c>
      <c r="F487" s="13">
        <f t="shared" si="64"/>
        <v>762.15384615384619</v>
      </c>
      <c r="G487" s="13">
        <f t="shared" si="66"/>
        <v>736.61538461538464</v>
      </c>
      <c r="H487" s="13">
        <f t="shared" si="67"/>
        <v>749.5604395604397</v>
      </c>
      <c r="I487" s="13">
        <f t="shared" si="68"/>
        <v>-16.51648351648339</v>
      </c>
      <c r="J487" s="13">
        <f t="shared" si="69"/>
        <v>16.51648351648339</v>
      </c>
      <c r="K487" s="13">
        <f t="shared" si="70"/>
        <v>272.79422775026757</v>
      </c>
      <c r="L487" s="22">
        <f t="shared" si="71"/>
        <v>2.155982384921017E-2</v>
      </c>
    </row>
    <row r="488" spans="1:12" s="13" customFormat="1" ht="20" customHeight="1" x14ac:dyDescent="0.15">
      <c r="A488" s="17" t="s">
        <v>508</v>
      </c>
      <c r="B488" s="11">
        <v>769.92307692307691</v>
      </c>
      <c r="C488" s="18">
        <v>49</v>
      </c>
      <c r="D488" s="13">
        <f t="shared" si="63"/>
        <v>49.5</v>
      </c>
      <c r="E488" s="13">
        <f t="shared" si="65"/>
        <v>55</v>
      </c>
      <c r="F488" s="13">
        <f t="shared" si="64"/>
        <v>766.07692307692309</v>
      </c>
      <c r="G488" s="13">
        <f t="shared" si="66"/>
        <v>741.07692307692309</v>
      </c>
      <c r="H488" s="13">
        <f t="shared" si="67"/>
        <v>753.76923076923083</v>
      </c>
      <c r="I488" s="13">
        <f t="shared" si="68"/>
        <v>-16.153846153846075</v>
      </c>
      <c r="J488" s="13">
        <f t="shared" si="69"/>
        <v>16.153846153846075</v>
      </c>
      <c r="K488" s="13">
        <f t="shared" si="70"/>
        <v>260.94674556212766</v>
      </c>
      <c r="L488" s="22">
        <f t="shared" si="71"/>
        <v>2.0981116994704663E-2</v>
      </c>
    </row>
    <row r="489" spans="1:12" s="13" customFormat="1" ht="20" customHeight="1" x14ac:dyDescent="0.15">
      <c r="A489" s="17" t="s">
        <v>509</v>
      </c>
      <c r="B489" s="11">
        <v>773.69230769230774</v>
      </c>
      <c r="C489" s="18">
        <v>55</v>
      </c>
      <c r="D489" s="13">
        <f t="shared" si="63"/>
        <v>49</v>
      </c>
      <c r="E489" s="13">
        <f t="shared" si="65"/>
        <v>49.5</v>
      </c>
      <c r="F489" s="13">
        <f t="shared" si="64"/>
        <v>769.92307692307691</v>
      </c>
      <c r="G489" s="13">
        <f t="shared" si="66"/>
        <v>745.46153846153845</v>
      </c>
      <c r="H489" s="13">
        <f t="shared" si="67"/>
        <v>757.8901098901099</v>
      </c>
      <c r="I489" s="13">
        <f t="shared" si="68"/>
        <v>-15.802197802197838</v>
      </c>
      <c r="J489" s="13">
        <f t="shared" si="69"/>
        <v>15.802197802197838</v>
      </c>
      <c r="K489" s="13">
        <f t="shared" si="70"/>
        <v>249.70945537978619</v>
      </c>
      <c r="L489" s="22">
        <f t="shared" si="71"/>
        <v>2.0424395648098219E-2</v>
      </c>
    </row>
    <row r="490" spans="1:12" s="13" customFormat="1" ht="20" customHeight="1" x14ac:dyDescent="0.15">
      <c r="A490" s="17" t="s">
        <v>510</v>
      </c>
      <c r="B490" s="11">
        <v>777.46153846153845</v>
      </c>
      <c r="C490" s="18">
        <v>60</v>
      </c>
      <c r="D490" s="13">
        <f t="shared" si="63"/>
        <v>55</v>
      </c>
      <c r="E490" s="13">
        <f t="shared" si="65"/>
        <v>57.5</v>
      </c>
      <c r="F490" s="13">
        <f t="shared" si="64"/>
        <v>773.69230769230774</v>
      </c>
      <c r="G490" s="13">
        <f t="shared" si="66"/>
        <v>749.76923076923072</v>
      </c>
      <c r="H490" s="13">
        <f t="shared" si="67"/>
        <v>761.92307692307702</v>
      </c>
      <c r="I490" s="13">
        <f t="shared" si="68"/>
        <v>-15.538461538461434</v>
      </c>
      <c r="J490" s="13">
        <f t="shared" si="69"/>
        <v>15.538461538461434</v>
      </c>
      <c r="K490" s="13">
        <f t="shared" si="70"/>
        <v>241.44378698224526</v>
      </c>
      <c r="L490" s="22">
        <f t="shared" si="71"/>
        <v>1.9986148214108899E-2</v>
      </c>
    </row>
    <row r="491" spans="1:12" s="13" customFormat="1" ht="20" customHeight="1" x14ac:dyDescent="0.15">
      <c r="A491" s="17" t="s">
        <v>511</v>
      </c>
      <c r="B491" s="11">
        <v>781.07692307692309</v>
      </c>
      <c r="C491" s="18">
        <v>60.5</v>
      </c>
      <c r="D491" s="13">
        <f t="shared" si="63"/>
        <v>60</v>
      </c>
      <c r="E491" s="13">
        <f t="shared" si="65"/>
        <v>61</v>
      </c>
      <c r="F491" s="13">
        <f t="shared" si="64"/>
        <v>777.46153846153845</v>
      </c>
      <c r="G491" s="13">
        <f t="shared" si="66"/>
        <v>753.92307692307691</v>
      </c>
      <c r="H491" s="13">
        <f t="shared" si="67"/>
        <v>765.87912087912082</v>
      </c>
      <c r="I491" s="13">
        <f t="shared" si="68"/>
        <v>-15.197802197802275</v>
      </c>
      <c r="J491" s="13">
        <f t="shared" si="69"/>
        <v>15.197802197802275</v>
      </c>
      <c r="K491" s="13">
        <f t="shared" si="70"/>
        <v>230.97319164352368</v>
      </c>
      <c r="L491" s="22">
        <f t="shared" si="71"/>
        <v>1.9457497397225684E-2</v>
      </c>
    </row>
    <row r="492" spans="1:12" s="13" customFormat="1" ht="20" customHeight="1" x14ac:dyDescent="0.15">
      <c r="A492" s="17" t="s">
        <v>512</v>
      </c>
      <c r="B492" s="11">
        <v>784.69230769230774</v>
      </c>
      <c r="C492" s="18">
        <v>52.5</v>
      </c>
      <c r="D492" s="13">
        <f t="shared" si="63"/>
        <v>60.5</v>
      </c>
      <c r="E492" s="13">
        <f t="shared" si="65"/>
        <v>46.5</v>
      </c>
      <c r="F492" s="13">
        <f t="shared" si="64"/>
        <v>781.07692307692309</v>
      </c>
      <c r="G492" s="13">
        <f t="shared" si="66"/>
        <v>757.92307692307691</v>
      </c>
      <c r="H492" s="13">
        <f t="shared" si="67"/>
        <v>769.75824175824164</v>
      </c>
      <c r="I492" s="13">
        <f t="shared" si="68"/>
        <v>-14.934065934066098</v>
      </c>
      <c r="J492" s="13">
        <f t="shared" si="69"/>
        <v>14.934065934066098</v>
      </c>
      <c r="K492" s="13">
        <f t="shared" si="70"/>
        <v>223.02632532303352</v>
      </c>
      <c r="L492" s="22">
        <f t="shared" si="71"/>
        <v>1.9031747587771715E-2</v>
      </c>
    </row>
    <row r="493" spans="1:12" s="13" customFormat="1" ht="20" customHeight="1" x14ac:dyDescent="0.15">
      <c r="A493" s="17" t="s">
        <v>513</v>
      </c>
      <c r="B493" s="11">
        <v>788.23076923076928</v>
      </c>
      <c r="C493" s="18">
        <v>51</v>
      </c>
      <c r="D493" s="13">
        <f t="shared" si="63"/>
        <v>52.5</v>
      </c>
      <c r="E493" s="13">
        <f t="shared" si="65"/>
        <v>46.5</v>
      </c>
      <c r="F493" s="13">
        <f t="shared" si="64"/>
        <v>784.69230769230774</v>
      </c>
      <c r="G493" s="13">
        <f t="shared" si="66"/>
        <v>762.15384615384619</v>
      </c>
      <c r="H493" s="13">
        <f t="shared" si="67"/>
        <v>773.58241758241752</v>
      </c>
      <c r="I493" s="13">
        <f t="shared" si="68"/>
        <v>-14.648351648351763</v>
      </c>
      <c r="J493" s="13">
        <f t="shared" si="69"/>
        <v>14.648351648351763</v>
      </c>
      <c r="K493" s="13">
        <f t="shared" si="70"/>
        <v>214.57420601376981</v>
      </c>
      <c r="L493" s="22">
        <f t="shared" si="71"/>
        <v>1.8583836384168332E-2</v>
      </c>
    </row>
    <row r="494" spans="1:12" s="13" customFormat="1" ht="20" customHeight="1" x14ac:dyDescent="0.15">
      <c r="A494" s="17" t="s">
        <v>514</v>
      </c>
      <c r="B494" s="11">
        <v>791.53846153846155</v>
      </c>
      <c r="C494" s="18">
        <v>50</v>
      </c>
      <c r="D494" s="13">
        <f t="shared" si="63"/>
        <v>51</v>
      </c>
      <c r="E494" s="13">
        <f t="shared" si="65"/>
        <v>49.5</v>
      </c>
      <c r="F494" s="13">
        <f t="shared" si="64"/>
        <v>788.23076923076928</v>
      </c>
      <c r="G494" s="13">
        <f t="shared" si="66"/>
        <v>766.07692307692309</v>
      </c>
      <c r="H494" s="13">
        <f t="shared" si="67"/>
        <v>777.30769230769238</v>
      </c>
      <c r="I494" s="13">
        <f t="shared" si="68"/>
        <v>-14.23076923076917</v>
      </c>
      <c r="J494" s="13">
        <f t="shared" si="69"/>
        <v>14.23076923076917</v>
      </c>
      <c r="K494" s="13">
        <f t="shared" si="70"/>
        <v>202.51479289940653</v>
      </c>
      <c r="L494" s="22">
        <f t="shared" si="71"/>
        <v>1.7978620019436269E-2</v>
      </c>
    </row>
    <row r="495" spans="1:12" s="13" customFormat="1" ht="20" customHeight="1" x14ac:dyDescent="0.15">
      <c r="A495" s="17" t="s">
        <v>515</v>
      </c>
      <c r="B495" s="11">
        <v>794.76923076923072</v>
      </c>
      <c r="C495" s="18">
        <v>51.5</v>
      </c>
      <c r="D495" s="13">
        <f t="shared" si="63"/>
        <v>50</v>
      </c>
      <c r="E495" s="13">
        <f t="shared" si="65"/>
        <v>49</v>
      </c>
      <c r="F495" s="13">
        <f t="shared" si="64"/>
        <v>791.53846153846155</v>
      </c>
      <c r="G495" s="13">
        <f t="shared" si="66"/>
        <v>769.92307692307691</v>
      </c>
      <c r="H495" s="13">
        <f t="shared" si="67"/>
        <v>780.94505494505506</v>
      </c>
      <c r="I495" s="13">
        <f t="shared" si="68"/>
        <v>-13.824175824175654</v>
      </c>
      <c r="J495" s="13">
        <f t="shared" si="69"/>
        <v>13.824175824175654</v>
      </c>
      <c r="K495" s="13">
        <f t="shared" si="70"/>
        <v>191.10783721772262</v>
      </c>
      <c r="L495" s="22">
        <f t="shared" si="71"/>
        <v>1.7393949449698368E-2</v>
      </c>
    </row>
    <row r="496" spans="1:12" s="13" customFormat="1" ht="20" customHeight="1" x14ac:dyDescent="0.15">
      <c r="A496" s="17" t="s">
        <v>516</v>
      </c>
      <c r="B496" s="11">
        <v>797.84615384615381</v>
      </c>
      <c r="C496" s="18">
        <v>55.5</v>
      </c>
      <c r="D496" s="13">
        <f t="shared" si="63"/>
        <v>51.5</v>
      </c>
      <c r="E496" s="13">
        <f t="shared" si="65"/>
        <v>55</v>
      </c>
      <c r="F496" s="13">
        <f t="shared" si="64"/>
        <v>794.76923076923072</v>
      </c>
      <c r="G496" s="13">
        <f t="shared" si="66"/>
        <v>773.69230769230774</v>
      </c>
      <c r="H496" s="13">
        <f t="shared" si="67"/>
        <v>784.49450549450557</v>
      </c>
      <c r="I496" s="13">
        <f t="shared" si="68"/>
        <v>-13.351648351648237</v>
      </c>
      <c r="J496" s="13">
        <f t="shared" si="69"/>
        <v>13.351648351648237</v>
      </c>
      <c r="K496" s="13">
        <f t="shared" si="70"/>
        <v>178.26651370607107</v>
      </c>
      <c r="L496" s="22">
        <f t="shared" si="71"/>
        <v>1.6734615172717612E-2</v>
      </c>
    </row>
    <row r="497" spans="1:12" s="13" customFormat="1" ht="20" customHeight="1" x14ac:dyDescent="0.15">
      <c r="A497" s="17" t="s">
        <v>517</v>
      </c>
      <c r="B497" s="11">
        <v>801.07692307692309</v>
      </c>
      <c r="C497" s="18">
        <v>53.5</v>
      </c>
      <c r="D497" s="13">
        <f t="shared" si="63"/>
        <v>55.5</v>
      </c>
      <c r="E497" s="13">
        <f t="shared" si="65"/>
        <v>60</v>
      </c>
      <c r="F497" s="13">
        <f t="shared" si="64"/>
        <v>797.84615384615381</v>
      </c>
      <c r="G497" s="13">
        <f t="shared" si="66"/>
        <v>777.46153846153845</v>
      </c>
      <c r="H497" s="13">
        <f t="shared" si="67"/>
        <v>787.94505494505495</v>
      </c>
      <c r="I497" s="13">
        <f t="shared" si="68"/>
        <v>-13.131868131868146</v>
      </c>
      <c r="J497" s="13">
        <f t="shared" si="69"/>
        <v>13.131868131868146</v>
      </c>
      <c r="K497" s="13">
        <f t="shared" si="70"/>
        <v>172.44596063277419</v>
      </c>
      <c r="L497" s="22">
        <f t="shared" si="71"/>
        <v>1.6392767977173602E-2</v>
      </c>
    </row>
    <row r="498" spans="1:12" s="13" customFormat="1" ht="20" customHeight="1" x14ac:dyDescent="0.15">
      <c r="A498" s="17" t="s">
        <v>518</v>
      </c>
      <c r="B498" s="11">
        <v>804.07692307692309</v>
      </c>
      <c r="C498" s="18">
        <v>50.5</v>
      </c>
      <c r="D498" s="13">
        <f t="shared" si="63"/>
        <v>53.5</v>
      </c>
      <c r="E498" s="13">
        <f t="shared" si="65"/>
        <v>60.5</v>
      </c>
      <c r="F498" s="13">
        <f t="shared" si="64"/>
        <v>801.07692307692309</v>
      </c>
      <c r="G498" s="13">
        <f t="shared" si="66"/>
        <v>781.07692307692309</v>
      </c>
      <c r="H498" s="13">
        <f t="shared" si="67"/>
        <v>791.31868131868123</v>
      </c>
      <c r="I498" s="13">
        <f t="shared" si="68"/>
        <v>-12.758241758241866</v>
      </c>
      <c r="J498" s="13">
        <f t="shared" si="69"/>
        <v>12.758241758241866</v>
      </c>
      <c r="K498" s="13">
        <f t="shared" si="70"/>
        <v>162.77273276174648</v>
      </c>
      <c r="L498" s="22">
        <f t="shared" si="71"/>
        <v>1.5866941821213454E-2</v>
      </c>
    </row>
    <row r="499" spans="1:12" s="13" customFormat="1" ht="20" customHeight="1" x14ac:dyDescent="0.15">
      <c r="A499" s="17" t="s">
        <v>519</v>
      </c>
      <c r="B499" s="11">
        <v>807.15384615384619</v>
      </c>
      <c r="C499" s="18">
        <v>54</v>
      </c>
      <c r="D499" s="13">
        <f t="shared" si="63"/>
        <v>50.5</v>
      </c>
      <c r="E499" s="13">
        <f t="shared" si="65"/>
        <v>52.5</v>
      </c>
      <c r="F499" s="13">
        <f t="shared" si="64"/>
        <v>804.07692307692309</v>
      </c>
      <c r="G499" s="13">
        <f t="shared" si="66"/>
        <v>784.69230769230774</v>
      </c>
      <c r="H499" s="13">
        <f t="shared" si="67"/>
        <v>794.60439560439568</v>
      </c>
      <c r="I499" s="13">
        <f t="shared" si="68"/>
        <v>-12.549450549450512</v>
      </c>
      <c r="J499" s="13">
        <f t="shared" si="69"/>
        <v>12.549450549450512</v>
      </c>
      <c r="K499" s="13">
        <f t="shared" si="70"/>
        <v>157.48870909310375</v>
      </c>
      <c r="L499" s="22">
        <f t="shared" si="71"/>
        <v>1.5547780152754851E-2</v>
      </c>
    </row>
    <row r="500" spans="1:12" s="13" customFormat="1" ht="20" customHeight="1" x14ac:dyDescent="0.15">
      <c r="A500" s="17" t="s">
        <v>520</v>
      </c>
      <c r="B500" s="11">
        <v>810.07692307692309</v>
      </c>
      <c r="C500" s="18">
        <v>59</v>
      </c>
      <c r="D500" s="13">
        <f t="shared" si="63"/>
        <v>54</v>
      </c>
      <c r="E500" s="13">
        <f t="shared" si="65"/>
        <v>51</v>
      </c>
      <c r="F500" s="13">
        <f t="shared" si="64"/>
        <v>807.15384615384619</v>
      </c>
      <c r="G500" s="13">
        <f t="shared" si="66"/>
        <v>788.23076923076928</v>
      </c>
      <c r="H500" s="13">
        <f t="shared" si="67"/>
        <v>797.81318681318692</v>
      </c>
      <c r="I500" s="13">
        <f t="shared" si="68"/>
        <v>-12.263736263736178</v>
      </c>
      <c r="J500" s="13">
        <f t="shared" si="69"/>
        <v>12.263736263736178</v>
      </c>
      <c r="K500" s="13">
        <f t="shared" si="70"/>
        <v>150.39922714647778</v>
      </c>
      <c r="L500" s="22">
        <f t="shared" si="71"/>
        <v>1.5138977440753043E-2</v>
      </c>
    </row>
    <row r="501" spans="1:12" s="13" customFormat="1" ht="20" customHeight="1" x14ac:dyDescent="0.15">
      <c r="A501" s="17" t="s">
        <v>521</v>
      </c>
      <c r="B501" s="11">
        <v>812.61538461538464</v>
      </c>
      <c r="C501" s="18">
        <v>65.5</v>
      </c>
      <c r="D501" s="13">
        <f t="shared" si="63"/>
        <v>59</v>
      </c>
      <c r="E501" s="13">
        <f t="shared" si="65"/>
        <v>50</v>
      </c>
      <c r="F501" s="13">
        <f t="shared" si="64"/>
        <v>810.07692307692309</v>
      </c>
      <c r="G501" s="13">
        <f t="shared" si="66"/>
        <v>791.53846153846155</v>
      </c>
      <c r="H501" s="13">
        <f t="shared" si="67"/>
        <v>800.93406593406598</v>
      </c>
      <c r="I501" s="13">
        <f t="shared" si="68"/>
        <v>-11.681318681318658</v>
      </c>
      <c r="J501" s="13">
        <f t="shared" si="69"/>
        <v>11.681318681318658</v>
      </c>
      <c r="K501" s="13">
        <f t="shared" si="70"/>
        <v>136.45320613452427</v>
      </c>
      <c r="L501" s="22">
        <f t="shared" si="71"/>
        <v>1.4374966192459537E-2</v>
      </c>
    </row>
    <row r="502" spans="1:12" s="13" customFormat="1" ht="20" customHeight="1" x14ac:dyDescent="0.15">
      <c r="A502" s="17" t="s">
        <v>522</v>
      </c>
      <c r="B502" s="11">
        <v>815.53846153846155</v>
      </c>
      <c r="C502" s="18">
        <v>71</v>
      </c>
      <c r="D502" s="13">
        <f t="shared" si="63"/>
        <v>65.5</v>
      </c>
      <c r="E502" s="13">
        <f t="shared" si="65"/>
        <v>51.5</v>
      </c>
      <c r="F502" s="13">
        <f t="shared" si="64"/>
        <v>812.61538461538464</v>
      </c>
      <c r="G502" s="13">
        <f t="shared" si="66"/>
        <v>794.76923076923072</v>
      </c>
      <c r="H502" s="13">
        <f t="shared" si="67"/>
        <v>803.94505494505495</v>
      </c>
      <c r="I502" s="13">
        <f t="shared" si="68"/>
        <v>-11.593406593406598</v>
      </c>
      <c r="J502" s="13">
        <f t="shared" si="69"/>
        <v>11.593406593406598</v>
      </c>
      <c r="K502" s="13">
        <f t="shared" si="70"/>
        <v>134.4070764400436</v>
      </c>
      <c r="L502" s="22">
        <f t="shared" si="71"/>
        <v>1.4215646643490452E-2</v>
      </c>
    </row>
    <row r="503" spans="1:12" s="13" customFormat="1" ht="20" customHeight="1" x14ac:dyDescent="0.15">
      <c r="A503" s="17" t="s">
        <v>523</v>
      </c>
      <c r="B503" s="11">
        <v>818.15384615384619</v>
      </c>
      <c r="C503" s="18">
        <v>66</v>
      </c>
      <c r="D503" s="13">
        <f t="shared" si="63"/>
        <v>71</v>
      </c>
      <c r="E503" s="13">
        <f t="shared" si="65"/>
        <v>55.5</v>
      </c>
      <c r="F503" s="13">
        <f t="shared" si="64"/>
        <v>815.53846153846155</v>
      </c>
      <c r="G503" s="13">
        <f t="shared" si="66"/>
        <v>797.84615384615381</v>
      </c>
      <c r="H503" s="13">
        <f t="shared" si="67"/>
        <v>806.91208791208805</v>
      </c>
      <c r="I503" s="13">
        <f t="shared" si="68"/>
        <v>-11.241758241758134</v>
      </c>
      <c r="J503" s="13">
        <f t="shared" si="69"/>
        <v>11.241758241758134</v>
      </c>
      <c r="K503" s="13">
        <f t="shared" si="70"/>
        <v>126.37712836613694</v>
      </c>
      <c r="L503" s="22">
        <f t="shared" si="71"/>
        <v>1.3740396497071808E-2</v>
      </c>
    </row>
    <row r="504" spans="1:12" s="13" customFormat="1" ht="20" customHeight="1" x14ac:dyDescent="0.15">
      <c r="A504" s="17" t="s">
        <v>524</v>
      </c>
      <c r="B504" s="11">
        <v>820.61538461538464</v>
      </c>
      <c r="C504" s="18">
        <v>64.5</v>
      </c>
      <c r="D504" s="13">
        <f t="shared" si="63"/>
        <v>66</v>
      </c>
      <c r="E504" s="13">
        <f t="shared" si="65"/>
        <v>53.5</v>
      </c>
      <c r="F504" s="13">
        <f t="shared" si="64"/>
        <v>818.15384615384619</v>
      </c>
      <c r="G504" s="13">
        <f t="shared" si="66"/>
        <v>801.07692307692309</v>
      </c>
      <c r="H504" s="13">
        <f t="shared" si="67"/>
        <v>809.81318681318692</v>
      </c>
      <c r="I504" s="13">
        <f t="shared" si="68"/>
        <v>-10.802197802197725</v>
      </c>
      <c r="J504" s="13">
        <f t="shared" si="69"/>
        <v>10.802197802197725</v>
      </c>
      <c r="K504" s="13">
        <f t="shared" si="70"/>
        <v>116.68747735780535</v>
      </c>
      <c r="L504" s="22">
        <f t="shared" si="71"/>
        <v>1.3163533129787254E-2</v>
      </c>
    </row>
    <row r="505" spans="1:12" s="13" customFormat="1" ht="20" customHeight="1" x14ac:dyDescent="0.15">
      <c r="A505" s="17" t="s">
        <v>525</v>
      </c>
      <c r="B505" s="11">
        <v>823.07692307692309</v>
      </c>
      <c r="C505" s="18">
        <v>58.5</v>
      </c>
      <c r="D505" s="13">
        <f t="shared" si="63"/>
        <v>64.5</v>
      </c>
      <c r="E505" s="13">
        <f t="shared" si="65"/>
        <v>50.5</v>
      </c>
      <c r="F505" s="13">
        <f t="shared" si="64"/>
        <v>820.61538461538464</v>
      </c>
      <c r="G505" s="13">
        <f t="shared" si="66"/>
        <v>804.07692307692309</v>
      </c>
      <c r="H505" s="13">
        <f t="shared" si="67"/>
        <v>812.60439560439568</v>
      </c>
      <c r="I505" s="13">
        <f t="shared" si="68"/>
        <v>-10.472527472527418</v>
      </c>
      <c r="J505" s="13">
        <f t="shared" si="69"/>
        <v>10.472527472527418</v>
      </c>
      <c r="K505" s="13">
        <f t="shared" si="70"/>
        <v>109.67383166284149</v>
      </c>
      <c r="L505" s="22">
        <f t="shared" si="71"/>
        <v>1.272363150867817E-2</v>
      </c>
    </row>
    <row r="506" spans="1:12" s="13" customFormat="1" ht="20" customHeight="1" x14ac:dyDescent="0.15">
      <c r="A506" s="17" t="s">
        <v>526</v>
      </c>
      <c r="B506" s="11">
        <v>825.53846153846155</v>
      </c>
      <c r="C506" s="18">
        <v>60</v>
      </c>
      <c r="D506" s="13">
        <f t="shared" si="63"/>
        <v>58.5</v>
      </c>
      <c r="E506" s="13">
        <f t="shared" si="65"/>
        <v>54</v>
      </c>
      <c r="F506" s="13">
        <f t="shared" si="64"/>
        <v>823.07692307692309</v>
      </c>
      <c r="G506" s="13">
        <f t="shared" si="66"/>
        <v>807.15384615384619</v>
      </c>
      <c r="H506" s="13">
        <f t="shared" si="67"/>
        <v>815.31868131868123</v>
      </c>
      <c r="I506" s="13">
        <f t="shared" si="68"/>
        <v>-10.219780219780318</v>
      </c>
      <c r="J506" s="13">
        <f t="shared" si="69"/>
        <v>10.219780219780318</v>
      </c>
      <c r="K506" s="13">
        <f t="shared" si="70"/>
        <v>104.44390774061306</v>
      </c>
      <c r="L506" s="22">
        <f t="shared" si="71"/>
        <v>1.2379532506256442E-2</v>
      </c>
    </row>
    <row r="507" spans="1:12" s="13" customFormat="1" ht="20" customHeight="1" x14ac:dyDescent="0.15">
      <c r="A507" s="17" t="s">
        <v>527</v>
      </c>
      <c r="B507" s="11">
        <v>827.84615384615381</v>
      </c>
      <c r="C507" s="18">
        <v>58.5</v>
      </c>
      <c r="D507" s="13">
        <f t="shared" si="63"/>
        <v>60</v>
      </c>
      <c r="E507" s="13">
        <f t="shared" si="65"/>
        <v>59</v>
      </c>
      <c r="F507" s="13">
        <f t="shared" si="64"/>
        <v>825.53846153846155</v>
      </c>
      <c r="G507" s="13">
        <f t="shared" si="66"/>
        <v>810.07692307692309</v>
      </c>
      <c r="H507" s="13">
        <f t="shared" si="67"/>
        <v>817.94505494505495</v>
      </c>
      <c r="I507" s="13">
        <f t="shared" si="68"/>
        <v>-9.9010989010988624</v>
      </c>
      <c r="J507" s="13">
        <f t="shared" si="69"/>
        <v>9.9010989010988624</v>
      </c>
      <c r="K507" s="13">
        <f t="shared" si="70"/>
        <v>98.031759449341095</v>
      </c>
      <c r="L507" s="22">
        <f t="shared" si="71"/>
        <v>1.1960071149812786E-2</v>
      </c>
    </row>
    <row r="508" spans="1:12" s="13" customFormat="1" ht="20" customHeight="1" x14ac:dyDescent="0.15">
      <c r="A508" s="17" t="s">
        <v>528</v>
      </c>
      <c r="B508" s="11">
        <v>830.07692307692309</v>
      </c>
      <c r="C508" s="18">
        <v>55</v>
      </c>
      <c r="D508" s="13">
        <f t="shared" si="63"/>
        <v>58.5</v>
      </c>
      <c r="E508" s="13">
        <f t="shared" si="65"/>
        <v>65.5</v>
      </c>
      <c r="F508" s="13">
        <f t="shared" si="64"/>
        <v>827.84615384615381</v>
      </c>
      <c r="G508" s="13">
        <f t="shared" si="66"/>
        <v>812.61538461538464</v>
      </c>
      <c r="H508" s="13">
        <f t="shared" si="67"/>
        <v>820.4835164835165</v>
      </c>
      <c r="I508" s="13">
        <f t="shared" si="68"/>
        <v>-9.5934065934065984</v>
      </c>
      <c r="J508" s="13">
        <f t="shared" si="69"/>
        <v>9.5934065934065984</v>
      </c>
      <c r="K508" s="13">
        <f t="shared" si="70"/>
        <v>92.033450066417188</v>
      </c>
      <c r="L508" s="22">
        <f t="shared" si="71"/>
        <v>1.1557250089360187E-2</v>
      </c>
    </row>
    <row r="509" spans="1:12" s="13" customFormat="1" ht="20" customHeight="1" x14ac:dyDescent="0.15">
      <c r="A509" s="17" t="s">
        <v>529</v>
      </c>
      <c r="B509" s="11">
        <v>832.15384615384619</v>
      </c>
      <c r="C509" s="18">
        <v>56.5</v>
      </c>
      <c r="D509" s="13">
        <f t="shared" si="63"/>
        <v>55</v>
      </c>
      <c r="E509" s="13">
        <f t="shared" si="65"/>
        <v>71</v>
      </c>
      <c r="F509" s="13">
        <f t="shared" si="64"/>
        <v>830.07692307692309</v>
      </c>
      <c r="G509" s="13">
        <f t="shared" si="66"/>
        <v>815.53846153846155</v>
      </c>
      <c r="H509" s="13">
        <f t="shared" si="67"/>
        <v>822.97802197802196</v>
      </c>
      <c r="I509" s="13">
        <f t="shared" si="68"/>
        <v>-9.175824175824232</v>
      </c>
      <c r="J509" s="13">
        <f t="shared" si="69"/>
        <v>9.175824175824232</v>
      </c>
      <c r="K509" s="13">
        <f t="shared" si="70"/>
        <v>84.195749305640447</v>
      </c>
      <c r="L509" s="22">
        <f t="shared" si="71"/>
        <v>1.1026595885165004E-2</v>
      </c>
    </row>
    <row r="510" spans="1:12" s="13" customFormat="1" ht="20" customHeight="1" x14ac:dyDescent="0.15">
      <c r="A510" s="17" t="s">
        <v>530</v>
      </c>
      <c r="B510" s="11">
        <v>834</v>
      </c>
      <c r="C510" s="18">
        <v>57</v>
      </c>
      <c r="D510" s="13">
        <f t="shared" si="63"/>
        <v>56.5</v>
      </c>
      <c r="E510" s="13">
        <f t="shared" si="65"/>
        <v>66</v>
      </c>
      <c r="F510" s="13">
        <f t="shared" si="64"/>
        <v>832.15384615384619</v>
      </c>
      <c r="G510" s="13">
        <f t="shared" si="66"/>
        <v>818.15384615384619</v>
      </c>
      <c r="H510" s="13">
        <f t="shared" si="67"/>
        <v>825.35164835164846</v>
      </c>
      <c r="I510" s="13">
        <f t="shared" si="68"/>
        <v>-8.6483516483515359</v>
      </c>
      <c r="J510" s="13">
        <f t="shared" si="69"/>
        <v>8.6483516483515359</v>
      </c>
      <c r="K510" s="13">
        <f t="shared" si="70"/>
        <v>74.793986233544729</v>
      </c>
      <c r="L510" s="22">
        <f t="shared" si="71"/>
        <v>1.0369726197064192E-2</v>
      </c>
    </row>
    <row r="511" spans="1:12" s="13" customFormat="1" ht="20" customHeight="1" x14ac:dyDescent="0.15">
      <c r="A511" s="17" t="s">
        <v>531</v>
      </c>
      <c r="B511" s="11">
        <v>836.15384615384619</v>
      </c>
      <c r="C511" s="18">
        <v>54</v>
      </c>
      <c r="D511" s="13">
        <f t="shared" si="63"/>
        <v>57</v>
      </c>
      <c r="E511" s="13">
        <f t="shared" si="65"/>
        <v>64.5</v>
      </c>
      <c r="F511" s="13">
        <f t="shared" si="64"/>
        <v>834</v>
      </c>
      <c r="G511" s="13">
        <f t="shared" si="66"/>
        <v>820.61538461538464</v>
      </c>
      <c r="H511" s="13">
        <f t="shared" si="67"/>
        <v>827.61538461538453</v>
      </c>
      <c r="I511" s="13">
        <f t="shared" si="68"/>
        <v>-8.5384615384616609</v>
      </c>
      <c r="J511" s="13">
        <f t="shared" si="69"/>
        <v>8.5384615384616609</v>
      </c>
      <c r="K511" s="13">
        <f t="shared" si="70"/>
        <v>72.905325443789067</v>
      </c>
      <c r="L511" s="22">
        <f t="shared" si="71"/>
        <v>1.0211591536338693E-2</v>
      </c>
    </row>
    <row r="512" spans="1:12" s="13" customFormat="1" ht="20" customHeight="1" x14ac:dyDescent="0.15">
      <c r="A512" s="17" t="s">
        <v>532</v>
      </c>
      <c r="B512" s="11">
        <v>837.92307692307691</v>
      </c>
      <c r="C512" s="18">
        <v>54.5</v>
      </c>
      <c r="D512" s="13">
        <f t="shared" si="63"/>
        <v>54</v>
      </c>
      <c r="E512" s="13">
        <f t="shared" si="65"/>
        <v>58.5</v>
      </c>
      <c r="F512" s="13">
        <f t="shared" si="64"/>
        <v>836.15384615384619</v>
      </c>
      <c r="G512" s="13">
        <f t="shared" si="66"/>
        <v>823.07692307692309</v>
      </c>
      <c r="H512" s="13">
        <f t="shared" si="67"/>
        <v>829.83516483516485</v>
      </c>
      <c r="I512" s="13">
        <f t="shared" si="68"/>
        <v>-8.0879120879120592</v>
      </c>
      <c r="J512" s="13">
        <f t="shared" si="69"/>
        <v>8.0879120879120592</v>
      </c>
      <c r="K512" s="13">
        <f t="shared" si="70"/>
        <v>65.414321941794</v>
      </c>
      <c r="L512" s="22">
        <f t="shared" si="71"/>
        <v>9.6523324284271336E-3</v>
      </c>
    </row>
    <row r="513" spans="1:12" s="13" customFormat="1" ht="20" customHeight="1" x14ac:dyDescent="0.15">
      <c r="A513" s="17" t="s">
        <v>533</v>
      </c>
      <c r="B513" s="11">
        <v>839.61538461538464</v>
      </c>
      <c r="C513" s="18">
        <v>54.5</v>
      </c>
      <c r="D513" s="13">
        <f t="shared" si="63"/>
        <v>54.5</v>
      </c>
      <c r="E513" s="13">
        <f t="shared" si="65"/>
        <v>60</v>
      </c>
      <c r="F513" s="13">
        <f t="shared" si="64"/>
        <v>837.92307692307691</v>
      </c>
      <c r="G513" s="13">
        <f t="shared" si="66"/>
        <v>825.53846153846155</v>
      </c>
      <c r="H513" s="13">
        <f t="shared" si="67"/>
        <v>831.95604395604391</v>
      </c>
      <c r="I513" s="13">
        <f t="shared" si="68"/>
        <v>-7.6593406593407281</v>
      </c>
      <c r="J513" s="13">
        <f t="shared" si="69"/>
        <v>7.6593406593407281</v>
      </c>
      <c r="K513" s="13">
        <f t="shared" si="70"/>
        <v>58.665499335830056</v>
      </c>
      <c r="L513" s="22">
        <f t="shared" si="71"/>
        <v>9.1224396309142891E-3</v>
      </c>
    </row>
    <row r="514" spans="1:12" s="13" customFormat="1" ht="20" customHeight="1" x14ac:dyDescent="0.15">
      <c r="A514" s="17" t="s">
        <v>534</v>
      </c>
      <c r="B514" s="11">
        <v>841.38461538461536</v>
      </c>
      <c r="C514" s="18">
        <v>54</v>
      </c>
      <c r="D514" s="13">
        <f t="shared" si="63"/>
        <v>54.5</v>
      </c>
      <c r="E514" s="13">
        <f t="shared" si="65"/>
        <v>58.5</v>
      </c>
      <c r="F514" s="13">
        <f t="shared" si="64"/>
        <v>839.61538461538464</v>
      </c>
      <c r="G514" s="13">
        <f t="shared" si="66"/>
        <v>827.84615384615381</v>
      </c>
      <c r="H514" s="13">
        <f t="shared" si="67"/>
        <v>833.96703296703311</v>
      </c>
      <c r="I514" s="13">
        <f t="shared" si="68"/>
        <v>-7.4175824175822527</v>
      </c>
      <c r="J514" s="13">
        <f t="shared" si="69"/>
        <v>7.4175824175822527</v>
      </c>
      <c r="K514" s="13">
        <f t="shared" si="70"/>
        <v>55.020528921625377</v>
      </c>
      <c r="L514" s="22">
        <f t="shared" si="71"/>
        <v>8.8159235169655587E-3</v>
      </c>
    </row>
    <row r="515" spans="1:12" s="13" customFormat="1" ht="20" customHeight="1" x14ac:dyDescent="0.15">
      <c r="A515" s="17" t="s">
        <v>535</v>
      </c>
      <c r="B515" s="11">
        <v>843.07692307692309</v>
      </c>
      <c r="C515" s="18">
        <v>57</v>
      </c>
      <c r="D515" s="13">
        <f t="shared" si="63"/>
        <v>54</v>
      </c>
      <c r="E515" s="13">
        <f t="shared" si="65"/>
        <v>55</v>
      </c>
      <c r="F515" s="13">
        <f t="shared" si="64"/>
        <v>841.38461538461536</v>
      </c>
      <c r="G515" s="13">
        <f t="shared" si="66"/>
        <v>830.07692307692309</v>
      </c>
      <c r="H515" s="13">
        <f t="shared" si="67"/>
        <v>835.90109890109886</v>
      </c>
      <c r="I515" s="13">
        <f t="shared" si="68"/>
        <v>-7.175824175824232</v>
      </c>
      <c r="J515" s="13">
        <f t="shared" si="69"/>
        <v>7.175824175824232</v>
      </c>
      <c r="K515" s="13">
        <f t="shared" si="70"/>
        <v>51.492452602343519</v>
      </c>
      <c r="L515" s="22">
        <f t="shared" si="71"/>
        <v>8.5114702815433409E-3</v>
      </c>
    </row>
    <row r="516" spans="1:12" s="13" customFormat="1" ht="20" customHeight="1" x14ac:dyDescent="0.15">
      <c r="A516" s="17" t="s">
        <v>536</v>
      </c>
      <c r="B516" s="11">
        <v>844.53846153846155</v>
      </c>
      <c r="C516" s="18">
        <v>59.5</v>
      </c>
      <c r="D516" s="13">
        <f t="shared" ref="D516:D579" si="72">C515</f>
        <v>57</v>
      </c>
      <c r="E516" s="13">
        <f t="shared" si="65"/>
        <v>56.5</v>
      </c>
      <c r="F516" s="13">
        <f t="shared" si="64"/>
        <v>843.07692307692309</v>
      </c>
      <c r="G516" s="13">
        <f t="shared" si="66"/>
        <v>832.15384615384619</v>
      </c>
      <c r="H516" s="13">
        <f t="shared" si="67"/>
        <v>837.75824175824175</v>
      </c>
      <c r="I516" s="13">
        <f t="shared" si="68"/>
        <v>-6.7802197802197952</v>
      </c>
      <c r="J516" s="13">
        <f t="shared" si="69"/>
        <v>6.7802197802197952</v>
      </c>
      <c r="K516" s="13">
        <f t="shared" si="70"/>
        <v>45.97138026808377</v>
      </c>
      <c r="L516" s="22">
        <f t="shared" si="71"/>
        <v>8.0283137938662302E-3</v>
      </c>
    </row>
    <row r="517" spans="1:12" s="13" customFormat="1" ht="20" customHeight="1" x14ac:dyDescent="0.15">
      <c r="A517" s="17" t="s">
        <v>537</v>
      </c>
      <c r="B517" s="11">
        <v>845.92307692307691</v>
      </c>
      <c r="C517" s="18">
        <v>63</v>
      </c>
      <c r="D517" s="13">
        <f t="shared" si="72"/>
        <v>59.5</v>
      </c>
      <c r="E517" s="13">
        <f t="shared" si="65"/>
        <v>57</v>
      </c>
      <c r="F517" s="13">
        <f t="shared" ref="F517:F580" si="73">B516</f>
        <v>844.53846153846155</v>
      </c>
      <c r="G517" s="13">
        <f t="shared" si="66"/>
        <v>834</v>
      </c>
      <c r="H517" s="13">
        <f t="shared" si="67"/>
        <v>839.52747252747247</v>
      </c>
      <c r="I517" s="13">
        <f t="shared" si="68"/>
        <v>-6.3956043956044368</v>
      </c>
      <c r="J517" s="13">
        <f t="shared" si="69"/>
        <v>6.3956043956044368</v>
      </c>
      <c r="K517" s="13">
        <f t="shared" si="70"/>
        <v>40.903755585074791</v>
      </c>
      <c r="L517" s="22">
        <f t="shared" si="71"/>
        <v>7.5605035139454102E-3</v>
      </c>
    </row>
    <row r="518" spans="1:12" s="13" customFormat="1" ht="20" customHeight="1" x14ac:dyDescent="0.15">
      <c r="A518" s="17" t="s">
        <v>538</v>
      </c>
      <c r="B518" s="11">
        <v>847.38461538461536</v>
      </c>
      <c r="C518" s="18">
        <v>62</v>
      </c>
      <c r="D518" s="13">
        <f t="shared" si="72"/>
        <v>63</v>
      </c>
      <c r="E518" s="13">
        <f t="shared" si="65"/>
        <v>54</v>
      </c>
      <c r="F518" s="13">
        <f t="shared" si="73"/>
        <v>845.92307692307691</v>
      </c>
      <c r="G518" s="13">
        <f t="shared" si="66"/>
        <v>836.15384615384619</v>
      </c>
      <c r="H518" s="13">
        <f t="shared" si="67"/>
        <v>841.23076923076928</v>
      </c>
      <c r="I518" s="13">
        <f t="shared" si="68"/>
        <v>-6.1538461538460751</v>
      </c>
      <c r="J518" s="13">
        <f t="shared" si="69"/>
        <v>6.1538461538460751</v>
      </c>
      <c r="K518" s="13">
        <f t="shared" si="70"/>
        <v>37.869822485206129</v>
      </c>
      <c r="L518" s="22">
        <f t="shared" si="71"/>
        <v>7.2621641249091306E-3</v>
      </c>
    </row>
    <row r="519" spans="1:12" s="13" customFormat="1" ht="20" customHeight="1" x14ac:dyDescent="0.15">
      <c r="A519" s="17" t="s">
        <v>539</v>
      </c>
      <c r="B519" s="11">
        <v>848.76923076923072</v>
      </c>
      <c r="C519" s="18">
        <v>60.5</v>
      </c>
      <c r="D519" s="13">
        <f t="shared" si="72"/>
        <v>62</v>
      </c>
      <c r="E519" s="13">
        <f t="shared" si="65"/>
        <v>54.5</v>
      </c>
      <c r="F519" s="13">
        <f t="shared" si="73"/>
        <v>847.38461538461536</v>
      </c>
      <c r="G519" s="13">
        <f t="shared" si="66"/>
        <v>837.92307692307691</v>
      </c>
      <c r="H519" s="13">
        <f t="shared" si="67"/>
        <v>842.83516483516485</v>
      </c>
      <c r="I519" s="13">
        <f t="shared" si="68"/>
        <v>-5.9340659340658704</v>
      </c>
      <c r="J519" s="13">
        <f t="shared" si="69"/>
        <v>5.9340659340658704</v>
      </c>
      <c r="K519" s="13">
        <f t="shared" si="70"/>
        <v>35.213138509841052</v>
      </c>
      <c r="L519" s="22">
        <f t="shared" si="71"/>
        <v>6.991377301328287E-3</v>
      </c>
    </row>
    <row r="520" spans="1:12" s="13" customFormat="1" ht="20" customHeight="1" x14ac:dyDescent="0.15">
      <c r="A520" s="17" t="s">
        <v>540</v>
      </c>
      <c r="B520" s="11">
        <v>849.84615384615381</v>
      </c>
      <c r="C520" s="18">
        <v>61.5</v>
      </c>
      <c r="D520" s="13">
        <f t="shared" si="72"/>
        <v>60.5</v>
      </c>
      <c r="E520" s="13">
        <f t="shared" si="65"/>
        <v>54.5</v>
      </c>
      <c r="F520" s="13">
        <f t="shared" si="73"/>
        <v>848.76923076923072</v>
      </c>
      <c r="G520" s="13">
        <f t="shared" si="66"/>
        <v>839.61538461538464</v>
      </c>
      <c r="H520" s="13">
        <f t="shared" si="67"/>
        <v>844.38461538461524</v>
      </c>
      <c r="I520" s="13">
        <f t="shared" si="68"/>
        <v>-5.4615384615385665</v>
      </c>
      <c r="J520" s="13">
        <f t="shared" si="69"/>
        <v>5.4615384615385665</v>
      </c>
      <c r="K520" s="13">
        <f t="shared" si="70"/>
        <v>29.828402366865053</v>
      </c>
      <c r="L520" s="22">
        <f t="shared" si="71"/>
        <v>6.4265025343954894E-3</v>
      </c>
    </row>
    <row r="521" spans="1:12" s="13" customFormat="1" ht="20" customHeight="1" x14ac:dyDescent="0.15">
      <c r="A521" s="17" t="s">
        <v>541</v>
      </c>
      <c r="B521" s="11">
        <v>851</v>
      </c>
      <c r="C521" s="18">
        <v>60.5</v>
      </c>
      <c r="D521" s="13">
        <f t="shared" si="72"/>
        <v>61.5</v>
      </c>
      <c r="E521" s="13">
        <f t="shared" si="65"/>
        <v>54</v>
      </c>
      <c r="F521" s="13">
        <f t="shared" si="73"/>
        <v>849.84615384615381</v>
      </c>
      <c r="G521" s="13">
        <f t="shared" si="66"/>
        <v>841.38461538461536</v>
      </c>
      <c r="H521" s="13">
        <f t="shared" si="67"/>
        <v>845.8461538461537</v>
      </c>
      <c r="I521" s="13">
        <f t="shared" si="68"/>
        <v>-5.1538461538463025</v>
      </c>
      <c r="J521" s="13">
        <f t="shared" si="69"/>
        <v>5.1538461538463025</v>
      </c>
      <c r="K521" s="13">
        <f t="shared" si="70"/>
        <v>26.562130177516327</v>
      </c>
      <c r="L521" s="22">
        <f t="shared" si="71"/>
        <v>6.0562234475279699E-3</v>
      </c>
    </row>
    <row r="522" spans="1:12" s="13" customFormat="1" ht="20" customHeight="1" x14ac:dyDescent="0.15">
      <c r="A522" s="17" t="s">
        <v>542</v>
      </c>
      <c r="B522" s="11">
        <v>852.07692307692309</v>
      </c>
      <c r="C522" s="18">
        <v>61.5</v>
      </c>
      <c r="D522" s="13">
        <f t="shared" si="72"/>
        <v>60.5</v>
      </c>
      <c r="E522" s="13">
        <f t="shared" ref="E522:E585" si="74">C515</f>
        <v>57</v>
      </c>
      <c r="F522" s="13">
        <f t="shared" si="73"/>
        <v>851</v>
      </c>
      <c r="G522" s="13">
        <f t="shared" ref="G522:G585" si="75">B515</f>
        <v>843.07692307692309</v>
      </c>
      <c r="H522" s="13">
        <f t="shared" ref="H522:H585" si="76">AVERAGE(B515:B521)</f>
        <v>847.21978021978009</v>
      </c>
      <c r="I522" s="13">
        <f t="shared" ref="I522:I585" si="77">H522-B522</f>
        <v>-4.8571428571430033</v>
      </c>
      <c r="J522" s="13">
        <f t="shared" ref="J522:J585" si="78">ABS(I522)</f>
        <v>4.8571428571430033</v>
      </c>
      <c r="K522" s="13">
        <f t="shared" ref="K522:K585" si="79">I522^2</f>
        <v>23.591836734695299</v>
      </c>
      <c r="L522" s="22">
        <f t="shared" ref="L522:L585" si="80">J522/B522</f>
        <v>5.7003572395828333E-3</v>
      </c>
    </row>
    <row r="523" spans="1:12" s="13" customFormat="1" ht="20" customHeight="1" x14ac:dyDescent="0.15">
      <c r="A523" s="17" t="s">
        <v>543</v>
      </c>
      <c r="B523" s="11">
        <v>853.15384615384619</v>
      </c>
      <c r="C523" s="18">
        <v>61.5</v>
      </c>
      <c r="D523" s="13">
        <f t="shared" si="72"/>
        <v>61.5</v>
      </c>
      <c r="E523" s="13">
        <f t="shared" si="74"/>
        <v>59.5</v>
      </c>
      <c r="F523" s="13">
        <f t="shared" si="73"/>
        <v>852.07692307692309</v>
      </c>
      <c r="G523" s="13">
        <f t="shared" si="75"/>
        <v>844.53846153846155</v>
      </c>
      <c r="H523" s="13">
        <f t="shared" si="76"/>
        <v>848.50549450549454</v>
      </c>
      <c r="I523" s="13">
        <f t="shared" si="77"/>
        <v>-4.6483516483516496</v>
      </c>
      <c r="J523" s="13">
        <f t="shared" si="78"/>
        <v>4.6483516483516496</v>
      </c>
      <c r="K523" s="13">
        <f t="shared" si="79"/>
        <v>21.607173046733497</v>
      </c>
      <c r="L523" s="22">
        <f t="shared" si="80"/>
        <v>5.4484330924687982E-3</v>
      </c>
    </row>
    <row r="524" spans="1:12" s="13" customFormat="1" ht="20" customHeight="1" x14ac:dyDescent="0.15">
      <c r="A524" s="17" t="s">
        <v>544</v>
      </c>
      <c r="B524" s="11">
        <v>853.92307692307691</v>
      </c>
      <c r="C524" s="18">
        <v>60.5</v>
      </c>
      <c r="D524" s="13">
        <f t="shared" si="72"/>
        <v>61.5</v>
      </c>
      <c r="E524" s="13">
        <f t="shared" si="74"/>
        <v>63</v>
      </c>
      <c r="F524" s="13">
        <f t="shared" si="73"/>
        <v>853.15384615384619</v>
      </c>
      <c r="G524" s="13">
        <f t="shared" si="75"/>
        <v>845.92307692307691</v>
      </c>
      <c r="H524" s="13">
        <f t="shared" si="76"/>
        <v>849.73626373626371</v>
      </c>
      <c r="I524" s="13">
        <f t="shared" si="77"/>
        <v>-4.1868131868131968</v>
      </c>
      <c r="J524" s="13">
        <f t="shared" si="78"/>
        <v>4.1868131868131968</v>
      </c>
      <c r="K524" s="13">
        <f t="shared" si="79"/>
        <v>17.529404661272878</v>
      </c>
      <c r="L524" s="22">
        <f t="shared" si="80"/>
        <v>4.9030331887732238E-3</v>
      </c>
    </row>
    <row r="525" spans="1:12" s="13" customFormat="1" ht="20" customHeight="1" x14ac:dyDescent="0.15">
      <c r="A525" s="17" t="s">
        <v>545</v>
      </c>
      <c r="B525" s="11">
        <v>854.84615384615381</v>
      </c>
      <c r="C525" s="18">
        <v>57.5</v>
      </c>
      <c r="D525" s="13">
        <f t="shared" si="72"/>
        <v>60.5</v>
      </c>
      <c r="E525" s="13">
        <f t="shared" si="74"/>
        <v>62</v>
      </c>
      <c r="F525" s="13">
        <f t="shared" si="73"/>
        <v>853.92307692307691</v>
      </c>
      <c r="G525" s="13">
        <f t="shared" si="75"/>
        <v>847.38461538461536</v>
      </c>
      <c r="H525" s="13">
        <f t="shared" si="76"/>
        <v>850.87912087912093</v>
      </c>
      <c r="I525" s="13">
        <f t="shared" si="77"/>
        <v>-3.9670329670328783</v>
      </c>
      <c r="J525" s="13">
        <f t="shared" si="78"/>
        <v>3.9670329670328783</v>
      </c>
      <c r="K525" s="13">
        <f t="shared" si="79"/>
        <v>15.737350561525682</v>
      </c>
      <c r="L525" s="22">
        <f t="shared" si="80"/>
        <v>4.640639662685811E-3</v>
      </c>
    </row>
    <row r="526" spans="1:12" s="13" customFormat="1" ht="20" customHeight="1" x14ac:dyDescent="0.15">
      <c r="A526" s="17" t="s">
        <v>546</v>
      </c>
      <c r="B526" s="11">
        <v>855.53846153846155</v>
      </c>
      <c r="C526" s="18">
        <v>57.5</v>
      </c>
      <c r="D526" s="13">
        <f t="shared" si="72"/>
        <v>57.5</v>
      </c>
      <c r="E526" s="13">
        <f t="shared" si="74"/>
        <v>60.5</v>
      </c>
      <c r="F526" s="13">
        <f t="shared" si="73"/>
        <v>854.84615384615381</v>
      </c>
      <c r="G526" s="13">
        <f t="shared" si="75"/>
        <v>848.76923076923072</v>
      </c>
      <c r="H526" s="13">
        <f t="shared" si="76"/>
        <v>851.94505494505495</v>
      </c>
      <c r="I526" s="13">
        <f t="shared" si="77"/>
        <v>-3.5934065934065984</v>
      </c>
      <c r="J526" s="13">
        <f t="shared" si="78"/>
        <v>3.5934065934065984</v>
      </c>
      <c r="K526" s="13">
        <f t="shared" si="79"/>
        <v>12.912570945538015</v>
      </c>
      <c r="L526" s="22">
        <f t="shared" si="80"/>
        <v>4.200169548128554E-3</v>
      </c>
    </row>
    <row r="527" spans="1:12" s="13" customFormat="1" ht="20" customHeight="1" x14ac:dyDescent="0.15">
      <c r="A527" s="17" t="s">
        <v>547</v>
      </c>
      <c r="B527" s="11">
        <v>856.23076923076928</v>
      </c>
      <c r="C527" s="18">
        <v>60</v>
      </c>
      <c r="D527" s="13">
        <f t="shared" si="72"/>
        <v>57.5</v>
      </c>
      <c r="E527" s="13">
        <f t="shared" si="74"/>
        <v>61.5</v>
      </c>
      <c r="F527" s="13">
        <f t="shared" si="73"/>
        <v>855.53846153846155</v>
      </c>
      <c r="G527" s="13">
        <f t="shared" si="75"/>
        <v>849.84615384615381</v>
      </c>
      <c r="H527" s="13">
        <f t="shared" si="76"/>
        <v>852.91208791208805</v>
      </c>
      <c r="I527" s="13">
        <f t="shared" si="77"/>
        <v>-3.3186813186812287</v>
      </c>
      <c r="J527" s="13">
        <f t="shared" si="78"/>
        <v>3.3186813186812287</v>
      </c>
      <c r="K527" s="13">
        <f t="shared" si="79"/>
        <v>11.013645694963779</v>
      </c>
      <c r="L527" s="22">
        <f t="shared" si="80"/>
        <v>3.8759192474041838E-3</v>
      </c>
    </row>
    <row r="528" spans="1:12" s="13" customFormat="1" ht="20" customHeight="1" x14ac:dyDescent="0.15">
      <c r="A528" s="17" t="s">
        <v>548</v>
      </c>
      <c r="B528" s="11">
        <v>856.69230769230774</v>
      </c>
      <c r="C528" s="18">
        <v>64.5</v>
      </c>
      <c r="D528" s="13">
        <f t="shared" si="72"/>
        <v>60</v>
      </c>
      <c r="E528" s="13">
        <f t="shared" si="74"/>
        <v>60.5</v>
      </c>
      <c r="F528" s="13">
        <f t="shared" si="73"/>
        <v>856.23076923076928</v>
      </c>
      <c r="G528" s="13">
        <f t="shared" si="75"/>
        <v>851</v>
      </c>
      <c r="H528" s="13">
        <f t="shared" si="76"/>
        <v>853.82417582417588</v>
      </c>
      <c r="I528" s="13">
        <f t="shared" si="77"/>
        <v>-2.8681318681318544</v>
      </c>
      <c r="J528" s="13">
        <f t="shared" si="78"/>
        <v>2.8681318681318544</v>
      </c>
      <c r="K528" s="13">
        <f t="shared" si="79"/>
        <v>8.2261804129935214</v>
      </c>
      <c r="L528" s="22">
        <f t="shared" si="80"/>
        <v>3.3479136469169528E-3</v>
      </c>
    </row>
    <row r="529" spans="1:12" s="13" customFormat="1" ht="20" customHeight="1" x14ac:dyDescent="0.15">
      <c r="A529" s="17" t="s">
        <v>549</v>
      </c>
      <c r="B529" s="11">
        <v>857.38461538461536</v>
      </c>
      <c r="C529" s="18">
        <v>64</v>
      </c>
      <c r="D529" s="13">
        <f t="shared" si="72"/>
        <v>64.5</v>
      </c>
      <c r="E529" s="13">
        <f t="shared" si="74"/>
        <v>61.5</v>
      </c>
      <c r="F529" s="13">
        <f t="shared" si="73"/>
        <v>856.69230769230774</v>
      </c>
      <c r="G529" s="13">
        <f t="shared" si="75"/>
        <v>852.07692307692309</v>
      </c>
      <c r="H529" s="13">
        <f t="shared" si="76"/>
        <v>854.63736263736268</v>
      </c>
      <c r="I529" s="13">
        <f t="shared" si="77"/>
        <v>-2.7472527472526735</v>
      </c>
      <c r="J529" s="13">
        <f t="shared" si="78"/>
        <v>2.7472527472526735</v>
      </c>
      <c r="K529" s="13">
        <f t="shared" si="79"/>
        <v>7.5473976572873624</v>
      </c>
      <c r="L529" s="22">
        <f t="shared" si="80"/>
        <v>3.2042244495141536E-3</v>
      </c>
    </row>
    <row r="530" spans="1:12" s="13" customFormat="1" ht="20" customHeight="1" x14ac:dyDescent="0.15">
      <c r="A530" s="17" t="s">
        <v>550</v>
      </c>
      <c r="B530" s="11">
        <v>857.69230769230774</v>
      </c>
      <c r="C530" s="18">
        <v>62</v>
      </c>
      <c r="D530" s="13">
        <f t="shared" si="72"/>
        <v>64</v>
      </c>
      <c r="E530" s="13">
        <f t="shared" si="74"/>
        <v>61.5</v>
      </c>
      <c r="F530" s="13">
        <f t="shared" si="73"/>
        <v>857.38461538461536</v>
      </c>
      <c r="G530" s="13">
        <f t="shared" si="75"/>
        <v>853.15384615384619</v>
      </c>
      <c r="H530" s="13">
        <f t="shared" si="76"/>
        <v>855.39560439560432</v>
      </c>
      <c r="I530" s="13">
        <f t="shared" si="77"/>
        <v>-2.2967032967034129</v>
      </c>
      <c r="J530" s="13">
        <f t="shared" si="78"/>
        <v>2.2967032967034129</v>
      </c>
      <c r="K530" s="13">
        <f t="shared" si="79"/>
        <v>5.2748460330883251</v>
      </c>
      <c r="L530" s="22">
        <f t="shared" si="80"/>
        <v>2.6777706598335753E-3</v>
      </c>
    </row>
    <row r="531" spans="1:12" s="13" customFormat="1" ht="20" customHeight="1" x14ac:dyDescent="0.15">
      <c r="A531" s="17" t="s">
        <v>551</v>
      </c>
      <c r="B531" s="11">
        <v>858.07692307692309</v>
      </c>
      <c r="C531" s="18">
        <v>59</v>
      </c>
      <c r="D531" s="13">
        <f t="shared" si="72"/>
        <v>62</v>
      </c>
      <c r="E531" s="13">
        <f t="shared" si="74"/>
        <v>60.5</v>
      </c>
      <c r="F531" s="13">
        <f t="shared" si="73"/>
        <v>857.69230769230774</v>
      </c>
      <c r="G531" s="13">
        <f t="shared" si="75"/>
        <v>853.92307692307691</v>
      </c>
      <c r="H531" s="13">
        <f t="shared" si="76"/>
        <v>856.04395604395609</v>
      </c>
      <c r="I531" s="13">
        <f t="shared" si="77"/>
        <v>-2.032967032967008</v>
      </c>
      <c r="J531" s="13">
        <f t="shared" si="78"/>
        <v>2.032967032967008</v>
      </c>
      <c r="K531" s="13">
        <f t="shared" si="79"/>
        <v>4.1329549571306794</v>
      </c>
      <c r="L531" s="22">
        <f t="shared" si="80"/>
        <v>2.3692130370749531E-3</v>
      </c>
    </row>
    <row r="532" spans="1:12" s="13" customFormat="1" ht="20" customHeight="1" x14ac:dyDescent="0.15">
      <c r="A532" s="17" t="s">
        <v>552</v>
      </c>
      <c r="B532" s="11">
        <v>858.38461538461536</v>
      </c>
      <c r="C532" s="18">
        <v>61.5</v>
      </c>
      <c r="D532" s="13">
        <f t="shared" si="72"/>
        <v>59</v>
      </c>
      <c r="E532" s="13">
        <f t="shared" si="74"/>
        <v>57.5</v>
      </c>
      <c r="F532" s="13">
        <f t="shared" si="73"/>
        <v>858.07692307692309</v>
      </c>
      <c r="G532" s="13">
        <f t="shared" si="75"/>
        <v>854.84615384615381</v>
      </c>
      <c r="H532" s="13">
        <f t="shared" si="76"/>
        <v>856.63736263736257</v>
      </c>
      <c r="I532" s="13">
        <f t="shared" si="77"/>
        <v>-1.7472527472527872</v>
      </c>
      <c r="J532" s="13">
        <f t="shared" si="78"/>
        <v>1.7472527472527872</v>
      </c>
      <c r="K532" s="13">
        <f t="shared" si="79"/>
        <v>3.0528921627824124</v>
      </c>
      <c r="L532" s="22">
        <f t="shared" si="80"/>
        <v>2.0355126547438153E-3</v>
      </c>
    </row>
    <row r="533" spans="1:12" s="13" customFormat="1" ht="20" customHeight="1" x14ac:dyDescent="0.15">
      <c r="A533" s="17" t="s">
        <v>553</v>
      </c>
      <c r="B533" s="11">
        <v>858.53846153846155</v>
      </c>
      <c r="C533" s="18">
        <v>59</v>
      </c>
      <c r="D533" s="13">
        <f t="shared" si="72"/>
        <v>61.5</v>
      </c>
      <c r="E533" s="13">
        <f t="shared" si="74"/>
        <v>57.5</v>
      </c>
      <c r="F533" s="13">
        <f t="shared" si="73"/>
        <v>858.38461538461536</v>
      </c>
      <c r="G533" s="13">
        <f t="shared" si="75"/>
        <v>855.53846153846155</v>
      </c>
      <c r="H533" s="13">
        <f t="shared" si="76"/>
        <v>857.14285714285711</v>
      </c>
      <c r="I533" s="13">
        <f t="shared" si="77"/>
        <v>-1.3956043956044368</v>
      </c>
      <c r="J533" s="13">
        <f t="shared" si="78"/>
        <v>1.3956043956044368</v>
      </c>
      <c r="K533" s="13">
        <f t="shared" si="79"/>
        <v>1.9477116290304255</v>
      </c>
      <c r="L533" s="22">
        <f t="shared" si="80"/>
        <v>1.6255583857053739E-3</v>
      </c>
    </row>
    <row r="534" spans="1:12" s="13" customFormat="1" ht="20" customHeight="1" x14ac:dyDescent="0.15">
      <c r="A534" s="17" t="s">
        <v>554</v>
      </c>
      <c r="B534" s="11">
        <v>858.53846153846155</v>
      </c>
      <c r="C534" s="18">
        <v>61</v>
      </c>
      <c r="D534" s="13">
        <f t="shared" si="72"/>
        <v>59</v>
      </c>
      <c r="E534" s="13">
        <f t="shared" si="74"/>
        <v>60</v>
      </c>
      <c r="F534" s="13">
        <f t="shared" si="73"/>
        <v>858.53846153846155</v>
      </c>
      <c r="G534" s="13">
        <f t="shared" si="75"/>
        <v>856.23076923076928</v>
      </c>
      <c r="H534" s="13">
        <f t="shared" si="76"/>
        <v>857.57142857142856</v>
      </c>
      <c r="I534" s="13">
        <f t="shared" si="77"/>
        <v>-0.96703296703299202</v>
      </c>
      <c r="J534" s="13">
        <f t="shared" si="78"/>
        <v>0.96703296703299202</v>
      </c>
      <c r="K534" s="13">
        <f t="shared" si="79"/>
        <v>0.93515275932863184</v>
      </c>
      <c r="L534" s="22">
        <f t="shared" si="80"/>
        <v>1.1263711648982076E-3</v>
      </c>
    </row>
    <row r="535" spans="1:12" s="13" customFormat="1" ht="20" customHeight="1" x14ac:dyDescent="0.15">
      <c r="A535" s="17" t="s">
        <v>555</v>
      </c>
      <c r="B535" s="11">
        <v>858.76923076923072</v>
      </c>
      <c r="C535" s="18">
        <v>60.5</v>
      </c>
      <c r="D535" s="13">
        <f t="shared" si="72"/>
        <v>61</v>
      </c>
      <c r="E535" s="13">
        <f t="shared" si="74"/>
        <v>64.5</v>
      </c>
      <c r="F535" s="13">
        <f t="shared" si="73"/>
        <v>858.53846153846155</v>
      </c>
      <c r="G535" s="13">
        <f t="shared" si="75"/>
        <v>856.69230769230774</v>
      </c>
      <c r="H535" s="13">
        <f t="shared" si="76"/>
        <v>857.90109890109909</v>
      </c>
      <c r="I535" s="13">
        <f t="shared" si="77"/>
        <v>-0.86813186813162702</v>
      </c>
      <c r="J535" s="13">
        <f t="shared" si="78"/>
        <v>0.86813186813162702</v>
      </c>
      <c r="K535" s="13">
        <f t="shared" si="79"/>
        <v>0.75365294046570863</v>
      </c>
      <c r="L535" s="22">
        <f t="shared" si="80"/>
        <v>1.0109023903360043E-3</v>
      </c>
    </row>
    <row r="536" spans="1:12" s="13" customFormat="1" ht="20" customHeight="1" x14ac:dyDescent="0.15">
      <c r="A536" s="17" t="s">
        <v>556</v>
      </c>
      <c r="B536" s="11">
        <v>858.61538461538464</v>
      </c>
      <c r="C536" s="18">
        <v>60</v>
      </c>
      <c r="D536" s="13">
        <f t="shared" si="72"/>
        <v>60.5</v>
      </c>
      <c r="E536" s="13">
        <f t="shared" si="74"/>
        <v>64</v>
      </c>
      <c r="F536" s="13">
        <f t="shared" si="73"/>
        <v>858.76923076923072</v>
      </c>
      <c r="G536" s="13">
        <f t="shared" si="75"/>
        <v>857.38461538461536</v>
      </c>
      <c r="H536" s="13">
        <f t="shared" si="76"/>
        <v>858.19780219780216</v>
      </c>
      <c r="I536" s="13">
        <f t="shared" si="77"/>
        <v>-0.41758241758248005</v>
      </c>
      <c r="J536" s="13">
        <f t="shared" si="78"/>
        <v>0.41758241758248005</v>
      </c>
      <c r="K536" s="13">
        <f t="shared" si="79"/>
        <v>0.17437507547402875</v>
      </c>
      <c r="L536" s="22">
        <f t="shared" si="80"/>
        <v>4.8634397317436306E-4</v>
      </c>
    </row>
    <row r="537" spans="1:12" s="13" customFormat="1" ht="20" customHeight="1" x14ac:dyDescent="0.15">
      <c r="A537" s="17" t="s">
        <v>557</v>
      </c>
      <c r="B537" s="11">
        <v>858.76923076923072</v>
      </c>
      <c r="C537" s="18">
        <v>60.5</v>
      </c>
      <c r="D537" s="13">
        <f t="shared" si="72"/>
        <v>60</v>
      </c>
      <c r="E537" s="13">
        <f t="shared" si="74"/>
        <v>62</v>
      </c>
      <c r="F537" s="13">
        <f t="shared" si="73"/>
        <v>858.61538461538464</v>
      </c>
      <c r="G537" s="13">
        <f t="shared" si="75"/>
        <v>857.69230769230774</v>
      </c>
      <c r="H537" s="13">
        <f t="shared" si="76"/>
        <v>858.37362637362639</v>
      </c>
      <c r="I537" s="13">
        <f t="shared" si="77"/>
        <v>-0.39560439560432314</v>
      </c>
      <c r="J537" s="13">
        <f t="shared" si="78"/>
        <v>0.39560439560432314</v>
      </c>
      <c r="K537" s="13">
        <f t="shared" si="79"/>
        <v>0.15650283782146182</v>
      </c>
      <c r="L537" s="22">
        <f t="shared" si="80"/>
        <v>4.6066438040632401E-4</v>
      </c>
    </row>
    <row r="538" spans="1:12" s="13" customFormat="1" ht="20" customHeight="1" x14ac:dyDescent="0.15">
      <c r="A538" s="17" t="s">
        <v>558</v>
      </c>
      <c r="B538" s="11">
        <v>858.38461538461536</v>
      </c>
      <c r="C538" s="18">
        <v>60.5</v>
      </c>
      <c r="D538" s="13">
        <f t="shared" si="72"/>
        <v>60.5</v>
      </c>
      <c r="E538" s="13">
        <f t="shared" si="74"/>
        <v>59</v>
      </c>
      <c r="F538" s="13">
        <f t="shared" si="73"/>
        <v>858.76923076923072</v>
      </c>
      <c r="G538" s="13">
        <f t="shared" si="75"/>
        <v>858.07692307692309</v>
      </c>
      <c r="H538" s="13">
        <f t="shared" si="76"/>
        <v>858.52747252747247</v>
      </c>
      <c r="I538" s="13">
        <f t="shared" si="77"/>
        <v>0.14285714285711038</v>
      </c>
      <c r="J538" s="13">
        <f t="shared" si="78"/>
        <v>0.14285714285711038</v>
      </c>
      <c r="K538" s="13">
        <f t="shared" si="79"/>
        <v>2.0408163265296844E-2</v>
      </c>
      <c r="L538" s="22">
        <f t="shared" si="80"/>
        <v>1.6642556296643383E-4</v>
      </c>
    </row>
    <row r="539" spans="1:12" s="13" customFormat="1" ht="20" customHeight="1" x14ac:dyDescent="0.15">
      <c r="A539" s="17" t="s">
        <v>559</v>
      </c>
      <c r="B539" s="11">
        <v>858.15384615384619</v>
      </c>
      <c r="C539" s="18">
        <v>61.5</v>
      </c>
      <c r="D539" s="13">
        <f t="shared" si="72"/>
        <v>60.5</v>
      </c>
      <c r="E539" s="13">
        <f t="shared" si="74"/>
        <v>61.5</v>
      </c>
      <c r="F539" s="13">
        <f t="shared" si="73"/>
        <v>858.38461538461536</v>
      </c>
      <c r="G539" s="13">
        <f t="shared" si="75"/>
        <v>858.38461538461536</v>
      </c>
      <c r="H539" s="13">
        <f t="shared" si="76"/>
        <v>858.57142857142856</v>
      </c>
      <c r="I539" s="13">
        <f t="shared" si="77"/>
        <v>0.41758241758236636</v>
      </c>
      <c r="J539" s="13">
        <f t="shared" si="78"/>
        <v>0.41758241758236636</v>
      </c>
      <c r="K539" s="13">
        <f t="shared" si="79"/>
        <v>0.1743750754739338</v>
      </c>
      <c r="L539" s="22">
        <f t="shared" si="80"/>
        <v>4.8660554218095755E-4</v>
      </c>
    </row>
    <row r="540" spans="1:12" s="13" customFormat="1" ht="20" customHeight="1" x14ac:dyDescent="0.15">
      <c r="A540" s="17" t="s">
        <v>560</v>
      </c>
      <c r="B540" s="11">
        <v>857.69230769230774</v>
      </c>
      <c r="C540" s="18">
        <v>63</v>
      </c>
      <c r="D540" s="13">
        <f t="shared" si="72"/>
        <v>61.5</v>
      </c>
      <c r="E540" s="13">
        <f t="shared" si="74"/>
        <v>59</v>
      </c>
      <c r="F540" s="13">
        <f t="shared" si="73"/>
        <v>858.15384615384619</v>
      </c>
      <c r="G540" s="13">
        <f t="shared" si="75"/>
        <v>858.53846153846155</v>
      </c>
      <c r="H540" s="13">
        <f t="shared" si="76"/>
        <v>858.53846153846155</v>
      </c>
      <c r="I540" s="13">
        <f t="shared" si="77"/>
        <v>0.84615384615381117</v>
      </c>
      <c r="J540" s="13">
        <f t="shared" si="78"/>
        <v>0.84615384615381117</v>
      </c>
      <c r="K540" s="13">
        <f t="shared" si="79"/>
        <v>0.71597633136088756</v>
      </c>
      <c r="L540" s="22">
        <f t="shared" si="80"/>
        <v>9.8654708520175293E-4</v>
      </c>
    </row>
    <row r="541" spans="1:12" s="13" customFormat="1" ht="20" customHeight="1" x14ac:dyDescent="0.15">
      <c r="A541" s="17" t="s">
        <v>561</v>
      </c>
      <c r="B541" s="11">
        <v>857.53846153846155</v>
      </c>
      <c r="C541" s="18">
        <v>68.5</v>
      </c>
      <c r="D541" s="13">
        <f t="shared" si="72"/>
        <v>63</v>
      </c>
      <c r="E541" s="13">
        <f t="shared" si="74"/>
        <v>61</v>
      </c>
      <c r="F541" s="13">
        <f t="shared" si="73"/>
        <v>857.69230769230774</v>
      </c>
      <c r="G541" s="13">
        <f t="shared" si="75"/>
        <v>858.53846153846155</v>
      </c>
      <c r="H541" s="13">
        <f t="shared" si="76"/>
        <v>858.41758241758248</v>
      </c>
      <c r="I541" s="13">
        <f t="shared" si="77"/>
        <v>0.87912087912093284</v>
      </c>
      <c r="J541" s="13">
        <f t="shared" si="78"/>
        <v>0.87912087912093284</v>
      </c>
      <c r="K541" s="13">
        <f t="shared" si="79"/>
        <v>0.77285352010636177</v>
      </c>
      <c r="L541" s="22">
        <f t="shared" si="80"/>
        <v>1.0251678712389781E-3</v>
      </c>
    </row>
    <row r="542" spans="1:12" s="13" customFormat="1" ht="20" customHeight="1" x14ac:dyDescent="0.15">
      <c r="A542" s="17" t="s">
        <v>562</v>
      </c>
      <c r="B542" s="11">
        <v>857</v>
      </c>
      <c r="C542" s="18">
        <v>75</v>
      </c>
      <c r="D542" s="13">
        <f t="shared" si="72"/>
        <v>68.5</v>
      </c>
      <c r="E542" s="13">
        <f t="shared" si="74"/>
        <v>60.5</v>
      </c>
      <c r="F542" s="13">
        <f t="shared" si="73"/>
        <v>857.53846153846155</v>
      </c>
      <c r="G542" s="13">
        <f t="shared" si="75"/>
        <v>858.76923076923072</v>
      </c>
      <c r="H542" s="13">
        <f t="shared" si="76"/>
        <v>858.27472527472514</v>
      </c>
      <c r="I542" s="13">
        <f t="shared" si="77"/>
        <v>1.2747252747251423</v>
      </c>
      <c r="J542" s="13">
        <f t="shared" si="78"/>
        <v>1.2747252747251423</v>
      </c>
      <c r="K542" s="13">
        <f t="shared" si="79"/>
        <v>1.6249245260230896</v>
      </c>
      <c r="L542" s="22">
        <f t="shared" si="80"/>
        <v>1.4874273917446234E-3</v>
      </c>
    </row>
    <row r="543" spans="1:12" s="13" customFormat="1" ht="20" customHeight="1" x14ac:dyDescent="0.15">
      <c r="A543" s="17" t="s">
        <v>563</v>
      </c>
      <c r="B543" s="11">
        <v>856.38461538461536</v>
      </c>
      <c r="C543" s="18">
        <v>78.5</v>
      </c>
      <c r="D543" s="13">
        <f t="shared" si="72"/>
        <v>75</v>
      </c>
      <c r="E543" s="13">
        <f t="shared" si="74"/>
        <v>60</v>
      </c>
      <c r="F543" s="13">
        <f t="shared" si="73"/>
        <v>857</v>
      </c>
      <c r="G543" s="13">
        <f t="shared" si="75"/>
        <v>858.61538461538464</v>
      </c>
      <c r="H543" s="13">
        <f t="shared" si="76"/>
        <v>858.02197802197804</v>
      </c>
      <c r="I543" s="13">
        <f t="shared" si="77"/>
        <v>1.6373626373626848</v>
      </c>
      <c r="J543" s="13">
        <f t="shared" si="78"/>
        <v>1.6373626373626848</v>
      </c>
      <c r="K543" s="13">
        <f t="shared" si="79"/>
        <v>2.6809564062312869</v>
      </c>
      <c r="L543" s="22">
        <f t="shared" si="80"/>
        <v>1.9119477486495018E-3</v>
      </c>
    </row>
    <row r="544" spans="1:12" s="13" customFormat="1" ht="20" customHeight="1" x14ac:dyDescent="0.15">
      <c r="A544" s="17" t="s">
        <v>564</v>
      </c>
      <c r="B544" s="11">
        <v>855.61538461538464</v>
      </c>
      <c r="C544" s="18">
        <v>70</v>
      </c>
      <c r="D544" s="13">
        <f t="shared" si="72"/>
        <v>78.5</v>
      </c>
      <c r="E544" s="13">
        <f t="shared" si="74"/>
        <v>60.5</v>
      </c>
      <c r="F544" s="13">
        <f t="shared" si="73"/>
        <v>856.38461538461536</v>
      </c>
      <c r="G544" s="13">
        <f t="shared" si="75"/>
        <v>858.76923076923072</v>
      </c>
      <c r="H544" s="13">
        <f t="shared" si="76"/>
        <v>857.7032967032967</v>
      </c>
      <c r="I544" s="13">
        <f t="shared" si="77"/>
        <v>2.0879120879120592</v>
      </c>
      <c r="J544" s="13">
        <f t="shared" si="78"/>
        <v>2.0879120879120592</v>
      </c>
      <c r="K544" s="13">
        <f t="shared" si="79"/>
        <v>4.3593768868492946</v>
      </c>
      <c r="L544" s="22">
        <f t="shared" si="80"/>
        <v>2.4402460795519883E-3</v>
      </c>
    </row>
    <row r="545" spans="1:12" s="13" customFormat="1" ht="20" customHeight="1" x14ac:dyDescent="0.15">
      <c r="A545" s="17" t="s">
        <v>565</v>
      </c>
      <c r="B545" s="11">
        <v>855.15384615384619</v>
      </c>
      <c r="C545" s="18">
        <v>62</v>
      </c>
      <c r="D545" s="13">
        <f t="shared" si="72"/>
        <v>70</v>
      </c>
      <c r="E545" s="13">
        <f t="shared" si="74"/>
        <v>60.5</v>
      </c>
      <c r="F545" s="13">
        <f t="shared" si="73"/>
        <v>855.61538461538464</v>
      </c>
      <c r="G545" s="13">
        <f t="shared" si="75"/>
        <v>858.38461538461536</v>
      </c>
      <c r="H545" s="13">
        <f t="shared" si="76"/>
        <v>857.25274725274721</v>
      </c>
      <c r="I545" s="13">
        <f t="shared" si="77"/>
        <v>2.0989010989010239</v>
      </c>
      <c r="J545" s="13">
        <f t="shared" si="78"/>
        <v>2.0989010989010239</v>
      </c>
      <c r="K545" s="13">
        <f t="shared" si="79"/>
        <v>4.4053858229679257</v>
      </c>
      <c r="L545" s="22">
        <f t="shared" si="80"/>
        <v>2.4544134465875065E-3</v>
      </c>
    </row>
    <row r="546" spans="1:12" s="13" customFormat="1" ht="20" customHeight="1" x14ac:dyDescent="0.15">
      <c r="A546" s="17" t="s">
        <v>566</v>
      </c>
      <c r="B546" s="11">
        <v>854.23076923076928</v>
      </c>
      <c r="C546" s="18">
        <v>67.5</v>
      </c>
      <c r="D546" s="13">
        <f t="shared" si="72"/>
        <v>62</v>
      </c>
      <c r="E546" s="13">
        <f t="shared" si="74"/>
        <v>61.5</v>
      </c>
      <c r="F546" s="13">
        <f t="shared" si="73"/>
        <v>855.15384615384619</v>
      </c>
      <c r="G546" s="13">
        <f t="shared" si="75"/>
        <v>858.15384615384619</v>
      </c>
      <c r="H546" s="13">
        <f t="shared" si="76"/>
        <v>856.79120879120876</v>
      </c>
      <c r="I546" s="13">
        <f t="shared" si="77"/>
        <v>2.5604395604394767</v>
      </c>
      <c r="J546" s="13">
        <f t="shared" si="78"/>
        <v>2.5604395604394767</v>
      </c>
      <c r="K546" s="13">
        <f t="shared" si="79"/>
        <v>6.5558507426635009</v>
      </c>
      <c r="L546" s="22">
        <f t="shared" si="80"/>
        <v>2.9973628352735881E-3</v>
      </c>
    </row>
    <row r="547" spans="1:12" s="13" customFormat="1" ht="20" customHeight="1" x14ac:dyDescent="0.15">
      <c r="A547" s="17" t="s">
        <v>567</v>
      </c>
      <c r="B547" s="11">
        <v>853.69230769230774</v>
      </c>
      <c r="C547" s="18">
        <v>71</v>
      </c>
      <c r="D547" s="13">
        <f t="shared" si="72"/>
        <v>67.5</v>
      </c>
      <c r="E547" s="13">
        <f t="shared" si="74"/>
        <v>63</v>
      </c>
      <c r="F547" s="13">
        <f t="shared" si="73"/>
        <v>854.23076923076928</v>
      </c>
      <c r="G547" s="13">
        <f t="shared" si="75"/>
        <v>857.69230769230774</v>
      </c>
      <c r="H547" s="13">
        <f t="shared" si="76"/>
        <v>856.23076923076928</v>
      </c>
      <c r="I547" s="13">
        <f t="shared" si="77"/>
        <v>2.5384615384615472</v>
      </c>
      <c r="J547" s="13">
        <f t="shared" si="78"/>
        <v>2.5384615384615472</v>
      </c>
      <c r="K547" s="13">
        <f t="shared" si="79"/>
        <v>6.4437869822485654</v>
      </c>
      <c r="L547" s="22">
        <f t="shared" si="80"/>
        <v>2.9735087403135801E-3</v>
      </c>
    </row>
    <row r="548" spans="1:12" s="13" customFormat="1" ht="20" customHeight="1" x14ac:dyDescent="0.15">
      <c r="A548" s="17" t="s">
        <v>568</v>
      </c>
      <c r="B548" s="11">
        <v>852.61538461538464</v>
      </c>
      <c r="C548" s="18">
        <v>68.5</v>
      </c>
      <c r="D548" s="13">
        <f t="shared" si="72"/>
        <v>71</v>
      </c>
      <c r="E548" s="13">
        <f t="shared" si="74"/>
        <v>68.5</v>
      </c>
      <c r="F548" s="13">
        <f t="shared" si="73"/>
        <v>853.69230769230774</v>
      </c>
      <c r="G548" s="13">
        <f t="shared" si="75"/>
        <v>857.53846153846155</v>
      </c>
      <c r="H548" s="13">
        <f t="shared" si="76"/>
        <v>855.65934065934073</v>
      </c>
      <c r="I548" s="13">
        <f t="shared" si="77"/>
        <v>3.0439560439560864</v>
      </c>
      <c r="J548" s="13">
        <f t="shared" si="78"/>
        <v>3.0439560439560864</v>
      </c>
      <c r="K548" s="13">
        <f t="shared" si="79"/>
        <v>9.2656683975367873</v>
      </c>
      <c r="L548" s="22">
        <f t="shared" si="80"/>
        <v>3.570139712326698E-3</v>
      </c>
    </row>
    <row r="549" spans="1:12" s="13" customFormat="1" ht="20" customHeight="1" x14ac:dyDescent="0.15">
      <c r="A549" s="17" t="s">
        <v>569</v>
      </c>
      <c r="B549" s="11">
        <v>851.46153846153845</v>
      </c>
      <c r="C549" s="18">
        <v>68.5</v>
      </c>
      <c r="D549" s="13">
        <f t="shared" si="72"/>
        <v>68.5</v>
      </c>
      <c r="E549" s="13">
        <f t="shared" si="74"/>
        <v>75</v>
      </c>
      <c r="F549" s="13">
        <f t="shared" si="73"/>
        <v>852.61538461538464</v>
      </c>
      <c r="G549" s="13">
        <f t="shared" si="75"/>
        <v>857</v>
      </c>
      <c r="H549" s="13">
        <f t="shared" si="76"/>
        <v>854.95604395604391</v>
      </c>
      <c r="I549" s="13">
        <f t="shared" si="77"/>
        <v>3.4945054945054608</v>
      </c>
      <c r="J549" s="13">
        <f t="shared" si="78"/>
        <v>3.4945054945054608</v>
      </c>
      <c r="K549" s="13">
        <f t="shared" si="79"/>
        <v>12.211568651128855</v>
      </c>
      <c r="L549" s="22">
        <f t="shared" si="80"/>
        <v>4.1041260663629044E-3</v>
      </c>
    </row>
    <row r="550" spans="1:12" s="13" customFormat="1" ht="20" customHeight="1" x14ac:dyDescent="0.15">
      <c r="A550" s="17" t="s">
        <v>570</v>
      </c>
      <c r="B550" s="11">
        <v>850.53846153846155</v>
      </c>
      <c r="C550" s="18">
        <v>66</v>
      </c>
      <c r="D550" s="13">
        <f t="shared" si="72"/>
        <v>68.5</v>
      </c>
      <c r="E550" s="13">
        <f t="shared" si="74"/>
        <v>78.5</v>
      </c>
      <c r="F550" s="13">
        <f t="shared" si="73"/>
        <v>851.46153846153845</v>
      </c>
      <c r="G550" s="13">
        <f t="shared" si="75"/>
        <v>856.38461538461536</v>
      </c>
      <c r="H550" s="13">
        <f t="shared" si="76"/>
        <v>854.16483516483515</v>
      </c>
      <c r="I550" s="13">
        <f t="shared" si="77"/>
        <v>3.6263736263736064</v>
      </c>
      <c r="J550" s="13">
        <f t="shared" si="78"/>
        <v>3.6263736263736064</v>
      </c>
      <c r="K550" s="13">
        <f t="shared" si="79"/>
        <v>13.150585678058061</v>
      </c>
      <c r="L550" s="22">
        <f t="shared" si="80"/>
        <v>4.2636209770151832E-3</v>
      </c>
    </row>
    <row r="551" spans="1:12" s="13" customFormat="1" ht="20" customHeight="1" x14ac:dyDescent="0.15">
      <c r="A551" s="17" t="s">
        <v>571</v>
      </c>
      <c r="B551" s="11">
        <v>849.38461538461536</v>
      </c>
      <c r="C551" s="18">
        <v>64.5</v>
      </c>
      <c r="D551" s="13">
        <f t="shared" si="72"/>
        <v>66</v>
      </c>
      <c r="E551" s="13">
        <f t="shared" si="74"/>
        <v>70</v>
      </c>
      <c r="F551" s="13">
        <f t="shared" si="73"/>
        <v>850.53846153846155</v>
      </c>
      <c r="G551" s="13">
        <f t="shared" si="75"/>
        <v>855.61538461538464</v>
      </c>
      <c r="H551" s="13">
        <f t="shared" si="76"/>
        <v>853.32967032967031</v>
      </c>
      <c r="I551" s="13">
        <f t="shared" si="77"/>
        <v>3.9450549450549488</v>
      </c>
      <c r="J551" s="13">
        <f t="shared" si="78"/>
        <v>3.9450549450549488</v>
      </c>
      <c r="K551" s="13">
        <f t="shared" si="79"/>
        <v>15.563458519502506</v>
      </c>
      <c r="L551" s="22">
        <f t="shared" si="80"/>
        <v>4.6446037208580275E-3</v>
      </c>
    </row>
    <row r="552" spans="1:12" s="13" customFormat="1" ht="20" customHeight="1" x14ac:dyDescent="0.15">
      <c r="A552" s="17" t="s">
        <v>572</v>
      </c>
      <c r="B552" s="11">
        <v>848.15384615384619</v>
      </c>
      <c r="C552" s="18">
        <v>59</v>
      </c>
      <c r="D552" s="13">
        <f t="shared" si="72"/>
        <v>64.5</v>
      </c>
      <c r="E552" s="13">
        <f t="shared" si="74"/>
        <v>62</v>
      </c>
      <c r="F552" s="13">
        <f t="shared" si="73"/>
        <v>849.38461538461536</v>
      </c>
      <c r="G552" s="13">
        <f t="shared" si="75"/>
        <v>855.15384615384619</v>
      </c>
      <c r="H552" s="13">
        <f t="shared" si="76"/>
        <v>852.43956043956052</v>
      </c>
      <c r="I552" s="13">
        <f t="shared" si="77"/>
        <v>4.2857142857143344</v>
      </c>
      <c r="J552" s="13">
        <f t="shared" si="78"/>
        <v>4.2857142857143344</v>
      </c>
      <c r="K552" s="13">
        <f t="shared" si="79"/>
        <v>18.367346938775928</v>
      </c>
      <c r="L552" s="22">
        <f t="shared" si="80"/>
        <v>5.0529916301728954E-3</v>
      </c>
    </row>
    <row r="553" spans="1:12" s="13" customFormat="1" ht="20" customHeight="1" x14ac:dyDescent="0.15">
      <c r="A553" s="17" t="s">
        <v>573</v>
      </c>
      <c r="B553" s="11">
        <v>846.76923076923072</v>
      </c>
      <c r="C553" s="18">
        <v>60</v>
      </c>
      <c r="D553" s="13">
        <f t="shared" si="72"/>
        <v>59</v>
      </c>
      <c r="E553" s="13">
        <f t="shared" si="74"/>
        <v>67.5</v>
      </c>
      <c r="F553" s="13">
        <f t="shared" si="73"/>
        <v>848.15384615384619</v>
      </c>
      <c r="G553" s="13">
        <f t="shared" si="75"/>
        <v>854.23076923076928</v>
      </c>
      <c r="H553" s="13">
        <f t="shared" si="76"/>
        <v>851.43956043956052</v>
      </c>
      <c r="I553" s="13">
        <f t="shared" si="77"/>
        <v>4.6703296703298065</v>
      </c>
      <c r="J553" s="13">
        <f t="shared" si="78"/>
        <v>4.6703296703298065</v>
      </c>
      <c r="K553" s="13">
        <f t="shared" si="79"/>
        <v>21.811979229562919</v>
      </c>
      <c r="L553" s="22">
        <f t="shared" si="80"/>
        <v>5.5154692691031515E-3</v>
      </c>
    </row>
    <row r="554" spans="1:12" s="13" customFormat="1" ht="20" customHeight="1" x14ac:dyDescent="0.15">
      <c r="A554" s="17" t="s">
        <v>574</v>
      </c>
      <c r="B554" s="11">
        <v>845.46153846153845</v>
      </c>
      <c r="C554" s="18">
        <v>65</v>
      </c>
      <c r="D554" s="13">
        <f t="shared" si="72"/>
        <v>60</v>
      </c>
      <c r="E554" s="13">
        <f t="shared" si="74"/>
        <v>71</v>
      </c>
      <c r="F554" s="13">
        <f t="shared" si="73"/>
        <v>846.76923076923072</v>
      </c>
      <c r="G554" s="13">
        <f t="shared" si="75"/>
        <v>853.69230769230774</v>
      </c>
      <c r="H554" s="13">
        <f t="shared" si="76"/>
        <v>850.37362637362639</v>
      </c>
      <c r="I554" s="13">
        <f t="shared" si="77"/>
        <v>4.9120879120879408</v>
      </c>
      <c r="J554" s="13">
        <f t="shared" si="78"/>
        <v>4.9120879120879408</v>
      </c>
      <c r="K554" s="13">
        <f t="shared" si="79"/>
        <v>24.128607656080465</v>
      </c>
      <c r="L554" s="22">
        <f t="shared" si="80"/>
        <v>5.8099483993397536E-3</v>
      </c>
    </row>
    <row r="555" spans="1:12" s="13" customFormat="1" ht="20" customHeight="1" x14ac:dyDescent="0.15">
      <c r="A555" s="17" t="s">
        <v>575</v>
      </c>
      <c r="B555" s="11">
        <v>844</v>
      </c>
      <c r="C555" s="18">
        <v>70.5</v>
      </c>
      <c r="D555" s="13">
        <f t="shared" si="72"/>
        <v>65</v>
      </c>
      <c r="E555" s="13">
        <f t="shared" si="74"/>
        <v>68.5</v>
      </c>
      <c r="F555" s="13">
        <f t="shared" si="73"/>
        <v>845.46153846153845</v>
      </c>
      <c r="G555" s="13">
        <f t="shared" si="75"/>
        <v>852.61538461538464</v>
      </c>
      <c r="H555" s="13">
        <f t="shared" si="76"/>
        <v>849.19780219780205</v>
      </c>
      <c r="I555" s="13">
        <f t="shared" si="77"/>
        <v>5.1978021978020479</v>
      </c>
      <c r="J555" s="13">
        <f t="shared" si="78"/>
        <v>5.1978021978020479</v>
      </c>
      <c r="K555" s="13">
        <f t="shared" si="79"/>
        <v>27.017147687475799</v>
      </c>
      <c r="L555" s="22">
        <f t="shared" si="80"/>
        <v>6.1585334097180658E-3</v>
      </c>
    </row>
    <row r="556" spans="1:12" s="13" customFormat="1" ht="20" customHeight="1" x14ac:dyDescent="0.15">
      <c r="A556" s="17" t="s">
        <v>576</v>
      </c>
      <c r="B556" s="11">
        <v>842.61538461538464</v>
      </c>
      <c r="C556" s="18">
        <v>74.5</v>
      </c>
      <c r="D556" s="13">
        <f t="shared" si="72"/>
        <v>70.5</v>
      </c>
      <c r="E556" s="13">
        <f t="shared" si="74"/>
        <v>68.5</v>
      </c>
      <c r="F556" s="13">
        <f t="shared" si="73"/>
        <v>844</v>
      </c>
      <c r="G556" s="13">
        <f t="shared" si="75"/>
        <v>851.46153846153845</v>
      </c>
      <c r="H556" s="13">
        <f t="shared" si="76"/>
        <v>847.96703296703288</v>
      </c>
      <c r="I556" s="13">
        <f t="shared" si="77"/>
        <v>5.3516483516482367</v>
      </c>
      <c r="J556" s="13">
        <f t="shared" si="78"/>
        <v>5.3516483516482367</v>
      </c>
      <c r="K556" s="13">
        <f t="shared" si="79"/>
        <v>28.64014007969929</v>
      </c>
      <c r="L556" s="22">
        <f t="shared" si="80"/>
        <v>6.3512350348208027E-3</v>
      </c>
    </row>
    <row r="557" spans="1:12" s="13" customFormat="1" ht="20" customHeight="1" x14ac:dyDescent="0.15">
      <c r="A557" s="17" t="s">
        <v>577</v>
      </c>
      <c r="B557" s="11">
        <v>841</v>
      </c>
      <c r="C557" s="18">
        <v>61.5</v>
      </c>
      <c r="D557" s="13">
        <f t="shared" si="72"/>
        <v>74.5</v>
      </c>
      <c r="E557" s="13">
        <f t="shared" si="74"/>
        <v>66</v>
      </c>
      <c r="F557" s="13">
        <f t="shared" si="73"/>
        <v>842.61538461538464</v>
      </c>
      <c r="G557" s="13">
        <f t="shared" si="75"/>
        <v>850.53846153846155</v>
      </c>
      <c r="H557" s="13">
        <f t="shared" si="76"/>
        <v>846.70329670329659</v>
      </c>
      <c r="I557" s="13">
        <f t="shared" si="77"/>
        <v>5.7032967032965871</v>
      </c>
      <c r="J557" s="13">
        <f t="shared" si="78"/>
        <v>5.7032967032965871</v>
      </c>
      <c r="K557" s="13">
        <f t="shared" si="79"/>
        <v>32.527593285833717</v>
      </c>
      <c r="L557" s="22">
        <f t="shared" si="80"/>
        <v>6.7815656400672854E-3</v>
      </c>
    </row>
    <row r="558" spans="1:12" s="13" customFormat="1" ht="20" customHeight="1" x14ac:dyDescent="0.15">
      <c r="A558" s="17" t="s">
        <v>578</v>
      </c>
      <c r="B558" s="11">
        <v>839.30769230769226</v>
      </c>
      <c r="C558" s="18">
        <v>62.5</v>
      </c>
      <c r="D558" s="13">
        <f t="shared" si="72"/>
        <v>61.5</v>
      </c>
      <c r="E558" s="13">
        <f t="shared" si="74"/>
        <v>64.5</v>
      </c>
      <c r="F558" s="13">
        <f t="shared" si="73"/>
        <v>841</v>
      </c>
      <c r="G558" s="13">
        <f t="shared" si="75"/>
        <v>849.38461538461536</v>
      </c>
      <c r="H558" s="13">
        <f t="shared" si="76"/>
        <v>845.34065934065927</v>
      </c>
      <c r="I558" s="13">
        <f t="shared" si="77"/>
        <v>6.032967032967008</v>
      </c>
      <c r="J558" s="13">
        <f t="shared" si="78"/>
        <v>6.032967032967008</v>
      </c>
      <c r="K558" s="13">
        <f t="shared" si="79"/>
        <v>36.396691220866742</v>
      </c>
      <c r="L558" s="22">
        <f t="shared" si="80"/>
        <v>7.1880278094190366E-3</v>
      </c>
    </row>
    <row r="559" spans="1:12" s="13" customFormat="1" ht="20" customHeight="1" x14ac:dyDescent="0.15">
      <c r="A559" s="17" t="s">
        <v>579</v>
      </c>
      <c r="B559" s="11">
        <v>837.46153846153845</v>
      </c>
      <c r="C559" s="18">
        <v>62.5</v>
      </c>
      <c r="D559" s="13">
        <f t="shared" si="72"/>
        <v>62.5</v>
      </c>
      <c r="E559" s="13">
        <f t="shared" si="74"/>
        <v>59</v>
      </c>
      <c r="F559" s="13">
        <f t="shared" si="73"/>
        <v>839.30769230769226</v>
      </c>
      <c r="G559" s="13">
        <f t="shared" si="75"/>
        <v>848.15384615384619</v>
      </c>
      <c r="H559" s="13">
        <f t="shared" si="76"/>
        <v>843.90109890109886</v>
      </c>
      <c r="I559" s="13">
        <f t="shared" si="77"/>
        <v>6.4395604395604096</v>
      </c>
      <c r="J559" s="13">
        <f t="shared" si="78"/>
        <v>6.4395604395604096</v>
      </c>
      <c r="K559" s="13">
        <f t="shared" si="79"/>
        <v>41.467938654751457</v>
      </c>
      <c r="L559" s="22">
        <f t="shared" si="80"/>
        <v>7.6893805193611947E-3</v>
      </c>
    </row>
    <row r="560" spans="1:12" s="13" customFormat="1" ht="20" customHeight="1" x14ac:dyDescent="0.15">
      <c r="A560" s="17" t="s">
        <v>580</v>
      </c>
      <c r="B560" s="11">
        <v>835.84615384615381</v>
      </c>
      <c r="C560" s="18">
        <v>62</v>
      </c>
      <c r="D560" s="13">
        <f t="shared" si="72"/>
        <v>62.5</v>
      </c>
      <c r="E560" s="13">
        <f t="shared" si="74"/>
        <v>60</v>
      </c>
      <c r="F560" s="13">
        <f t="shared" si="73"/>
        <v>837.46153846153845</v>
      </c>
      <c r="G560" s="13">
        <f t="shared" si="75"/>
        <v>846.76923076923072</v>
      </c>
      <c r="H560" s="13">
        <f t="shared" si="76"/>
        <v>842.37362637362639</v>
      </c>
      <c r="I560" s="13">
        <f t="shared" si="77"/>
        <v>6.5274725274725824</v>
      </c>
      <c r="J560" s="13">
        <f t="shared" si="78"/>
        <v>6.5274725274725824</v>
      </c>
      <c r="K560" s="13">
        <f t="shared" si="79"/>
        <v>42.607897596909304</v>
      </c>
      <c r="L560" s="22">
        <f t="shared" si="80"/>
        <v>7.8094186321685599E-3</v>
      </c>
    </row>
    <row r="561" spans="1:12" s="13" customFormat="1" ht="20" customHeight="1" x14ac:dyDescent="0.15">
      <c r="A561" s="17" t="s">
        <v>581</v>
      </c>
      <c r="B561" s="11">
        <v>834</v>
      </c>
      <c r="C561" s="18">
        <v>67</v>
      </c>
      <c r="D561" s="13">
        <f t="shared" si="72"/>
        <v>62</v>
      </c>
      <c r="E561" s="13">
        <f t="shared" si="74"/>
        <v>65</v>
      </c>
      <c r="F561" s="13">
        <f t="shared" si="73"/>
        <v>835.84615384615381</v>
      </c>
      <c r="G561" s="13">
        <f t="shared" si="75"/>
        <v>845.46153846153845</v>
      </c>
      <c r="H561" s="13">
        <f t="shared" si="76"/>
        <v>840.81318681318669</v>
      </c>
      <c r="I561" s="13">
        <f t="shared" si="77"/>
        <v>6.8131868131866895</v>
      </c>
      <c r="J561" s="13">
        <f t="shared" si="78"/>
        <v>6.8131868131866895</v>
      </c>
      <c r="K561" s="13">
        <f t="shared" si="79"/>
        <v>46.419514551380999</v>
      </c>
      <c r="L561" s="22">
        <f t="shared" si="80"/>
        <v>8.1692887448281647E-3</v>
      </c>
    </row>
    <row r="562" spans="1:12" s="13" customFormat="1" ht="20" customHeight="1" x14ac:dyDescent="0.15">
      <c r="A562" s="17" t="s">
        <v>582</v>
      </c>
      <c r="B562" s="11">
        <v>832.07692307692309</v>
      </c>
      <c r="C562" s="18">
        <v>67</v>
      </c>
      <c r="D562" s="13">
        <f t="shared" si="72"/>
        <v>67</v>
      </c>
      <c r="E562" s="13">
        <f t="shared" si="74"/>
        <v>70.5</v>
      </c>
      <c r="F562" s="13">
        <f t="shared" si="73"/>
        <v>834</v>
      </c>
      <c r="G562" s="13">
        <f t="shared" si="75"/>
        <v>844</v>
      </c>
      <c r="H562" s="13">
        <f t="shared" si="76"/>
        <v>839.17582417582423</v>
      </c>
      <c r="I562" s="13">
        <f t="shared" si="77"/>
        <v>7.0989010989011376</v>
      </c>
      <c r="J562" s="13">
        <f t="shared" si="78"/>
        <v>7.0989010989011376</v>
      </c>
      <c r="K562" s="13">
        <f t="shared" si="79"/>
        <v>50.394396811979782</v>
      </c>
      <c r="L562" s="22">
        <f t="shared" si="80"/>
        <v>8.531544262338429E-3</v>
      </c>
    </row>
    <row r="563" spans="1:12" s="13" customFormat="1" ht="20" customHeight="1" x14ac:dyDescent="0.15">
      <c r="A563" s="17" t="s">
        <v>583</v>
      </c>
      <c r="B563" s="11">
        <v>829.92307692307691</v>
      </c>
      <c r="C563" s="18">
        <v>67.5</v>
      </c>
      <c r="D563" s="13">
        <f t="shared" si="72"/>
        <v>67</v>
      </c>
      <c r="E563" s="13">
        <f t="shared" si="74"/>
        <v>74.5</v>
      </c>
      <c r="F563" s="13">
        <f t="shared" si="73"/>
        <v>832.07692307692309</v>
      </c>
      <c r="G563" s="13">
        <f t="shared" si="75"/>
        <v>842.61538461538464</v>
      </c>
      <c r="H563" s="13">
        <f t="shared" si="76"/>
        <v>837.47252747252753</v>
      </c>
      <c r="I563" s="13">
        <f t="shared" si="77"/>
        <v>7.5494505494506257</v>
      </c>
      <c r="J563" s="13">
        <f t="shared" si="78"/>
        <v>7.5494505494506257</v>
      </c>
      <c r="K563" s="13">
        <f t="shared" si="79"/>
        <v>56.99420359860035</v>
      </c>
      <c r="L563" s="22">
        <f t="shared" si="80"/>
        <v>9.0965666088477278E-3</v>
      </c>
    </row>
    <row r="564" spans="1:12" s="13" customFormat="1" ht="20" customHeight="1" x14ac:dyDescent="0.15">
      <c r="A564" s="17" t="s">
        <v>584</v>
      </c>
      <c r="B564" s="11">
        <v>827.92307692307691</v>
      </c>
      <c r="C564" s="18">
        <v>61</v>
      </c>
      <c r="D564" s="13">
        <f t="shared" si="72"/>
        <v>67.5</v>
      </c>
      <c r="E564" s="13">
        <f t="shared" si="74"/>
        <v>61.5</v>
      </c>
      <c r="F564" s="13">
        <f t="shared" si="73"/>
        <v>829.92307692307691</v>
      </c>
      <c r="G564" s="13">
        <f t="shared" si="75"/>
        <v>841</v>
      </c>
      <c r="H564" s="13">
        <f t="shared" si="76"/>
        <v>835.65934065934073</v>
      </c>
      <c r="I564" s="13">
        <f t="shared" si="77"/>
        <v>7.7362637362638225</v>
      </c>
      <c r="J564" s="13">
        <f t="shared" si="78"/>
        <v>7.7362637362638225</v>
      </c>
      <c r="K564" s="13">
        <f t="shared" si="79"/>
        <v>59.849776597030676</v>
      </c>
      <c r="L564" s="22">
        <f t="shared" si="80"/>
        <v>9.344181786809411E-3</v>
      </c>
    </row>
    <row r="565" spans="1:12" s="13" customFormat="1" ht="20" customHeight="1" x14ac:dyDescent="0.15">
      <c r="A565" s="17" t="s">
        <v>585</v>
      </c>
      <c r="B565" s="11">
        <v>825.84615384615381</v>
      </c>
      <c r="C565" s="18">
        <v>65</v>
      </c>
      <c r="D565" s="13">
        <f t="shared" si="72"/>
        <v>61</v>
      </c>
      <c r="E565" s="13">
        <f t="shared" si="74"/>
        <v>62.5</v>
      </c>
      <c r="F565" s="13">
        <f t="shared" si="73"/>
        <v>827.92307692307691</v>
      </c>
      <c r="G565" s="13">
        <f t="shared" si="75"/>
        <v>839.30769230769226</v>
      </c>
      <c r="H565" s="13">
        <f t="shared" si="76"/>
        <v>833.79120879120887</v>
      </c>
      <c r="I565" s="13">
        <f t="shared" si="77"/>
        <v>7.9450549450550625</v>
      </c>
      <c r="J565" s="13">
        <f t="shared" si="78"/>
        <v>7.9450549450550625</v>
      </c>
      <c r="K565" s="13">
        <f t="shared" si="79"/>
        <v>63.123898079943899</v>
      </c>
      <c r="L565" s="22">
        <f t="shared" si="80"/>
        <v>9.6205024483714437E-3</v>
      </c>
    </row>
    <row r="566" spans="1:12" s="13" customFormat="1" ht="20" customHeight="1" x14ac:dyDescent="0.15">
      <c r="A566" s="17" t="s">
        <v>586</v>
      </c>
      <c r="B566" s="11">
        <v>823.69230769230774</v>
      </c>
      <c r="C566" s="18">
        <v>65.5</v>
      </c>
      <c r="D566" s="13">
        <f t="shared" si="72"/>
        <v>65</v>
      </c>
      <c r="E566" s="13">
        <f t="shared" si="74"/>
        <v>62.5</v>
      </c>
      <c r="F566" s="13">
        <f t="shared" si="73"/>
        <v>825.84615384615381</v>
      </c>
      <c r="G566" s="13">
        <f t="shared" si="75"/>
        <v>837.46153846153845</v>
      </c>
      <c r="H566" s="13">
        <f t="shared" si="76"/>
        <v>831.86813186813197</v>
      </c>
      <c r="I566" s="13">
        <f t="shared" si="77"/>
        <v>8.175824175824232</v>
      </c>
      <c r="J566" s="13">
        <f t="shared" si="78"/>
        <v>8.175824175824232</v>
      </c>
      <c r="K566" s="13">
        <f t="shared" si="79"/>
        <v>66.844100953991983</v>
      </c>
      <c r="L566" s="22">
        <f t="shared" si="80"/>
        <v>9.925823149581155E-3</v>
      </c>
    </row>
    <row r="567" spans="1:12" s="13" customFormat="1" ht="20" customHeight="1" x14ac:dyDescent="0.15">
      <c r="A567" s="17" t="s">
        <v>587</v>
      </c>
      <c r="B567" s="11">
        <v>821.38461538461536</v>
      </c>
      <c r="C567" s="18">
        <v>71.5</v>
      </c>
      <c r="D567" s="13">
        <f t="shared" si="72"/>
        <v>65.5</v>
      </c>
      <c r="E567" s="13">
        <f t="shared" si="74"/>
        <v>62</v>
      </c>
      <c r="F567" s="13">
        <f t="shared" si="73"/>
        <v>823.69230769230774</v>
      </c>
      <c r="G567" s="13">
        <f t="shared" si="75"/>
        <v>835.84615384615381</v>
      </c>
      <c r="H567" s="13">
        <f t="shared" si="76"/>
        <v>829.90109890109886</v>
      </c>
      <c r="I567" s="13">
        <f t="shared" si="77"/>
        <v>8.516483516483504</v>
      </c>
      <c r="J567" s="13">
        <f t="shared" si="78"/>
        <v>8.516483516483504</v>
      </c>
      <c r="K567" s="13">
        <f t="shared" si="79"/>
        <v>72.530491486535226</v>
      </c>
      <c r="L567" s="22">
        <f t="shared" si="80"/>
        <v>1.0368447809916234E-2</v>
      </c>
    </row>
    <row r="568" spans="1:12" s="13" customFormat="1" ht="20" customHeight="1" x14ac:dyDescent="0.15">
      <c r="A568" s="17" t="s">
        <v>588</v>
      </c>
      <c r="B568" s="11">
        <v>819</v>
      </c>
      <c r="C568" s="18">
        <v>81.5</v>
      </c>
      <c r="D568" s="13">
        <f t="shared" si="72"/>
        <v>71.5</v>
      </c>
      <c r="E568" s="13">
        <f t="shared" si="74"/>
        <v>67</v>
      </c>
      <c r="F568" s="13">
        <f t="shared" si="73"/>
        <v>821.38461538461536</v>
      </c>
      <c r="G568" s="13">
        <f t="shared" si="75"/>
        <v>834</v>
      </c>
      <c r="H568" s="13">
        <f t="shared" si="76"/>
        <v>827.83516483516473</v>
      </c>
      <c r="I568" s="13">
        <f t="shared" si="77"/>
        <v>8.8351648351647327</v>
      </c>
      <c r="J568" s="13">
        <f t="shared" si="78"/>
        <v>8.8351648351647327</v>
      </c>
      <c r="K568" s="13">
        <f t="shared" si="79"/>
        <v>78.060137664531453</v>
      </c>
      <c r="L568" s="22">
        <f t="shared" si="80"/>
        <v>1.078774705148319E-2</v>
      </c>
    </row>
    <row r="569" spans="1:12" s="13" customFormat="1" ht="20" customHeight="1" x14ac:dyDescent="0.15">
      <c r="A569" s="17" t="s">
        <v>589</v>
      </c>
      <c r="B569" s="11">
        <v>816.38461538461536</v>
      </c>
      <c r="C569" s="18">
        <v>82</v>
      </c>
      <c r="D569" s="13">
        <f t="shared" si="72"/>
        <v>81.5</v>
      </c>
      <c r="E569" s="13">
        <f t="shared" si="74"/>
        <v>67</v>
      </c>
      <c r="F569" s="13">
        <f t="shared" si="73"/>
        <v>819</v>
      </c>
      <c r="G569" s="13">
        <f t="shared" si="75"/>
        <v>832.07692307692309</v>
      </c>
      <c r="H569" s="13">
        <f t="shared" si="76"/>
        <v>825.69230769230774</v>
      </c>
      <c r="I569" s="13">
        <f t="shared" si="77"/>
        <v>9.3076923076923777</v>
      </c>
      <c r="J569" s="13">
        <f t="shared" si="78"/>
        <v>9.3076923076923777</v>
      </c>
      <c r="K569" s="13">
        <f t="shared" si="79"/>
        <v>86.633136094675862</v>
      </c>
      <c r="L569" s="22">
        <f t="shared" si="80"/>
        <v>1.1401111843965035E-2</v>
      </c>
    </row>
    <row r="570" spans="1:12" s="13" customFormat="1" ht="20" customHeight="1" x14ac:dyDescent="0.15">
      <c r="A570" s="17" t="s">
        <v>590</v>
      </c>
      <c r="B570" s="11">
        <v>813.92307692307691</v>
      </c>
      <c r="C570" s="18">
        <v>81</v>
      </c>
      <c r="D570" s="13">
        <f t="shared" si="72"/>
        <v>82</v>
      </c>
      <c r="E570" s="13">
        <f t="shared" si="74"/>
        <v>67.5</v>
      </c>
      <c r="F570" s="13">
        <f t="shared" si="73"/>
        <v>816.38461538461536</v>
      </c>
      <c r="G570" s="13">
        <f t="shared" si="75"/>
        <v>829.92307692307691</v>
      </c>
      <c r="H570" s="13">
        <f t="shared" si="76"/>
        <v>823.45054945054937</v>
      </c>
      <c r="I570" s="13">
        <f t="shared" si="77"/>
        <v>9.5274725274724688</v>
      </c>
      <c r="J570" s="13">
        <f t="shared" si="78"/>
        <v>9.5274725274724688</v>
      </c>
      <c r="K570" s="13">
        <f t="shared" si="79"/>
        <v>90.772732761742631</v>
      </c>
      <c r="L570" s="22">
        <f t="shared" si="80"/>
        <v>1.1705617886508089E-2</v>
      </c>
    </row>
    <row r="571" spans="1:12" s="13" customFormat="1" ht="20" customHeight="1" x14ac:dyDescent="0.15">
      <c r="A571" s="17" t="s">
        <v>591</v>
      </c>
      <c r="B571" s="11">
        <v>811.53846153846155</v>
      </c>
      <c r="C571" s="18">
        <v>78.5</v>
      </c>
      <c r="D571" s="13">
        <f t="shared" si="72"/>
        <v>81</v>
      </c>
      <c r="E571" s="13">
        <f t="shared" si="74"/>
        <v>61</v>
      </c>
      <c r="F571" s="13">
        <f t="shared" si="73"/>
        <v>813.92307692307691</v>
      </c>
      <c r="G571" s="13">
        <f t="shared" si="75"/>
        <v>827.92307692307691</v>
      </c>
      <c r="H571" s="13">
        <f t="shared" si="76"/>
        <v>821.16483516483527</v>
      </c>
      <c r="I571" s="13">
        <f t="shared" si="77"/>
        <v>9.6263736263737201</v>
      </c>
      <c r="J571" s="13">
        <f t="shared" si="78"/>
        <v>9.6263736263737201</v>
      </c>
      <c r="K571" s="13">
        <f t="shared" si="79"/>
        <v>92.667069194543529</v>
      </c>
      <c r="L571" s="22">
        <f t="shared" si="80"/>
        <v>1.1861882193635863E-2</v>
      </c>
    </row>
    <row r="572" spans="1:12" s="13" customFormat="1" ht="20" customHeight="1" x14ac:dyDescent="0.15">
      <c r="A572" s="17" t="s">
        <v>592</v>
      </c>
      <c r="B572" s="11">
        <v>808.76923076923072</v>
      </c>
      <c r="C572" s="18">
        <v>68</v>
      </c>
      <c r="D572" s="13">
        <f t="shared" si="72"/>
        <v>78.5</v>
      </c>
      <c r="E572" s="13">
        <f t="shared" si="74"/>
        <v>65</v>
      </c>
      <c r="F572" s="13">
        <f t="shared" si="73"/>
        <v>811.53846153846155</v>
      </c>
      <c r="G572" s="13">
        <f t="shared" si="75"/>
        <v>825.84615384615381</v>
      </c>
      <c r="H572" s="13">
        <f t="shared" si="76"/>
        <v>818.82417582417588</v>
      </c>
      <c r="I572" s="13">
        <f t="shared" si="77"/>
        <v>10.054945054945165</v>
      </c>
      <c r="J572" s="13">
        <f t="shared" si="78"/>
        <v>10.054945054945165</v>
      </c>
      <c r="K572" s="13">
        <f t="shared" si="79"/>
        <v>101.10192005796623</v>
      </c>
      <c r="L572" s="22">
        <f t="shared" si="80"/>
        <v>1.2432403054430963E-2</v>
      </c>
    </row>
    <row r="573" spans="1:12" s="13" customFormat="1" ht="20" customHeight="1" x14ac:dyDescent="0.15">
      <c r="A573" s="17" t="s">
        <v>593</v>
      </c>
      <c r="B573" s="11">
        <v>805.92307692307691</v>
      </c>
      <c r="C573" s="18">
        <v>71</v>
      </c>
      <c r="D573" s="13">
        <f t="shared" si="72"/>
        <v>68</v>
      </c>
      <c r="E573" s="13">
        <f t="shared" si="74"/>
        <v>65.5</v>
      </c>
      <c r="F573" s="13">
        <f t="shared" si="73"/>
        <v>808.76923076923072</v>
      </c>
      <c r="G573" s="13">
        <f t="shared" si="75"/>
        <v>823.69230769230774</v>
      </c>
      <c r="H573" s="13">
        <f t="shared" si="76"/>
        <v>816.38461538461536</v>
      </c>
      <c r="I573" s="13">
        <f t="shared" si="77"/>
        <v>10.461538461538453</v>
      </c>
      <c r="J573" s="13">
        <f t="shared" si="78"/>
        <v>10.461538461538453</v>
      </c>
      <c r="K573" s="13">
        <f t="shared" si="79"/>
        <v>109.44378698224834</v>
      </c>
      <c r="L573" s="22">
        <f t="shared" si="80"/>
        <v>1.2980815118831717E-2</v>
      </c>
    </row>
    <row r="574" spans="1:12" s="13" customFormat="1" ht="20" customHeight="1" x14ac:dyDescent="0.15">
      <c r="A574" s="17" t="s">
        <v>594</v>
      </c>
      <c r="B574" s="11">
        <v>803.15384615384619</v>
      </c>
      <c r="C574" s="18">
        <v>69</v>
      </c>
      <c r="D574" s="13">
        <f t="shared" si="72"/>
        <v>71</v>
      </c>
      <c r="E574" s="13">
        <f t="shared" si="74"/>
        <v>71.5</v>
      </c>
      <c r="F574" s="13">
        <f t="shared" si="73"/>
        <v>805.92307692307691</v>
      </c>
      <c r="G574" s="13">
        <f t="shared" si="75"/>
        <v>821.38461538461536</v>
      </c>
      <c r="H574" s="13">
        <f t="shared" si="76"/>
        <v>813.84615384615392</v>
      </c>
      <c r="I574" s="13">
        <f t="shared" si="77"/>
        <v>10.692307692307736</v>
      </c>
      <c r="J574" s="13">
        <f t="shared" si="78"/>
        <v>10.692307692307736</v>
      </c>
      <c r="K574" s="13">
        <f t="shared" si="79"/>
        <v>114.32544378698319</v>
      </c>
      <c r="L574" s="22">
        <f t="shared" si="80"/>
        <v>1.3312901063116613E-2</v>
      </c>
    </row>
    <row r="575" spans="1:12" s="13" customFormat="1" ht="20" customHeight="1" x14ac:dyDescent="0.15">
      <c r="A575" s="17" t="s">
        <v>595</v>
      </c>
      <c r="B575" s="11">
        <v>800.46153846153845</v>
      </c>
      <c r="C575" s="18">
        <v>62</v>
      </c>
      <c r="D575" s="13">
        <f t="shared" si="72"/>
        <v>69</v>
      </c>
      <c r="E575" s="13">
        <f t="shared" si="74"/>
        <v>81.5</v>
      </c>
      <c r="F575" s="13">
        <f t="shared" si="73"/>
        <v>803.15384615384619</v>
      </c>
      <c r="G575" s="13">
        <f t="shared" si="75"/>
        <v>819</v>
      </c>
      <c r="H575" s="13">
        <f t="shared" si="76"/>
        <v>811.24175824175836</v>
      </c>
      <c r="I575" s="13">
        <f t="shared" si="77"/>
        <v>10.780219780219909</v>
      </c>
      <c r="J575" s="13">
        <f t="shared" si="78"/>
        <v>10.780219780219909</v>
      </c>
      <c r="K575" s="13">
        <f t="shared" si="79"/>
        <v>116.21313850984458</v>
      </c>
      <c r="L575" s="22">
        <f t="shared" si="80"/>
        <v>1.3467505010845553E-2</v>
      </c>
    </row>
    <row r="576" spans="1:12" s="13" customFormat="1" ht="20" customHeight="1" x14ac:dyDescent="0.15">
      <c r="A576" s="17" t="s">
        <v>596</v>
      </c>
      <c r="B576" s="11">
        <v>797.53846153846155</v>
      </c>
      <c r="C576" s="18">
        <v>61</v>
      </c>
      <c r="D576" s="13">
        <f t="shared" si="72"/>
        <v>62</v>
      </c>
      <c r="E576" s="13">
        <f t="shared" si="74"/>
        <v>82</v>
      </c>
      <c r="F576" s="13">
        <f t="shared" si="73"/>
        <v>800.46153846153845</v>
      </c>
      <c r="G576" s="13">
        <f t="shared" si="75"/>
        <v>816.38461538461536</v>
      </c>
      <c r="H576" s="13">
        <f t="shared" si="76"/>
        <v>808.59340659340671</v>
      </c>
      <c r="I576" s="13">
        <f t="shared" si="77"/>
        <v>11.054945054945165</v>
      </c>
      <c r="J576" s="13">
        <f t="shared" si="78"/>
        <v>11.054945054945165</v>
      </c>
      <c r="K576" s="13">
        <f t="shared" si="79"/>
        <v>122.21181016785656</v>
      </c>
      <c r="L576" s="22">
        <f t="shared" si="80"/>
        <v>1.386133156966504E-2</v>
      </c>
    </row>
    <row r="577" spans="1:12" s="13" customFormat="1" ht="20" customHeight="1" x14ac:dyDescent="0.15">
      <c r="A577" s="17" t="s">
        <v>597</v>
      </c>
      <c r="B577" s="11">
        <v>794.38461538461536</v>
      </c>
      <c r="C577" s="18">
        <v>63.5</v>
      </c>
      <c r="D577" s="13">
        <f t="shared" si="72"/>
        <v>61</v>
      </c>
      <c r="E577" s="13">
        <f t="shared" si="74"/>
        <v>81</v>
      </c>
      <c r="F577" s="13">
        <f t="shared" si="73"/>
        <v>797.53846153846155</v>
      </c>
      <c r="G577" s="13">
        <f t="shared" si="75"/>
        <v>813.92307692307691</v>
      </c>
      <c r="H577" s="13">
        <f t="shared" si="76"/>
        <v>805.90109890109909</v>
      </c>
      <c r="I577" s="13">
        <f t="shared" si="77"/>
        <v>11.516483516483731</v>
      </c>
      <c r="J577" s="13">
        <f t="shared" si="78"/>
        <v>11.516483516483731</v>
      </c>
      <c r="K577" s="13">
        <f t="shared" si="79"/>
        <v>132.62939258544148</v>
      </c>
      <c r="L577" s="22">
        <f t="shared" si="80"/>
        <v>1.449736474429055E-2</v>
      </c>
    </row>
    <row r="578" spans="1:12" s="13" customFormat="1" ht="20" customHeight="1" x14ac:dyDescent="0.15">
      <c r="A578" s="17" t="s">
        <v>598</v>
      </c>
      <c r="B578" s="11">
        <v>791.38461538461536</v>
      </c>
      <c r="C578" s="18">
        <v>65.5</v>
      </c>
      <c r="D578" s="13">
        <f t="shared" si="72"/>
        <v>63.5</v>
      </c>
      <c r="E578" s="13">
        <f t="shared" si="74"/>
        <v>78.5</v>
      </c>
      <c r="F578" s="13">
        <f t="shared" si="73"/>
        <v>794.38461538461536</v>
      </c>
      <c r="G578" s="13">
        <f t="shared" si="75"/>
        <v>811.53846153846155</v>
      </c>
      <c r="H578" s="13">
        <f t="shared" si="76"/>
        <v>803.10989010989022</v>
      </c>
      <c r="I578" s="13">
        <f t="shared" si="77"/>
        <v>11.725274725274858</v>
      </c>
      <c r="J578" s="13">
        <f t="shared" si="78"/>
        <v>11.725274725274858</v>
      </c>
      <c r="K578" s="13">
        <f t="shared" si="79"/>
        <v>137.48206738316938</v>
      </c>
      <c r="L578" s="22">
        <f t="shared" si="80"/>
        <v>1.4816151966229894E-2</v>
      </c>
    </row>
    <row r="579" spans="1:12" s="13" customFormat="1" ht="20" customHeight="1" x14ac:dyDescent="0.15">
      <c r="A579" s="17" t="s">
        <v>599</v>
      </c>
      <c r="B579" s="11">
        <v>788.15384615384619</v>
      </c>
      <c r="C579" s="18">
        <v>64</v>
      </c>
      <c r="D579" s="13">
        <f t="shared" si="72"/>
        <v>65.5</v>
      </c>
      <c r="E579" s="13">
        <f t="shared" si="74"/>
        <v>68</v>
      </c>
      <c r="F579" s="13">
        <f t="shared" si="73"/>
        <v>791.38461538461536</v>
      </c>
      <c r="G579" s="13">
        <f t="shared" si="75"/>
        <v>808.76923076923072</v>
      </c>
      <c r="H579" s="13">
        <f t="shared" si="76"/>
        <v>800.23076923076928</v>
      </c>
      <c r="I579" s="13">
        <f t="shared" si="77"/>
        <v>12.076923076923094</v>
      </c>
      <c r="J579" s="13">
        <f t="shared" si="78"/>
        <v>12.076923076923094</v>
      </c>
      <c r="K579" s="13">
        <f t="shared" si="79"/>
        <v>145.85207100591759</v>
      </c>
      <c r="L579" s="22">
        <f t="shared" si="80"/>
        <v>1.5323052898692194E-2</v>
      </c>
    </row>
    <row r="580" spans="1:12" s="13" customFormat="1" ht="20" customHeight="1" x14ac:dyDescent="0.15">
      <c r="A580" s="17" t="s">
        <v>600</v>
      </c>
      <c r="B580" s="11">
        <v>785.07692307692309</v>
      </c>
      <c r="C580" s="18">
        <v>64</v>
      </c>
      <c r="D580" s="13">
        <f t="shared" ref="D580:D643" si="81">C579</f>
        <v>64</v>
      </c>
      <c r="E580" s="13">
        <f t="shared" si="74"/>
        <v>71</v>
      </c>
      <c r="F580" s="13">
        <f t="shared" si="73"/>
        <v>788.15384615384619</v>
      </c>
      <c r="G580" s="13">
        <f t="shared" si="75"/>
        <v>805.92307692307691</v>
      </c>
      <c r="H580" s="13">
        <f t="shared" si="76"/>
        <v>797.28571428571433</v>
      </c>
      <c r="I580" s="13">
        <f t="shared" si="77"/>
        <v>12.20879120879124</v>
      </c>
      <c r="J580" s="13">
        <f t="shared" si="78"/>
        <v>12.20879120879124</v>
      </c>
      <c r="K580" s="13">
        <f t="shared" si="79"/>
        <v>149.05458277985826</v>
      </c>
      <c r="L580" s="22">
        <f t="shared" si="80"/>
        <v>1.5551076397637283E-2</v>
      </c>
    </row>
    <row r="581" spans="1:12" s="13" customFormat="1" ht="20" customHeight="1" x14ac:dyDescent="0.15">
      <c r="A581" s="17" t="s">
        <v>601</v>
      </c>
      <c r="B581" s="11">
        <v>781.69230769230774</v>
      </c>
      <c r="C581" s="18">
        <v>65.5</v>
      </c>
      <c r="D581" s="13">
        <f t="shared" si="81"/>
        <v>64</v>
      </c>
      <c r="E581" s="13">
        <f t="shared" si="74"/>
        <v>69</v>
      </c>
      <c r="F581" s="13">
        <f t="shared" ref="F581:F644" si="82">B580</f>
        <v>785.07692307692309</v>
      </c>
      <c r="G581" s="13">
        <f t="shared" si="75"/>
        <v>803.15384615384619</v>
      </c>
      <c r="H581" s="13">
        <f t="shared" si="76"/>
        <v>794.30769230769226</v>
      </c>
      <c r="I581" s="13">
        <f t="shared" si="77"/>
        <v>12.615384615384528</v>
      </c>
      <c r="J581" s="13">
        <f t="shared" si="78"/>
        <v>12.615384615384528</v>
      </c>
      <c r="K581" s="13">
        <f t="shared" si="79"/>
        <v>159.14792899408064</v>
      </c>
      <c r="L581" s="22">
        <f t="shared" si="80"/>
        <v>1.6138555402479715E-2</v>
      </c>
    </row>
    <row r="582" spans="1:12" s="13" customFormat="1" ht="20" customHeight="1" x14ac:dyDescent="0.15">
      <c r="A582" s="17" t="s">
        <v>602</v>
      </c>
      <c r="B582" s="11">
        <v>778.38461538461536</v>
      </c>
      <c r="C582" s="18">
        <v>65</v>
      </c>
      <c r="D582" s="13">
        <f t="shared" si="81"/>
        <v>65.5</v>
      </c>
      <c r="E582" s="13">
        <f t="shared" si="74"/>
        <v>62</v>
      </c>
      <c r="F582" s="13">
        <f t="shared" si="82"/>
        <v>781.69230769230774</v>
      </c>
      <c r="G582" s="13">
        <f t="shared" si="75"/>
        <v>800.46153846153845</v>
      </c>
      <c r="H582" s="13">
        <f t="shared" si="76"/>
        <v>791.24175824175825</v>
      </c>
      <c r="I582" s="13">
        <f t="shared" si="77"/>
        <v>12.85714285714289</v>
      </c>
      <c r="J582" s="13">
        <f t="shared" si="78"/>
        <v>12.85714285714289</v>
      </c>
      <c r="K582" s="13">
        <f t="shared" si="79"/>
        <v>165.30612244898043</v>
      </c>
      <c r="L582" s="22">
        <f t="shared" si="80"/>
        <v>1.651772478929317E-2</v>
      </c>
    </row>
    <row r="583" spans="1:12" s="13" customFormat="1" ht="20" customHeight="1" x14ac:dyDescent="0.15">
      <c r="A583" s="17" t="s">
        <v>603</v>
      </c>
      <c r="B583" s="11">
        <v>774.92307692307691</v>
      </c>
      <c r="C583" s="18">
        <v>68.5</v>
      </c>
      <c r="D583" s="13">
        <f t="shared" si="81"/>
        <v>65</v>
      </c>
      <c r="E583" s="13">
        <f t="shared" si="74"/>
        <v>61</v>
      </c>
      <c r="F583" s="13">
        <f t="shared" si="82"/>
        <v>778.38461538461536</v>
      </c>
      <c r="G583" s="13">
        <f t="shared" si="75"/>
        <v>797.53846153846155</v>
      </c>
      <c r="H583" s="13">
        <f t="shared" si="76"/>
        <v>788.08791208791206</v>
      </c>
      <c r="I583" s="13">
        <f t="shared" si="77"/>
        <v>13.164835164835154</v>
      </c>
      <c r="J583" s="13">
        <f t="shared" si="78"/>
        <v>13.164835164835154</v>
      </c>
      <c r="K583" s="13">
        <f t="shared" si="79"/>
        <v>173.31288491728023</v>
      </c>
      <c r="L583" s="22">
        <f t="shared" si="80"/>
        <v>1.698857029410929E-2</v>
      </c>
    </row>
    <row r="584" spans="1:12" s="13" customFormat="1" ht="20" customHeight="1" x14ac:dyDescent="0.15">
      <c r="A584" s="17" t="s">
        <v>604</v>
      </c>
      <c r="B584" s="11">
        <v>771.46153846153845</v>
      </c>
      <c r="C584" s="18">
        <v>71.5</v>
      </c>
      <c r="D584" s="13">
        <f t="shared" si="81"/>
        <v>68.5</v>
      </c>
      <c r="E584" s="13">
        <f t="shared" si="74"/>
        <v>63.5</v>
      </c>
      <c r="F584" s="13">
        <f t="shared" si="82"/>
        <v>774.92307692307691</v>
      </c>
      <c r="G584" s="13">
        <f t="shared" si="75"/>
        <v>794.38461538461536</v>
      </c>
      <c r="H584" s="13">
        <f t="shared" si="76"/>
        <v>784.85714285714289</v>
      </c>
      <c r="I584" s="13">
        <f t="shared" si="77"/>
        <v>13.395604395604437</v>
      </c>
      <c r="J584" s="13">
        <f t="shared" si="78"/>
        <v>13.395604395604437</v>
      </c>
      <c r="K584" s="13">
        <f t="shared" si="79"/>
        <v>179.44221712353692</v>
      </c>
      <c r="L584" s="22">
        <f t="shared" si="80"/>
        <v>1.7363930316368299E-2</v>
      </c>
    </row>
    <row r="585" spans="1:12" s="13" customFormat="1" ht="20" customHeight="1" x14ac:dyDescent="0.15">
      <c r="A585" s="17" t="s">
        <v>605</v>
      </c>
      <c r="B585" s="11">
        <v>767.84615384615381</v>
      </c>
      <c r="C585" s="18">
        <v>69</v>
      </c>
      <c r="D585" s="13">
        <f t="shared" si="81"/>
        <v>71.5</v>
      </c>
      <c r="E585" s="13">
        <f t="shared" si="74"/>
        <v>65.5</v>
      </c>
      <c r="F585" s="13">
        <f t="shared" si="82"/>
        <v>771.46153846153845</v>
      </c>
      <c r="G585" s="13">
        <f t="shared" si="75"/>
        <v>791.38461538461536</v>
      </c>
      <c r="H585" s="13">
        <f t="shared" si="76"/>
        <v>781.58241758241752</v>
      </c>
      <c r="I585" s="13">
        <f t="shared" si="77"/>
        <v>13.736263736263709</v>
      </c>
      <c r="J585" s="13">
        <f t="shared" si="78"/>
        <v>13.736263736263709</v>
      </c>
      <c r="K585" s="13">
        <f t="shared" si="79"/>
        <v>188.68494143219343</v>
      </c>
      <c r="L585" s="22">
        <f t="shared" si="80"/>
        <v>1.788934367575919E-2</v>
      </c>
    </row>
    <row r="586" spans="1:12" s="13" customFormat="1" ht="20" customHeight="1" x14ac:dyDescent="0.15">
      <c r="A586" s="17" t="s">
        <v>606</v>
      </c>
      <c r="B586" s="11">
        <v>764.23076923076928</v>
      </c>
      <c r="C586" s="18">
        <v>65</v>
      </c>
      <c r="D586" s="13">
        <f t="shared" si="81"/>
        <v>69</v>
      </c>
      <c r="E586" s="13">
        <f t="shared" ref="E586:E649" si="83">C579</f>
        <v>64</v>
      </c>
      <c r="F586" s="13">
        <f t="shared" si="82"/>
        <v>767.84615384615381</v>
      </c>
      <c r="G586" s="13">
        <f t="shared" ref="G586:G649" si="84">B579</f>
        <v>788.15384615384619</v>
      </c>
      <c r="H586" s="13">
        <f t="shared" ref="H586:H649" si="85">AVERAGE(B579:B585)</f>
        <v>778.21978021978009</v>
      </c>
      <c r="I586" s="13">
        <f t="shared" ref="I586:I649" si="86">H586-B586</f>
        <v>13.989010989010808</v>
      </c>
      <c r="J586" s="13">
        <f t="shared" ref="J586:J649" si="87">ABS(I586)</f>
        <v>13.989010989010808</v>
      </c>
      <c r="K586" s="13">
        <f t="shared" ref="K586:K649" si="88">I586^2</f>
        <v>195.69242845066515</v>
      </c>
      <c r="L586" s="22">
        <f t="shared" ref="L586:L649" si="89">J586/B586</f>
        <v>1.830469480192657E-2</v>
      </c>
    </row>
    <row r="587" spans="1:12" s="13" customFormat="1" ht="20" customHeight="1" x14ac:dyDescent="0.15">
      <c r="A587" s="17" t="s">
        <v>607</v>
      </c>
      <c r="B587" s="11">
        <v>760.53846153846155</v>
      </c>
      <c r="C587" s="18">
        <v>67.5</v>
      </c>
      <c r="D587" s="13">
        <f t="shared" si="81"/>
        <v>65</v>
      </c>
      <c r="E587" s="13">
        <f t="shared" si="83"/>
        <v>64</v>
      </c>
      <c r="F587" s="13">
        <f t="shared" si="82"/>
        <v>764.23076923076928</v>
      </c>
      <c r="G587" s="13">
        <f t="shared" si="84"/>
        <v>785.07692307692309</v>
      </c>
      <c r="H587" s="13">
        <f t="shared" si="85"/>
        <v>774.80219780219784</v>
      </c>
      <c r="I587" s="13">
        <f t="shared" si="86"/>
        <v>14.263736263736291</v>
      </c>
      <c r="J587" s="13">
        <f t="shared" si="87"/>
        <v>14.263736263736291</v>
      </c>
      <c r="K587" s="13">
        <f t="shared" si="88"/>
        <v>203.45417220142573</v>
      </c>
      <c r="L587" s="22">
        <f t="shared" si="89"/>
        <v>1.8754786227224818E-2</v>
      </c>
    </row>
    <row r="588" spans="1:12" s="13" customFormat="1" ht="20" customHeight="1" x14ac:dyDescent="0.15">
      <c r="A588" s="17" t="s">
        <v>608</v>
      </c>
      <c r="B588" s="11">
        <v>756.69230769230774</v>
      </c>
      <c r="C588" s="18">
        <v>64.5</v>
      </c>
      <c r="D588" s="13">
        <f t="shared" si="81"/>
        <v>67.5</v>
      </c>
      <c r="E588" s="13">
        <f t="shared" si="83"/>
        <v>65.5</v>
      </c>
      <c r="F588" s="13">
        <f t="shared" si="82"/>
        <v>760.53846153846155</v>
      </c>
      <c r="G588" s="13">
        <f t="shared" si="84"/>
        <v>781.69230769230774</v>
      </c>
      <c r="H588" s="13">
        <f t="shared" si="85"/>
        <v>771.29670329670341</v>
      </c>
      <c r="I588" s="13">
        <f t="shared" si="86"/>
        <v>14.604395604395677</v>
      </c>
      <c r="J588" s="13">
        <f t="shared" si="87"/>
        <v>14.604395604395677</v>
      </c>
      <c r="K588" s="13">
        <f t="shared" si="88"/>
        <v>213.28837096969175</v>
      </c>
      <c r="L588" s="22">
        <f t="shared" si="89"/>
        <v>1.9300309327756816E-2</v>
      </c>
    </row>
    <row r="589" spans="1:12" s="13" customFormat="1" ht="20" customHeight="1" x14ac:dyDescent="0.15">
      <c r="A589" s="17" t="s">
        <v>609</v>
      </c>
      <c r="B589" s="11">
        <v>752.69230769230774</v>
      </c>
      <c r="C589" s="18">
        <v>62</v>
      </c>
      <c r="D589" s="13">
        <f t="shared" si="81"/>
        <v>64.5</v>
      </c>
      <c r="E589" s="13">
        <f t="shared" si="83"/>
        <v>65</v>
      </c>
      <c r="F589" s="13">
        <f t="shared" si="82"/>
        <v>756.69230769230774</v>
      </c>
      <c r="G589" s="13">
        <f t="shared" si="84"/>
        <v>778.38461538461536</v>
      </c>
      <c r="H589" s="13">
        <f t="shared" si="85"/>
        <v>767.72527472527486</v>
      </c>
      <c r="I589" s="13">
        <f t="shared" si="86"/>
        <v>15.032967032967122</v>
      </c>
      <c r="J589" s="13">
        <f t="shared" si="87"/>
        <v>15.032967032967122</v>
      </c>
      <c r="K589" s="13">
        <f t="shared" si="88"/>
        <v>225.99009781427631</v>
      </c>
      <c r="L589" s="22">
        <f t="shared" si="89"/>
        <v>1.9972260748959896E-2</v>
      </c>
    </row>
    <row r="590" spans="1:12" s="13" customFormat="1" ht="20" customHeight="1" x14ac:dyDescent="0.15">
      <c r="A590" s="17" t="s">
        <v>610</v>
      </c>
      <c r="B590" s="11">
        <v>749</v>
      </c>
      <c r="C590" s="18">
        <v>63.5</v>
      </c>
      <c r="D590" s="13">
        <f t="shared" si="81"/>
        <v>62</v>
      </c>
      <c r="E590" s="13">
        <f t="shared" si="83"/>
        <v>68.5</v>
      </c>
      <c r="F590" s="13">
        <f t="shared" si="82"/>
        <v>752.69230769230774</v>
      </c>
      <c r="G590" s="13">
        <f t="shared" si="84"/>
        <v>774.92307692307691</v>
      </c>
      <c r="H590" s="13">
        <f t="shared" si="85"/>
        <v>764.05494505494505</v>
      </c>
      <c r="I590" s="13">
        <f t="shared" si="86"/>
        <v>15.054945054945051</v>
      </c>
      <c r="J590" s="13">
        <f t="shared" si="87"/>
        <v>15.054945054945051</v>
      </c>
      <c r="K590" s="13">
        <f t="shared" si="88"/>
        <v>226.65137060741446</v>
      </c>
      <c r="L590" s="22">
        <f t="shared" si="89"/>
        <v>2.0100060153464688E-2</v>
      </c>
    </row>
    <row r="591" spans="1:12" s="13" customFormat="1" ht="20" customHeight="1" x14ac:dyDescent="0.15">
      <c r="A591" s="17" t="s">
        <v>611</v>
      </c>
      <c r="B591" s="11">
        <v>745.15384615384619</v>
      </c>
      <c r="C591" s="18">
        <v>68.5</v>
      </c>
      <c r="D591" s="13">
        <f t="shared" si="81"/>
        <v>63.5</v>
      </c>
      <c r="E591" s="13">
        <f t="shared" si="83"/>
        <v>71.5</v>
      </c>
      <c r="F591" s="13">
        <f t="shared" si="82"/>
        <v>749</v>
      </c>
      <c r="G591" s="13">
        <f t="shared" si="84"/>
        <v>771.46153846153845</v>
      </c>
      <c r="H591" s="13">
        <f t="shared" si="85"/>
        <v>760.35164835164846</v>
      </c>
      <c r="I591" s="13">
        <f t="shared" si="86"/>
        <v>15.197802197802275</v>
      </c>
      <c r="J591" s="13">
        <f t="shared" si="87"/>
        <v>15.197802197802275</v>
      </c>
      <c r="K591" s="13">
        <f t="shared" si="88"/>
        <v>230.97319164352368</v>
      </c>
      <c r="L591" s="22">
        <f t="shared" si="89"/>
        <v>2.0395522718223348E-2</v>
      </c>
    </row>
    <row r="592" spans="1:12" s="13" customFormat="1" ht="20" customHeight="1" x14ac:dyDescent="0.15">
      <c r="A592" s="17" t="s">
        <v>612</v>
      </c>
      <c r="B592" s="11">
        <v>741</v>
      </c>
      <c r="C592" s="18">
        <v>71</v>
      </c>
      <c r="D592" s="13">
        <f t="shared" si="81"/>
        <v>68.5</v>
      </c>
      <c r="E592" s="13">
        <f t="shared" si="83"/>
        <v>69</v>
      </c>
      <c r="F592" s="13">
        <f t="shared" si="82"/>
        <v>745.15384615384619</v>
      </c>
      <c r="G592" s="13">
        <f t="shared" si="84"/>
        <v>767.84615384615381</v>
      </c>
      <c r="H592" s="13">
        <f t="shared" si="85"/>
        <v>756.59340659340648</v>
      </c>
      <c r="I592" s="13">
        <f t="shared" si="86"/>
        <v>15.593406593406485</v>
      </c>
      <c r="J592" s="13">
        <f t="shared" si="87"/>
        <v>15.593406593406485</v>
      </c>
      <c r="K592" s="13">
        <f t="shared" si="88"/>
        <v>243.15432918729283</v>
      </c>
      <c r="L592" s="22">
        <f t="shared" si="89"/>
        <v>2.1043733594340735E-2</v>
      </c>
    </row>
    <row r="593" spans="1:12" s="13" customFormat="1" ht="20" customHeight="1" x14ac:dyDescent="0.15">
      <c r="A593" s="17" t="s">
        <v>613</v>
      </c>
      <c r="B593" s="11">
        <v>736.76923076923072</v>
      </c>
      <c r="C593" s="18">
        <v>62.5</v>
      </c>
      <c r="D593" s="13">
        <f t="shared" si="81"/>
        <v>71</v>
      </c>
      <c r="E593" s="13">
        <f t="shared" si="83"/>
        <v>65</v>
      </c>
      <c r="F593" s="13">
        <f t="shared" si="82"/>
        <v>741</v>
      </c>
      <c r="G593" s="13">
        <f t="shared" si="84"/>
        <v>764.23076923076928</v>
      </c>
      <c r="H593" s="13">
        <f t="shared" si="85"/>
        <v>752.75824175824175</v>
      </c>
      <c r="I593" s="13">
        <f t="shared" si="86"/>
        <v>15.989010989011035</v>
      </c>
      <c r="J593" s="13">
        <f t="shared" si="87"/>
        <v>15.989010989011035</v>
      </c>
      <c r="K593" s="13">
        <f t="shared" si="88"/>
        <v>255.64847240671565</v>
      </c>
      <c r="L593" s="22">
        <f t="shared" si="89"/>
        <v>2.1701518360528655E-2</v>
      </c>
    </row>
    <row r="594" spans="1:12" s="13" customFormat="1" ht="20" customHeight="1" x14ac:dyDescent="0.15">
      <c r="A594" s="17" t="s">
        <v>614</v>
      </c>
      <c r="B594" s="11">
        <v>732.61538461538464</v>
      </c>
      <c r="C594" s="18">
        <v>64</v>
      </c>
      <c r="D594" s="13">
        <f t="shared" si="81"/>
        <v>62.5</v>
      </c>
      <c r="E594" s="13">
        <f t="shared" si="83"/>
        <v>67.5</v>
      </c>
      <c r="F594" s="13">
        <f t="shared" si="82"/>
        <v>736.76923076923072</v>
      </c>
      <c r="G594" s="13">
        <f t="shared" si="84"/>
        <v>760.53846153846155</v>
      </c>
      <c r="H594" s="13">
        <f t="shared" si="85"/>
        <v>748.83516483516485</v>
      </c>
      <c r="I594" s="13">
        <f t="shared" si="86"/>
        <v>16.219780219780205</v>
      </c>
      <c r="J594" s="13">
        <f t="shared" si="87"/>
        <v>16.219780219780205</v>
      </c>
      <c r="K594" s="13">
        <f t="shared" si="88"/>
        <v>263.08127037797317</v>
      </c>
      <c r="L594" s="22">
        <f t="shared" si="89"/>
        <v>2.2139557208855801E-2</v>
      </c>
    </row>
    <row r="595" spans="1:12" s="13" customFormat="1" ht="20" customHeight="1" x14ac:dyDescent="0.15">
      <c r="A595" s="17" t="s">
        <v>615</v>
      </c>
      <c r="B595" s="11">
        <v>728.61538461538464</v>
      </c>
      <c r="C595" s="18">
        <v>63</v>
      </c>
      <c r="D595" s="13">
        <f t="shared" si="81"/>
        <v>64</v>
      </c>
      <c r="E595" s="13">
        <f t="shared" si="83"/>
        <v>64.5</v>
      </c>
      <c r="F595" s="13">
        <f t="shared" si="82"/>
        <v>732.61538461538464</v>
      </c>
      <c r="G595" s="13">
        <f t="shared" si="84"/>
        <v>756.69230769230774</v>
      </c>
      <c r="H595" s="13">
        <f t="shared" si="85"/>
        <v>744.84615384615392</v>
      </c>
      <c r="I595" s="13">
        <f t="shared" si="86"/>
        <v>16.230769230769283</v>
      </c>
      <c r="J595" s="13">
        <f t="shared" si="87"/>
        <v>16.230769230769283</v>
      </c>
      <c r="K595" s="13">
        <f t="shared" si="88"/>
        <v>263.4378698224869</v>
      </c>
      <c r="L595" s="22">
        <f t="shared" si="89"/>
        <v>2.2276182432432505E-2</v>
      </c>
    </row>
    <row r="596" spans="1:12" s="13" customFormat="1" ht="20" customHeight="1" x14ac:dyDescent="0.15">
      <c r="A596" s="17" t="s">
        <v>616</v>
      </c>
      <c r="B596" s="11">
        <v>724.15384615384619</v>
      </c>
      <c r="C596" s="18">
        <v>67</v>
      </c>
      <c r="D596" s="13">
        <f t="shared" si="81"/>
        <v>63</v>
      </c>
      <c r="E596" s="13">
        <f t="shared" si="83"/>
        <v>62</v>
      </c>
      <c r="F596" s="13">
        <f t="shared" si="82"/>
        <v>728.61538461538464</v>
      </c>
      <c r="G596" s="13">
        <f t="shared" si="84"/>
        <v>752.69230769230774</v>
      </c>
      <c r="H596" s="13">
        <f t="shared" si="85"/>
        <v>740.83516483516485</v>
      </c>
      <c r="I596" s="13">
        <f t="shared" si="86"/>
        <v>16.681318681318658</v>
      </c>
      <c r="J596" s="13">
        <f t="shared" si="87"/>
        <v>16.681318681318658</v>
      </c>
      <c r="K596" s="13">
        <f t="shared" si="88"/>
        <v>278.26639294771081</v>
      </c>
      <c r="L596" s="22">
        <f t="shared" si="89"/>
        <v>2.3035600473458949E-2</v>
      </c>
    </row>
    <row r="597" spans="1:12" s="13" customFormat="1" ht="20" customHeight="1" x14ac:dyDescent="0.15">
      <c r="A597" s="17" t="s">
        <v>617</v>
      </c>
      <c r="B597" s="11">
        <v>720</v>
      </c>
      <c r="C597" s="18">
        <v>70.5</v>
      </c>
      <c r="D597" s="13">
        <f t="shared" si="81"/>
        <v>67</v>
      </c>
      <c r="E597" s="13">
        <f t="shared" si="83"/>
        <v>63.5</v>
      </c>
      <c r="F597" s="13">
        <f t="shared" si="82"/>
        <v>724.15384615384619</v>
      </c>
      <c r="G597" s="13">
        <f t="shared" si="84"/>
        <v>749</v>
      </c>
      <c r="H597" s="13">
        <f t="shared" si="85"/>
        <v>736.75824175824187</v>
      </c>
      <c r="I597" s="13">
        <f t="shared" si="86"/>
        <v>16.758241758241866</v>
      </c>
      <c r="J597" s="13">
        <f t="shared" si="87"/>
        <v>16.758241758241866</v>
      </c>
      <c r="K597" s="13">
        <f t="shared" si="88"/>
        <v>280.83866682768144</v>
      </c>
      <c r="L597" s="22">
        <f t="shared" si="89"/>
        <v>2.3275335775335925E-2</v>
      </c>
    </row>
    <row r="598" spans="1:12" s="13" customFormat="1" ht="20" customHeight="1" x14ac:dyDescent="0.15">
      <c r="A598" s="17" t="s">
        <v>618</v>
      </c>
      <c r="B598" s="11">
        <v>715.46153846153845</v>
      </c>
      <c r="C598" s="18">
        <v>71</v>
      </c>
      <c r="D598" s="13">
        <f t="shared" si="81"/>
        <v>70.5</v>
      </c>
      <c r="E598" s="13">
        <f t="shared" si="83"/>
        <v>68.5</v>
      </c>
      <c r="F598" s="13">
        <f t="shared" si="82"/>
        <v>720</v>
      </c>
      <c r="G598" s="13">
        <f t="shared" si="84"/>
        <v>745.15384615384619</v>
      </c>
      <c r="H598" s="13">
        <f t="shared" si="85"/>
        <v>732.61538461538476</v>
      </c>
      <c r="I598" s="13">
        <f t="shared" si="86"/>
        <v>17.153846153846303</v>
      </c>
      <c r="J598" s="13">
        <f t="shared" si="87"/>
        <v>17.153846153846303</v>
      </c>
      <c r="K598" s="13">
        <f t="shared" si="88"/>
        <v>294.2544378698276</v>
      </c>
      <c r="L598" s="22">
        <f t="shared" si="89"/>
        <v>2.3975916568111162E-2</v>
      </c>
    </row>
    <row r="599" spans="1:12" s="13" customFormat="1" ht="20" customHeight="1" x14ac:dyDescent="0.15">
      <c r="A599" s="17" t="s">
        <v>619</v>
      </c>
      <c r="B599" s="11">
        <v>711</v>
      </c>
      <c r="C599" s="18">
        <v>66.5</v>
      </c>
      <c r="D599" s="13">
        <f t="shared" si="81"/>
        <v>71</v>
      </c>
      <c r="E599" s="13">
        <f t="shared" si="83"/>
        <v>71</v>
      </c>
      <c r="F599" s="13">
        <f t="shared" si="82"/>
        <v>715.46153846153845</v>
      </c>
      <c r="G599" s="13">
        <f t="shared" si="84"/>
        <v>741</v>
      </c>
      <c r="H599" s="13">
        <f t="shared" si="85"/>
        <v>728.37362637362628</v>
      </c>
      <c r="I599" s="13">
        <f t="shared" si="86"/>
        <v>17.37362637362628</v>
      </c>
      <c r="J599" s="13">
        <f t="shared" si="87"/>
        <v>17.37362637362628</v>
      </c>
      <c r="K599" s="13">
        <f t="shared" si="88"/>
        <v>301.84289337036262</v>
      </c>
      <c r="L599" s="22">
        <f t="shared" si="89"/>
        <v>2.4435480131682532E-2</v>
      </c>
    </row>
    <row r="600" spans="1:12" s="13" customFormat="1" ht="20" customHeight="1" x14ac:dyDescent="0.15">
      <c r="A600" s="17" t="s">
        <v>620</v>
      </c>
      <c r="B600" s="11">
        <v>706.53846153846155</v>
      </c>
      <c r="C600" s="18">
        <v>61.5</v>
      </c>
      <c r="D600" s="13">
        <f t="shared" si="81"/>
        <v>66.5</v>
      </c>
      <c r="E600" s="13">
        <f t="shared" si="83"/>
        <v>62.5</v>
      </c>
      <c r="F600" s="13">
        <f t="shared" si="82"/>
        <v>711</v>
      </c>
      <c r="G600" s="13">
        <f t="shared" si="84"/>
        <v>736.76923076923072</v>
      </c>
      <c r="H600" s="13">
        <f t="shared" si="85"/>
        <v>724.08791208791206</v>
      </c>
      <c r="I600" s="13">
        <f t="shared" si="86"/>
        <v>17.549450549450512</v>
      </c>
      <c r="J600" s="13">
        <f t="shared" si="87"/>
        <v>17.549450549450512</v>
      </c>
      <c r="K600" s="13">
        <f t="shared" si="88"/>
        <v>307.98321458760887</v>
      </c>
      <c r="L600" s="22">
        <f t="shared" si="89"/>
        <v>2.4838634419472691E-2</v>
      </c>
    </row>
    <row r="601" spans="1:12" s="13" customFormat="1" ht="20" customHeight="1" x14ac:dyDescent="0.15">
      <c r="A601" s="17" t="s">
        <v>621</v>
      </c>
      <c r="B601" s="11">
        <v>702.07692307692309</v>
      </c>
      <c r="C601" s="18">
        <v>60</v>
      </c>
      <c r="D601" s="13">
        <f t="shared" si="81"/>
        <v>61.5</v>
      </c>
      <c r="E601" s="13">
        <f t="shared" si="83"/>
        <v>64</v>
      </c>
      <c r="F601" s="13">
        <f t="shared" si="82"/>
        <v>706.53846153846155</v>
      </c>
      <c r="G601" s="13">
        <f t="shared" si="84"/>
        <v>732.61538461538464</v>
      </c>
      <c r="H601" s="13">
        <f t="shared" si="85"/>
        <v>719.76923076923083</v>
      </c>
      <c r="I601" s="13">
        <f t="shared" si="86"/>
        <v>17.692307692307736</v>
      </c>
      <c r="J601" s="13">
        <f t="shared" si="87"/>
        <v>17.692307692307736</v>
      </c>
      <c r="K601" s="13">
        <f t="shared" si="88"/>
        <v>313.01775147929146</v>
      </c>
      <c r="L601" s="22">
        <f t="shared" si="89"/>
        <v>2.5199956173989325E-2</v>
      </c>
    </row>
    <row r="602" spans="1:12" s="13" customFormat="1" ht="20" customHeight="1" x14ac:dyDescent="0.15">
      <c r="A602" s="17" t="s">
        <v>622</v>
      </c>
      <c r="B602" s="11">
        <v>697.46153846153845</v>
      </c>
      <c r="C602" s="18">
        <v>61.5</v>
      </c>
      <c r="D602" s="13">
        <f t="shared" si="81"/>
        <v>60</v>
      </c>
      <c r="E602" s="13">
        <f t="shared" si="83"/>
        <v>63</v>
      </c>
      <c r="F602" s="13">
        <f t="shared" si="82"/>
        <v>702.07692307692309</v>
      </c>
      <c r="G602" s="13">
        <f t="shared" si="84"/>
        <v>728.61538461538464</v>
      </c>
      <c r="H602" s="13">
        <f t="shared" si="85"/>
        <v>715.40659340659352</v>
      </c>
      <c r="I602" s="13">
        <f t="shared" si="86"/>
        <v>17.945054945055062</v>
      </c>
      <c r="J602" s="13">
        <f t="shared" si="87"/>
        <v>17.945054945055062</v>
      </c>
      <c r="K602" s="13">
        <f t="shared" si="88"/>
        <v>322.02499698104515</v>
      </c>
      <c r="L602" s="22">
        <f t="shared" si="89"/>
        <v>2.572909609415637E-2</v>
      </c>
    </row>
    <row r="603" spans="1:12" s="13" customFormat="1" ht="20" customHeight="1" x14ac:dyDescent="0.15">
      <c r="A603" s="17" t="s">
        <v>623</v>
      </c>
      <c r="B603" s="11">
        <v>692.69230769230774</v>
      </c>
      <c r="C603" s="18">
        <v>66</v>
      </c>
      <c r="D603" s="13">
        <f t="shared" si="81"/>
        <v>61.5</v>
      </c>
      <c r="E603" s="13">
        <f t="shared" si="83"/>
        <v>67</v>
      </c>
      <c r="F603" s="13">
        <f t="shared" si="82"/>
        <v>697.46153846153845</v>
      </c>
      <c r="G603" s="13">
        <f t="shared" si="84"/>
        <v>724.15384615384619</v>
      </c>
      <c r="H603" s="13">
        <f t="shared" si="85"/>
        <v>710.95604395604391</v>
      </c>
      <c r="I603" s="13">
        <f t="shared" si="86"/>
        <v>18.263736263736178</v>
      </c>
      <c r="J603" s="13">
        <f t="shared" si="87"/>
        <v>18.263736263736178</v>
      </c>
      <c r="K603" s="13">
        <f t="shared" si="88"/>
        <v>333.56406231131189</v>
      </c>
      <c r="L603" s="22">
        <f t="shared" si="89"/>
        <v>2.6366304434044453E-2</v>
      </c>
    </row>
    <row r="604" spans="1:12" s="13" customFormat="1" ht="20" customHeight="1" x14ac:dyDescent="0.15">
      <c r="A604" s="17" t="s">
        <v>624</v>
      </c>
      <c r="B604" s="11">
        <v>687.84615384615381</v>
      </c>
      <c r="C604" s="18">
        <v>70</v>
      </c>
      <c r="D604" s="13">
        <f t="shared" si="81"/>
        <v>66</v>
      </c>
      <c r="E604" s="13">
        <f t="shared" si="83"/>
        <v>70.5</v>
      </c>
      <c r="F604" s="13">
        <f t="shared" si="82"/>
        <v>692.69230769230774</v>
      </c>
      <c r="G604" s="13">
        <f t="shared" si="84"/>
        <v>720</v>
      </c>
      <c r="H604" s="13">
        <f t="shared" si="85"/>
        <v>706.46153846153834</v>
      </c>
      <c r="I604" s="13">
        <f t="shared" si="86"/>
        <v>18.615384615384528</v>
      </c>
      <c r="J604" s="13">
        <f t="shared" si="87"/>
        <v>18.615384615384528</v>
      </c>
      <c r="K604" s="13">
        <f t="shared" si="88"/>
        <v>346.53254437869498</v>
      </c>
      <c r="L604" s="22">
        <f t="shared" si="89"/>
        <v>2.7063296801610251E-2</v>
      </c>
    </row>
    <row r="605" spans="1:12" s="13" customFormat="1" ht="20" customHeight="1" x14ac:dyDescent="0.15">
      <c r="A605" s="17" t="s">
        <v>625</v>
      </c>
      <c r="B605" s="11">
        <v>683.23076923076928</v>
      </c>
      <c r="C605" s="18">
        <v>73.5</v>
      </c>
      <c r="D605" s="13">
        <f t="shared" si="81"/>
        <v>70</v>
      </c>
      <c r="E605" s="13">
        <f t="shared" si="83"/>
        <v>71</v>
      </c>
      <c r="F605" s="13">
        <f t="shared" si="82"/>
        <v>687.84615384615381</v>
      </c>
      <c r="G605" s="13">
        <f t="shared" si="84"/>
        <v>715.46153846153845</v>
      </c>
      <c r="H605" s="13">
        <f t="shared" si="85"/>
        <v>701.86813186813197</v>
      </c>
      <c r="I605" s="13">
        <f t="shared" si="86"/>
        <v>18.637362637362685</v>
      </c>
      <c r="J605" s="13">
        <f t="shared" si="87"/>
        <v>18.637362637362685</v>
      </c>
      <c r="K605" s="13">
        <f t="shared" si="88"/>
        <v>347.35128607656259</v>
      </c>
      <c r="L605" s="22">
        <f t="shared" si="89"/>
        <v>2.7278283526876255E-2</v>
      </c>
    </row>
    <row r="606" spans="1:12" s="13" customFormat="1" ht="20" customHeight="1" x14ac:dyDescent="0.15">
      <c r="A606" s="17" t="s">
        <v>626</v>
      </c>
      <c r="B606" s="11">
        <v>678.38461538461536</v>
      </c>
      <c r="C606" s="18">
        <v>71.5</v>
      </c>
      <c r="D606" s="13">
        <f t="shared" si="81"/>
        <v>73.5</v>
      </c>
      <c r="E606" s="13">
        <f t="shared" si="83"/>
        <v>66.5</v>
      </c>
      <c r="F606" s="13">
        <f t="shared" si="82"/>
        <v>683.23076923076928</v>
      </c>
      <c r="G606" s="13">
        <f t="shared" si="84"/>
        <v>711</v>
      </c>
      <c r="H606" s="13">
        <f t="shared" si="85"/>
        <v>697.26373626373629</v>
      </c>
      <c r="I606" s="13">
        <f t="shared" si="86"/>
        <v>18.879120879120933</v>
      </c>
      <c r="J606" s="13">
        <f t="shared" si="87"/>
        <v>18.879120879120933</v>
      </c>
      <c r="K606" s="13">
        <f t="shared" si="88"/>
        <v>356.42120516845995</v>
      </c>
      <c r="L606" s="22">
        <f t="shared" si="89"/>
        <v>2.7829523917515833E-2</v>
      </c>
    </row>
    <row r="607" spans="1:12" s="13" customFormat="1" ht="20" customHeight="1" x14ac:dyDescent="0.15">
      <c r="A607" s="17" t="s">
        <v>627</v>
      </c>
      <c r="B607" s="11">
        <v>673.53846153846155</v>
      </c>
      <c r="C607" s="18">
        <v>61.5</v>
      </c>
      <c r="D607" s="13">
        <f t="shared" si="81"/>
        <v>71.5</v>
      </c>
      <c r="E607" s="13">
        <f t="shared" si="83"/>
        <v>61.5</v>
      </c>
      <c r="F607" s="13">
        <f t="shared" si="82"/>
        <v>678.38461538461536</v>
      </c>
      <c r="G607" s="13">
        <f t="shared" si="84"/>
        <v>706.53846153846155</v>
      </c>
      <c r="H607" s="13">
        <f t="shared" si="85"/>
        <v>692.60439560439568</v>
      </c>
      <c r="I607" s="13">
        <f t="shared" si="86"/>
        <v>19.06593406593413</v>
      </c>
      <c r="J607" s="13">
        <f t="shared" si="87"/>
        <v>19.06593406593413</v>
      </c>
      <c r="K607" s="13">
        <f t="shared" si="88"/>
        <v>363.50984180654751</v>
      </c>
      <c r="L607" s="22">
        <f t="shared" si="89"/>
        <v>2.8307120015662823E-2</v>
      </c>
    </row>
    <row r="608" spans="1:12" s="13" customFormat="1" ht="20" customHeight="1" x14ac:dyDescent="0.15">
      <c r="A608" s="17" t="s">
        <v>628</v>
      </c>
      <c r="B608" s="11">
        <v>668.53846153846155</v>
      </c>
      <c r="C608" s="18">
        <v>62</v>
      </c>
      <c r="D608" s="13">
        <f t="shared" si="81"/>
        <v>61.5</v>
      </c>
      <c r="E608" s="13">
        <f t="shared" si="83"/>
        <v>60</v>
      </c>
      <c r="F608" s="13">
        <f t="shared" si="82"/>
        <v>673.53846153846155</v>
      </c>
      <c r="G608" s="13">
        <f t="shared" si="84"/>
        <v>702.07692307692309</v>
      </c>
      <c r="H608" s="13">
        <f t="shared" si="85"/>
        <v>687.8901098901099</v>
      </c>
      <c r="I608" s="13">
        <f t="shared" si="86"/>
        <v>19.35164835164835</v>
      </c>
      <c r="J608" s="13">
        <f t="shared" si="87"/>
        <v>19.35164835164835</v>
      </c>
      <c r="K608" s="13">
        <f t="shared" si="88"/>
        <v>374.48629392585434</v>
      </c>
      <c r="L608" s="22">
        <f t="shared" si="89"/>
        <v>2.8946200502983379E-2</v>
      </c>
    </row>
    <row r="609" spans="1:12" s="13" customFormat="1" ht="20" customHeight="1" x14ac:dyDescent="0.15">
      <c r="A609" s="17" t="s">
        <v>629</v>
      </c>
      <c r="B609" s="11">
        <v>663.53846153846155</v>
      </c>
      <c r="C609" s="18">
        <v>61.5</v>
      </c>
      <c r="D609" s="13">
        <f t="shared" si="81"/>
        <v>62</v>
      </c>
      <c r="E609" s="13">
        <f t="shared" si="83"/>
        <v>61.5</v>
      </c>
      <c r="F609" s="13">
        <f t="shared" si="82"/>
        <v>668.53846153846155</v>
      </c>
      <c r="G609" s="13">
        <f t="shared" si="84"/>
        <v>697.46153846153845</v>
      </c>
      <c r="H609" s="13">
        <f t="shared" si="85"/>
        <v>683.09890109890125</v>
      </c>
      <c r="I609" s="13">
        <f t="shared" si="86"/>
        <v>19.560439560439704</v>
      </c>
      <c r="J609" s="13">
        <f t="shared" si="87"/>
        <v>19.560439560439704</v>
      </c>
      <c r="K609" s="13">
        <f t="shared" si="88"/>
        <v>382.61079579761463</v>
      </c>
      <c r="L609" s="22">
        <f t="shared" si="89"/>
        <v>2.9478983803120352E-2</v>
      </c>
    </row>
    <row r="610" spans="1:12" s="13" customFormat="1" ht="20" customHeight="1" x14ac:dyDescent="0.15">
      <c r="A610" s="17" t="s">
        <v>630</v>
      </c>
      <c r="B610" s="11">
        <v>658.53846153846155</v>
      </c>
      <c r="C610" s="18">
        <v>71.5</v>
      </c>
      <c r="D610" s="13">
        <f t="shared" si="81"/>
        <v>61.5</v>
      </c>
      <c r="E610" s="13">
        <f t="shared" si="83"/>
        <v>66</v>
      </c>
      <c r="F610" s="13">
        <f t="shared" si="82"/>
        <v>663.53846153846155</v>
      </c>
      <c r="G610" s="13">
        <f t="shared" si="84"/>
        <v>692.69230769230774</v>
      </c>
      <c r="H610" s="13">
        <f t="shared" si="85"/>
        <v>678.25274725274721</v>
      </c>
      <c r="I610" s="13">
        <f t="shared" si="86"/>
        <v>19.714285714285666</v>
      </c>
      <c r="J610" s="13">
        <f t="shared" si="87"/>
        <v>19.714285714285666</v>
      </c>
      <c r="K610" s="13">
        <f t="shared" si="88"/>
        <v>388.65306122448789</v>
      </c>
      <c r="L610" s="22">
        <f t="shared" si="89"/>
        <v>2.9936422647554452E-2</v>
      </c>
    </row>
    <row r="611" spans="1:12" s="13" customFormat="1" ht="20" customHeight="1" x14ac:dyDescent="0.15">
      <c r="A611" s="17" t="s">
        <v>631</v>
      </c>
      <c r="B611" s="11">
        <v>653.38461538461536</v>
      </c>
      <c r="C611" s="18">
        <v>73.5</v>
      </c>
      <c r="D611" s="13">
        <f t="shared" si="81"/>
        <v>71.5</v>
      </c>
      <c r="E611" s="13">
        <f t="shared" si="83"/>
        <v>70</v>
      </c>
      <c r="F611" s="13">
        <f t="shared" si="82"/>
        <v>658.53846153846155</v>
      </c>
      <c r="G611" s="13">
        <f t="shared" si="84"/>
        <v>687.84615384615381</v>
      </c>
      <c r="H611" s="13">
        <f t="shared" si="85"/>
        <v>673.37362637362639</v>
      </c>
      <c r="I611" s="13">
        <f t="shared" si="86"/>
        <v>19.989010989011035</v>
      </c>
      <c r="J611" s="13">
        <f t="shared" si="87"/>
        <v>19.989010989011035</v>
      </c>
      <c r="K611" s="13">
        <f t="shared" si="88"/>
        <v>399.56056031880394</v>
      </c>
      <c r="L611" s="22">
        <f t="shared" si="89"/>
        <v>3.0593023646944134E-2</v>
      </c>
    </row>
    <row r="612" spans="1:12" s="13" customFormat="1" ht="20" customHeight="1" x14ac:dyDescent="0.15">
      <c r="A612" s="17" t="s">
        <v>632</v>
      </c>
      <c r="B612" s="11">
        <v>648.15384615384619</v>
      </c>
      <c r="C612" s="18">
        <v>70</v>
      </c>
      <c r="D612" s="13">
        <f t="shared" si="81"/>
        <v>73.5</v>
      </c>
      <c r="E612" s="13">
        <f t="shared" si="83"/>
        <v>73.5</v>
      </c>
      <c r="F612" s="13">
        <f t="shared" si="82"/>
        <v>653.38461538461536</v>
      </c>
      <c r="G612" s="13">
        <f t="shared" si="84"/>
        <v>683.23076923076928</v>
      </c>
      <c r="H612" s="13">
        <f t="shared" si="85"/>
        <v>668.45054945054937</v>
      </c>
      <c r="I612" s="13">
        <f t="shared" si="86"/>
        <v>20.296703296703186</v>
      </c>
      <c r="J612" s="13">
        <f t="shared" si="87"/>
        <v>20.296703296703186</v>
      </c>
      <c r="K612" s="13">
        <f t="shared" si="88"/>
        <v>411.95616471440195</v>
      </c>
      <c r="L612" s="22">
        <f t="shared" si="89"/>
        <v>3.1314638364246548E-2</v>
      </c>
    </row>
    <row r="613" spans="1:12" s="13" customFormat="1" ht="20" customHeight="1" x14ac:dyDescent="0.15">
      <c r="A613" s="17" t="s">
        <v>633</v>
      </c>
      <c r="B613" s="11">
        <v>643.15384615384619</v>
      </c>
      <c r="C613" s="18">
        <v>67</v>
      </c>
      <c r="D613" s="13">
        <f t="shared" si="81"/>
        <v>70</v>
      </c>
      <c r="E613" s="13">
        <f t="shared" si="83"/>
        <v>71.5</v>
      </c>
      <c r="F613" s="13">
        <f t="shared" si="82"/>
        <v>648.15384615384619</v>
      </c>
      <c r="G613" s="13">
        <f t="shared" si="84"/>
        <v>678.38461538461536</v>
      </c>
      <c r="H613" s="13">
        <f t="shared" si="85"/>
        <v>663.43956043956041</v>
      </c>
      <c r="I613" s="13">
        <f t="shared" si="86"/>
        <v>20.285714285714221</v>
      </c>
      <c r="J613" s="13">
        <f t="shared" si="87"/>
        <v>20.285714285714221</v>
      </c>
      <c r="K613" s="13">
        <f t="shared" si="88"/>
        <v>411.51020408163004</v>
      </c>
      <c r="L613" s="22">
        <f t="shared" si="89"/>
        <v>3.1540998171783859E-2</v>
      </c>
    </row>
    <row r="614" spans="1:12" s="13" customFormat="1" ht="20" customHeight="1" x14ac:dyDescent="0.15">
      <c r="A614" s="17" t="s">
        <v>634</v>
      </c>
      <c r="B614" s="11">
        <v>637.76923076923072</v>
      </c>
      <c r="C614" s="18">
        <v>66.5</v>
      </c>
      <c r="D614" s="13">
        <f t="shared" si="81"/>
        <v>67</v>
      </c>
      <c r="E614" s="13">
        <f t="shared" si="83"/>
        <v>61.5</v>
      </c>
      <c r="F614" s="13">
        <f t="shared" si="82"/>
        <v>643.15384615384619</v>
      </c>
      <c r="G614" s="13">
        <f t="shared" si="84"/>
        <v>673.53846153846155</v>
      </c>
      <c r="H614" s="13">
        <f t="shared" si="85"/>
        <v>658.40659340659352</v>
      </c>
      <c r="I614" s="13">
        <f t="shared" si="86"/>
        <v>20.637362637362799</v>
      </c>
      <c r="J614" s="13">
        <f t="shared" si="87"/>
        <v>20.637362637362799</v>
      </c>
      <c r="K614" s="13">
        <f t="shared" si="88"/>
        <v>425.90073662601799</v>
      </c>
      <c r="L614" s="22">
        <f t="shared" si="89"/>
        <v>3.2358667746437871E-2</v>
      </c>
    </row>
    <row r="615" spans="1:12" s="13" customFormat="1" ht="20" customHeight="1" x14ac:dyDescent="0.15">
      <c r="A615" s="17" t="s">
        <v>635</v>
      </c>
      <c r="B615" s="11">
        <v>632.38461538461536</v>
      </c>
      <c r="C615" s="18">
        <v>68.5</v>
      </c>
      <c r="D615" s="13">
        <f t="shared" si="81"/>
        <v>66.5</v>
      </c>
      <c r="E615" s="13">
        <f t="shared" si="83"/>
        <v>62</v>
      </c>
      <c r="F615" s="13">
        <f t="shared" si="82"/>
        <v>637.76923076923072</v>
      </c>
      <c r="G615" s="13">
        <f t="shared" si="84"/>
        <v>668.53846153846155</v>
      </c>
      <c r="H615" s="13">
        <f t="shared" si="85"/>
        <v>653.2967032967033</v>
      </c>
      <c r="I615" s="13">
        <f t="shared" si="86"/>
        <v>20.912087912087941</v>
      </c>
      <c r="J615" s="13">
        <f t="shared" si="87"/>
        <v>20.912087912087941</v>
      </c>
      <c r="K615" s="13">
        <f t="shared" si="88"/>
        <v>437.31542084289458</v>
      </c>
      <c r="L615" s="22">
        <f t="shared" si="89"/>
        <v>3.3068622169704812E-2</v>
      </c>
    </row>
    <row r="616" spans="1:12" s="13" customFormat="1" ht="20" customHeight="1" x14ac:dyDescent="0.15">
      <c r="A616" s="17" t="s">
        <v>636</v>
      </c>
      <c r="B616" s="11">
        <v>627.30769230769226</v>
      </c>
      <c r="C616" s="18">
        <v>63</v>
      </c>
      <c r="D616" s="13">
        <f t="shared" si="81"/>
        <v>68.5</v>
      </c>
      <c r="E616" s="13">
        <f t="shared" si="83"/>
        <v>61.5</v>
      </c>
      <c r="F616" s="13">
        <f t="shared" si="82"/>
        <v>632.38461538461536</v>
      </c>
      <c r="G616" s="13">
        <f t="shared" si="84"/>
        <v>663.53846153846155</v>
      </c>
      <c r="H616" s="13">
        <f t="shared" si="85"/>
        <v>648.13186813186815</v>
      </c>
      <c r="I616" s="13">
        <f t="shared" si="86"/>
        <v>20.824175824175882</v>
      </c>
      <c r="J616" s="13">
        <f t="shared" si="87"/>
        <v>20.824175824175882</v>
      </c>
      <c r="K616" s="13">
        <f t="shared" si="88"/>
        <v>433.64629875619124</v>
      </c>
      <c r="L616" s="22">
        <f t="shared" si="89"/>
        <v>3.3196111062450823E-2</v>
      </c>
    </row>
    <row r="617" spans="1:12" s="13" customFormat="1" ht="20" customHeight="1" x14ac:dyDescent="0.15">
      <c r="A617" s="17" t="s">
        <v>637</v>
      </c>
      <c r="B617" s="11">
        <v>621.69230769230774</v>
      </c>
      <c r="C617" s="18">
        <v>61</v>
      </c>
      <c r="D617" s="13">
        <f t="shared" si="81"/>
        <v>63</v>
      </c>
      <c r="E617" s="13">
        <f t="shared" si="83"/>
        <v>71.5</v>
      </c>
      <c r="F617" s="13">
        <f t="shared" si="82"/>
        <v>627.30769230769226</v>
      </c>
      <c r="G617" s="13">
        <f t="shared" si="84"/>
        <v>658.53846153846155</v>
      </c>
      <c r="H617" s="13">
        <f t="shared" si="85"/>
        <v>642.95604395604391</v>
      </c>
      <c r="I617" s="13">
        <f t="shared" si="86"/>
        <v>21.263736263736178</v>
      </c>
      <c r="J617" s="13">
        <f t="shared" si="87"/>
        <v>21.263736263736178</v>
      </c>
      <c r="K617" s="13">
        <f t="shared" si="88"/>
        <v>452.14647989372895</v>
      </c>
      <c r="L617" s="22">
        <f t="shared" si="89"/>
        <v>3.4202990773146535E-2</v>
      </c>
    </row>
    <row r="618" spans="1:12" s="13" customFormat="1" ht="20" customHeight="1" x14ac:dyDescent="0.15">
      <c r="A618" s="17" t="s">
        <v>638</v>
      </c>
      <c r="B618" s="11">
        <v>616.23076923076928</v>
      </c>
      <c r="C618" s="18">
        <v>62.5</v>
      </c>
      <c r="D618" s="13">
        <f t="shared" si="81"/>
        <v>61</v>
      </c>
      <c r="E618" s="13">
        <f t="shared" si="83"/>
        <v>73.5</v>
      </c>
      <c r="F618" s="13">
        <f t="shared" si="82"/>
        <v>621.69230769230774</v>
      </c>
      <c r="G618" s="13">
        <f t="shared" si="84"/>
        <v>653.38461538461536</v>
      </c>
      <c r="H618" s="13">
        <f t="shared" si="85"/>
        <v>637.69230769230762</v>
      </c>
      <c r="I618" s="13">
        <f t="shared" si="86"/>
        <v>21.461538461538339</v>
      </c>
      <c r="J618" s="13">
        <f t="shared" si="87"/>
        <v>21.461538461538339</v>
      </c>
      <c r="K618" s="13">
        <f t="shared" si="88"/>
        <v>460.59763313608943</v>
      </c>
      <c r="L618" s="22">
        <f t="shared" si="89"/>
        <v>3.4827112720009781E-2</v>
      </c>
    </row>
    <row r="619" spans="1:12" s="13" customFormat="1" ht="20" customHeight="1" x14ac:dyDescent="0.15">
      <c r="A619" s="17" t="s">
        <v>639</v>
      </c>
      <c r="B619" s="11">
        <v>610.84615384615381</v>
      </c>
      <c r="C619" s="18">
        <v>62</v>
      </c>
      <c r="D619" s="13">
        <f t="shared" si="81"/>
        <v>62.5</v>
      </c>
      <c r="E619" s="13">
        <f t="shared" si="83"/>
        <v>70</v>
      </c>
      <c r="F619" s="13">
        <f t="shared" si="82"/>
        <v>616.23076923076928</v>
      </c>
      <c r="G619" s="13">
        <f t="shared" si="84"/>
        <v>648.15384615384619</v>
      </c>
      <c r="H619" s="13">
        <f t="shared" si="85"/>
        <v>632.38461538461536</v>
      </c>
      <c r="I619" s="13">
        <f t="shared" si="86"/>
        <v>21.538461538461547</v>
      </c>
      <c r="J619" s="13">
        <f t="shared" si="87"/>
        <v>21.538461538461547</v>
      </c>
      <c r="K619" s="13">
        <f t="shared" si="88"/>
        <v>463.90532544378738</v>
      </c>
      <c r="L619" s="22">
        <f t="shared" si="89"/>
        <v>3.5260042815766293E-2</v>
      </c>
    </row>
    <row r="620" spans="1:12" s="13" customFormat="1" ht="20" customHeight="1" x14ac:dyDescent="0.15">
      <c r="A620" s="17" t="s">
        <v>640</v>
      </c>
      <c r="B620" s="11">
        <v>605.23076923076928</v>
      </c>
      <c r="C620" s="18">
        <v>65</v>
      </c>
      <c r="D620" s="13">
        <f t="shared" si="81"/>
        <v>62</v>
      </c>
      <c r="E620" s="13">
        <f t="shared" si="83"/>
        <v>67</v>
      </c>
      <c r="F620" s="13">
        <f t="shared" si="82"/>
        <v>610.84615384615381</v>
      </c>
      <c r="G620" s="13">
        <f t="shared" si="84"/>
        <v>643.15384615384619</v>
      </c>
      <c r="H620" s="13">
        <f t="shared" si="85"/>
        <v>627.05494505494505</v>
      </c>
      <c r="I620" s="13">
        <f t="shared" si="86"/>
        <v>21.824175824175768</v>
      </c>
      <c r="J620" s="13">
        <f t="shared" si="87"/>
        <v>21.824175824175768</v>
      </c>
      <c r="K620" s="13">
        <f t="shared" si="88"/>
        <v>476.29465040453806</v>
      </c>
      <c r="L620" s="22">
        <f t="shared" si="89"/>
        <v>3.6059263563076378E-2</v>
      </c>
    </row>
    <row r="621" spans="1:12" s="13" customFormat="1" ht="20" customHeight="1" x14ac:dyDescent="0.15">
      <c r="A621" s="17" t="s">
        <v>641</v>
      </c>
      <c r="B621" s="11">
        <v>599.84615384615381</v>
      </c>
      <c r="C621" s="18">
        <v>66</v>
      </c>
      <c r="D621" s="13">
        <f t="shared" si="81"/>
        <v>65</v>
      </c>
      <c r="E621" s="13">
        <f t="shared" si="83"/>
        <v>66.5</v>
      </c>
      <c r="F621" s="13">
        <f t="shared" si="82"/>
        <v>605.23076923076928</v>
      </c>
      <c r="G621" s="13">
        <f t="shared" si="84"/>
        <v>637.76923076923072</v>
      </c>
      <c r="H621" s="13">
        <f t="shared" si="85"/>
        <v>621.63736263736257</v>
      </c>
      <c r="I621" s="13">
        <f t="shared" si="86"/>
        <v>21.79120879120876</v>
      </c>
      <c r="J621" s="13">
        <f t="shared" si="87"/>
        <v>21.79120879120876</v>
      </c>
      <c r="K621" s="13">
        <f t="shared" si="88"/>
        <v>474.85678058205394</v>
      </c>
      <c r="L621" s="22">
        <f t="shared" si="89"/>
        <v>3.6327996189499091E-2</v>
      </c>
    </row>
    <row r="622" spans="1:12" s="13" customFormat="1" ht="20" customHeight="1" x14ac:dyDescent="0.15">
      <c r="A622" s="17" t="s">
        <v>642</v>
      </c>
      <c r="B622" s="11">
        <v>594.23076923076928</v>
      </c>
      <c r="C622" s="18">
        <v>57</v>
      </c>
      <c r="D622" s="13">
        <f t="shared" si="81"/>
        <v>66</v>
      </c>
      <c r="E622" s="13">
        <f t="shared" si="83"/>
        <v>68.5</v>
      </c>
      <c r="F622" s="13">
        <f t="shared" si="82"/>
        <v>599.84615384615381</v>
      </c>
      <c r="G622" s="13">
        <f t="shared" si="84"/>
        <v>632.38461538461536</v>
      </c>
      <c r="H622" s="13">
        <f t="shared" si="85"/>
        <v>616.21978021978009</v>
      </c>
      <c r="I622" s="13">
        <f t="shared" si="86"/>
        <v>21.989010989010808</v>
      </c>
      <c r="J622" s="13">
        <f t="shared" si="87"/>
        <v>21.989010989010808</v>
      </c>
      <c r="K622" s="13">
        <f t="shared" si="88"/>
        <v>483.51660427483807</v>
      </c>
      <c r="L622" s="22">
        <f t="shared" si="89"/>
        <v>3.7004160887655728E-2</v>
      </c>
    </row>
    <row r="623" spans="1:12" s="13" customFormat="1" ht="20" customHeight="1" x14ac:dyDescent="0.15">
      <c r="A623" s="17" t="s">
        <v>643</v>
      </c>
      <c r="B623" s="11">
        <v>588.61538461538464</v>
      </c>
      <c r="C623" s="18">
        <v>56.5</v>
      </c>
      <c r="D623" s="13">
        <f t="shared" si="81"/>
        <v>57</v>
      </c>
      <c r="E623" s="13">
        <f t="shared" si="83"/>
        <v>63</v>
      </c>
      <c r="F623" s="13">
        <f t="shared" si="82"/>
        <v>594.23076923076928</v>
      </c>
      <c r="G623" s="13">
        <f t="shared" si="84"/>
        <v>627.30769230769226</v>
      </c>
      <c r="H623" s="13">
        <f t="shared" si="85"/>
        <v>610.76923076923072</v>
      </c>
      <c r="I623" s="13">
        <f t="shared" si="86"/>
        <v>22.153846153846075</v>
      </c>
      <c r="J623" s="13">
        <f t="shared" si="87"/>
        <v>22.153846153846075</v>
      </c>
      <c r="K623" s="13">
        <f t="shared" si="88"/>
        <v>490.79289940828056</v>
      </c>
      <c r="L623" s="22">
        <f t="shared" si="89"/>
        <v>3.7637219027705039E-2</v>
      </c>
    </row>
    <row r="624" spans="1:12" s="13" customFormat="1" ht="20" customHeight="1" x14ac:dyDescent="0.15">
      <c r="A624" s="17" t="s">
        <v>644</v>
      </c>
      <c r="B624" s="11">
        <v>582.84615384615381</v>
      </c>
      <c r="C624" s="18">
        <v>56</v>
      </c>
      <c r="D624" s="13">
        <f t="shared" si="81"/>
        <v>56.5</v>
      </c>
      <c r="E624" s="13">
        <f t="shared" si="83"/>
        <v>61</v>
      </c>
      <c r="F624" s="13">
        <f t="shared" si="82"/>
        <v>588.61538461538464</v>
      </c>
      <c r="G624" s="13">
        <f t="shared" si="84"/>
        <v>621.69230769230774</v>
      </c>
      <c r="H624" s="13">
        <f t="shared" si="85"/>
        <v>605.24175824175825</v>
      </c>
      <c r="I624" s="13">
        <f t="shared" si="86"/>
        <v>22.395604395604437</v>
      </c>
      <c r="J624" s="13">
        <f t="shared" si="87"/>
        <v>22.395604395604437</v>
      </c>
      <c r="K624" s="13">
        <f t="shared" si="88"/>
        <v>501.56309624441678</v>
      </c>
      <c r="L624" s="22">
        <f t="shared" si="89"/>
        <v>3.8424555515752634E-2</v>
      </c>
    </row>
    <row r="625" spans="1:12" s="13" customFormat="1" ht="20" customHeight="1" x14ac:dyDescent="0.15">
      <c r="A625" s="17" t="s">
        <v>645</v>
      </c>
      <c r="B625" s="11">
        <v>577.23076923076928</v>
      </c>
      <c r="C625" s="18">
        <v>58</v>
      </c>
      <c r="D625" s="13">
        <f t="shared" si="81"/>
        <v>56</v>
      </c>
      <c r="E625" s="13">
        <f t="shared" si="83"/>
        <v>62.5</v>
      </c>
      <c r="F625" s="13">
        <f t="shared" si="82"/>
        <v>582.84615384615381</v>
      </c>
      <c r="G625" s="13">
        <f t="shared" si="84"/>
        <v>616.23076923076928</v>
      </c>
      <c r="H625" s="13">
        <f t="shared" si="85"/>
        <v>599.69230769230774</v>
      </c>
      <c r="I625" s="13">
        <f t="shared" si="86"/>
        <v>22.461538461538453</v>
      </c>
      <c r="J625" s="13">
        <f t="shared" si="87"/>
        <v>22.461538461538453</v>
      </c>
      <c r="K625" s="13">
        <f t="shared" si="88"/>
        <v>504.52071005917122</v>
      </c>
      <c r="L625" s="22">
        <f t="shared" si="89"/>
        <v>3.8912579957356058E-2</v>
      </c>
    </row>
    <row r="626" spans="1:12" s="13" customFormat="1" ht="20" customHeight="1" x14ac:dyDescent="0.15">
      <c r="A626" s="17" t="s">
        <v>646</v>
      </c>
      <c r="B626" s="11">
        <v>571.38461538461536</v>
      </c>
      <c r="C626" s="18">
        <v>59</v>
      </c>
      <c r="D626" s="13">
        <f t="shared" si="81"/>
        <v>58</v>
      </c>
      <c r="E626" s="13">
        <f t="shared" si="83"/>
        <v>62</v>
      </c>
      <c r="F626" s="13">
        <f t="shared" si="82"/>
        <v>577.23076923076928</v>
      </c>
      <c r="G626" s="13">
        <f t="shared" si="84"/>
        <v>610.84615384615381</v>
      </c>
      <c r="H626" s="13">
        <f t="shared" si="85"/>
        <v>594.12087912087918</v>
      </c>
      <c r="I626" s="13">
        <f t="shared" si="86"/>
        <v>22.736263736263822</v>
      </c>
      <c r="J626" s="13">
        <f t="shared" si="87"/>
        <v>22.736263736263822</v>
      </c>
      <c r="K626" s="13">
        <f t="shared" si="88"/>
        <v>516.93768868494533</v>
      </c>
      <c r="L626" s="22">
        <f t="shared" si="89"/>
        <v>3.9791522424802057E-2</v>
      </c>
    </row>
    <row r="627" spans="1:12" s="13" customFormat="1" ht="20" customHeight="1" x14ac:dyDescent="0.15">
      <c r="A627" s="17" t="s">
        <v>647</v>
      </c>
      <c r="B627" s="11">
        <v>565.61538461538464</v>
      </c>
      <c r="C627" s="18">
        <v>61.5</v>
      </c>
      <c r="D627" s="13">
        <f t="shared" si="81"/>
        <v>59</v>
      </c>
      <c r="E627" s="13">
        <f t="shared" si="83"/>
        <v>65</v>
      </c>
      <c r="F627" s="13">
        <f t="shared" si="82"/>
        <v>571.38461538461536</v>
      </c>
      <c r="G627" s="13">
        <f t="shared" si="84"/>
        <v>605.23076923076928</v>
      </c>
      <c r="H627" s="13">
        <f t="shared" si="85"/>
        <v>588.4835164835165</v>
      </c>
      <c r="I627" s="13">
        <f t="shared" si="86"/>
        <v>22.868131868131854</v>
      </c>
      <c r="J627" s="13">
        <f t="shared" si="87"/>
        <v>22.868131868131854</v>
      </c>
      <c r="K627" s="13">
        <f t="shared" si="88"/>
        <v>522.95145513826765</v>
      </c>
      <c r="L627" s="22">
        <f t="shared" si="89"/>
        <v>4.0430533698587526E-2</v>
      </c>
    </row>
    <row r="628" spans="1:12" s="13" customFormat="1" ht="20" customHeight="1" x14ac:dyDescent="0.15">
      <c r="A628" s="17" t="s">
        <v>648</v>
      </c>
      <c r="B628" s="11">
        <v>559.69230769230774</v>
      </c>
      <c r="C628" s="18">
        <v>56</v>
      </c>
      <c r="D628" s="13">
        <f t="shared" si="81"/>
        <v>61.5</v>
      </c>
      <c r="E628" s="13">
        <f t="shared" si="83"/>
        <v>66</v>
      </c>
      <c r="F628" s="13">
        <f t="shared" si="82"/>
        <v>565.61538461538464</v>
      </c>
      <c r="G628" s="13">
        <f t="shared" si="84"/>
        <v>599.84615384615381</v>
      </c>
      <c r="H628" s="13">
        <f t="shared" si="85"/>
        <v>582.82417582417577</v>
      </c>
      <c r="I628" s="13">
        <f t="shared" si="86"/>
        <v>23.131868131868032</v>
      </c>
      <c r="J628" s="13">
        <f t="shared" si="87"/>
        <v>23.131868131868032</v>
      </c>
      <c r="K628" s="13">
        <f t="shared" si="88"/>
        <v>535.08332327013181</v>
      </c>
      <c r="L628" s="22">
        <f t="shared" si="89"/>
        <v>4.1329615958532767E-2</v>
      </c>
    </row>
    <row r="629" spans="1:12" s="13" customFormat="1" ht="20" customHeight="1" x14ac:dyDescent="0.15">
      <c r="A629" s="17" t="s">
        <v>649</v>
      </c>
      <c r="B629" s="11">
        <v>553.84615384615381</v>
      </c>
      <c r="C629" s="18">
        <v>53</v>
      </c>
      <c r="D629" s="13">
        <f t="shared" si="81"/>
        <v>56</v>
      </c>
      <c r="E629" s="13">
        <f t="shared" si="83"/>
        <v>57</v>
      </c>
      <c r="F629" s="13">
        <f t="shared" si="82"/>
        <v>559.69230769230774</v>
      </c>
      <c r="G629" s="13">
        <f t="shared" si="84"/>
        <v>594.23076923076928</v>
      </c>
      <c r="H629" s="13">
        <f t="shared" si="85"/>
        <v>577.08791208791206</v>
      </c>
      <c r="I629" s="13">
        <f t="shared" si="86"/>
        <v>23.241758241758248</v>
      </c>
      <c r="J629" s="13">
        <f t="shared" si="87"/>
        <v>23.241758241758248</v>
      </c>
      <c r="K629" s="13">
        <f t="shared" si="88"/>
        <v>540.17932616833741</v>
      </c>
      <c r="L629" s="22">
        <f t="shared" si="89"/>
        <v>4.1964285714285725E-2</v>
      </c>
    </row>
    <row r="630" spans="1:12" s="13" customFormat="1" ht="20" customHeight="1" x14ac:dyDescent="0.15">
      <c r="A630" s="17" t="s">
        <v>650</v>
      </c>
      <c r="B630" s="11">
        <v>548</v>
      </c>
      <c r="C630" s="18">
        <v>53.5</v>
      </c>
      <c r="D630" s="13">
        <f t="shared" si="81"/>
        <v>53</v>
      </c>
      <c r="E630" s="13">
        <f t="shared" si="83"/>
        <v>56.5</v>
      </c>
      <c r="F630" s="13">
        <f t="shared" si="82"/>
        <v>553.84615384615381</v>
      </c>
      <c r="G630" s="13">
        <f t="shared" si="84"/>
        <v>588.61538461538464</v>
      </c>
      <c r="H630" s="13">
        <f t="shared" si="85"/>
        <v>571.31868131868134</v>
      </c>
      <c r="I630" s="13">
        <f t="shared" si="86"/>
        <v>23.318681318681342</v>
      </c>
      <c r="J630" s="13">
        <f t="shared" si="87"/>
        <v>23.318681318681342</v>
      </c>
      <c r="K630" s="13">
        <f t="shared" si="88"/>
        <v>543.76089844221826</v>
      </c>
      <c r="L630" s="22">
        <f t="shared" si="89"/>
        <v>4.255233817277617E-2</v>
      </c>
    </row>
    <row r="631" spans="1:12" s="13" customFormat="1" ht="20" customHeight="1" x14ac:dyDescent="0.15">
      <c r="A631" s="17" t="s">
        <v>651</v>
      </c>
      <c r="B631" s="11">
        <v>542.15384615384619</v>
      </c>
      <c r="C631" s="18">
        <v>55</v>
      </c>
      <c r="D631" s="13">
        <f t="shared" si="81"/>
        <v>53.5</v>
      </c>
      <c r="E631" s="13">
        <f t="shared" si="83"/>
        <v>56</v>
      </c>
      <c r="F631" s="13">
        <f t="shared" si="82"/>
        <v>548</v>
      </c>
      <c r="G631" s="13">
        <f t="shared" si="84"/>
        <v>582.84615384615381</v>
      </c>
      <c r="H631" s="13">
        <f t="shared" si="85"/>
        <v>565.5164835164835</v>
      </c>
      <c r="I631" s="13">
        <f t="shared" si="86"/>
        <v>23.362637362637315</v>
      </c>
      <c r="J631" s="13">
        <f t="shared" si="87"/>
        <v>23.362637362637315</v>
      </c>
      <c r="K631" s="13">
        <f t="shared" si="88"/>
        <v>545.81282453809706</v>
      </c>
      <c r="L631" s="22">
        <f t="shared" si="89"/>
        <v>4.3092265282957586E-2</v>
      </c>
    </row>
    <row r="632" spans="1:12" s="13" customFormat="1" ht="20" customHeight="1" x14ac:dyDescent="0.15">
      <c r="A632" s="17" t="s">
        <v>652</v>
      </c>
      <c r="B632" s="11">
        <v>536.15384615384619</v>
      </c>
      <c r="C632" s="18">
        <v>58.5</v>
      </c>
      <c r="D632" s="13">
        <f t="shared" si="81"/>
        <v>55</v>
      </c>
      <c r="E632" s="13">
        <f t="shared" si="83"/>
        <v>58</v>
      </c>
      <c r="F632" s="13">
        <f t="shared" si="82"/>
        <v>542.15384615384619</v>
      </c>
      <c r="G632" s="13">
        <f t="shared" si="84"/>
        <v>577.23076923076928</v>
      </c>
      <c r="H632" s="13">
        <f t="shared" si="85"/>
        <v>559.7032967032967</v>
      </c>
      <c r="I632" s="13">
        <f t="shared" si="86"/>
        <v>23.549450549450512</v>
      </c>
      <c r="J632" s="13">
        <f t="shared" si="87"/>
        <v>23.549450549450512</v>
      </c>
      <c r="K632" s="13">
        <f t="shared" si="88"/>
        <v>554.57662118101507</v>
      </c>
      <c r="L632" s="22">
        <f t="shared" si="89"/>
        <v>4.392293502766953E-2</v>
      </c>
    </row>
    <row r="633" spans="1:12" s="13" customFormat="1" ht="20" customHeight="1" x14ac:dyDescent="0.15">
      <c r="A633" s="17" t="s">
        <v>653</v>
      </c>
      <c r="B633" s="11">
        <v>574.33333333333337</v>
      </c>
      <c r="C633" s="18">
        <v>63.5</v>
      </c>
      <c r="D633" s="13">
        <f t="shared" si="81"/>
        <v>58.5</v>
      </c>
      <c r="E633" s="13">
        <f t="shared" si="83"/>
        <v>59</v>
      </c>
      <c r="F633" s="13">
        <f t="shared" si="82"/>
        <v>536.15384615384619</v>
      </c>
      <c r="G633" s="13">
        <f t="shared" si="84"/>
        <v>571.38461538461536</v>
      </c>
      <c r="H633" s="13">
        <f t="shared" si="85"/>
        <v>553.83516483516485</v>
      </c>
      <c r="I633" s="13">
        <f t="shared" si="86"/>
        <v>-20.498168498168525</v>
      </c>
      <c r="J633" s="13">
        <f t="shared" si="87"/>
        <v>20.498168498168525</v>
      </c>
      <c r="K633" s="13">
        <f t="shared" si="88"/>
        <v>420.1749117793085</v>
      </c>
      <c r="L633" s="22">
        <f t="shared" si="89"/>
        <v>3.5690368830241188E-2</v>
      </c>
    </row>
    <row r="634" spans="1:12" s="13" customFormat="1" ht="20" customHeight="1" x14ac:dyDescent="0.15">
      <c r="A634" s="17" t="s">
        <v>654</v>
      </c>
      <c r="B634" s="11">
        <v>568.08333333333337</v>
      </c>
      <c r="C634" s="18">
        <v>64.5</v>
      </c>
      <c r="D634" s="13">
        <f t="shared" si="81"/>
        <v>63.5</v>
      </c>
      <c r="E634" s="13">
        <f t="shared" si="83"/>
        <v>61.5</v>
      </c>
      <c r="F634" s="13">
        <f t="shared" si="82"/>
        <v>574.33333333333337</v>
      </c>
      <c r="G634" s="13">
        <f t="shared" si="84"/>
        <v>565.61538461538464</v>
      </c>
      <c r="H634" s="13">
        <f t="shared" si="85"/>
        <v>554.25641025641028</v>
      </c>
      <c r="I634" s="13">
        <f t="shared" si="86"/>
        <v>-13.826923076923094</v>
      </c>
      <c r="J634" s="13">
        <f t="shared" si="87"/>
        <v>13.826923076923094</v>
      </c>
      <c r="K634" s="13">
        <f t="shared" si="88"/>
        <v>191.18380177514842</v>
      </c>
      <c r="L634" s="22">
        <f t="shared" si="89"/>
        <v>2.4339603479987842E-2</v>
      </c>
    </row>
    <row r="635" spans="1:12" s="13" customFormat="1" ht="20" customHeight="1" x14ac:dyDescent="0.15">
      <c r="A635" s="17" t="s">
        <v>655</v>
      </c>
      <c r="B635" s="11">
        <v>561.58333333333337</v>
      </c>
      <c r="C635" s="18">
        <v>66</v>
      </c>
      <c r="D635" s="13">
        <f t="shared" si="81"/>
        <v>64.5</v>
      </c>
      <c r="E635" s="13">
        <f t="shared" si="83"/>
        <v>56</v>
      </c>
      <c r="F635" s="13">
        <f t="shared" si="82"/>
        <v>568.08333333333337</v>
      </c>
      <c r="G635" s="13">
        <f t="shared" si="84"/>
        <v>559.69230769230774</v>
      </c>
      <c r="H635" s="13">
        <f t="shared" si="85"/>
        <v>554.60897435897436</v>
      </c>
      <c r="I635" s="13">
        <f t="shared" si="86"/>
        <v>-6.9743589743590064</v>
      </c>
      <c r="J635" s="13">
        <f t="shared" si="87"/>
        <v>6.9743589743590064</v>
      </c>
      <c r="K635" s="13">
        <f t="shared" si="88"/>
        <v>48.641683103222014</v>
      </c>
      <c r="L635" s="22">
        <f t="shared" si="89"/>
        <v>1.2419098930450819E-2</v>
      </c>
    </row>
    <row r="636" spans="1:12" s="13" customFormat="1" ht="20" customHeight="1" x14ac:dyDescent="0.15">
      <c r="A636" s="17" t="s">
        <v>656</v>
      </c>
      <c r="B636" s="11">
        <v>555.16666666666663</v>
      </c>
      <c r="C636" s="18">
        <v>67</v>
      </c>
      <c r="D636" s="13">
        <f t="shared" si="81"/>
        <v>66</v>
      </c>
      <c r="E636" s="13">
        <f t="shared" si="83"/>
        <v>53</v>
      </c>
      <c r="F636" s="13">
        <f t="shared" si="82"/>
        <v>561.58333333333337</v>
      </c>
      <c r="G636" s="13">
        <f t="shared" si="84"/>
        <v>553.84615384615381</v>
      </c>
      <c r="H636" s="13">
        <f t="shared" si="85"/>
        <v>554.87912087912093</v>
      </c>
      <c r="I636" s="13">
        <f t="shared" si="86"/>
        <v>-0.28754578754569593</v>
      </c>
      <c r="J636" s="13">
        <f t="shared" si="87"/>
        <v>0.28754578754569593</v>
      </c>
      <c r="K636" s="13">
        <f t="shared" si="88"/>
        <v>8.2682579935274503E-2</v>
      </c>
      <c r="L636" s="22">
        <f t="shared" si="89"/>
        <v>5.179449790676E-4</v>
      </c>
    </row>
    <row r="637" spans="1:12" s="13" customFormat="1" ht="20" customHeight="1" x14ac:dyDescent="0.15">
      <c r="A637" s="17" t="s">
        <v>657</v>
      </c>
      <c r="B637" s="11">
        <v>548.75</v>
      </c>
      <c r="C637" s="18">
        <v>66.5</v>
      </c>
      <c r="D637" s="13">
        <f t="shared" si="81"/>
        <v>67</v>
      </c>
      <c r="E637" s="13">
        <f t="shared" si="83"/>
        <v>53.5</v>
      </c>
      <c r="F637" s="13">
        <f t="shared" si="82"/>
        <v>555.16666666666663</v>
      </c>
      <c r="G637" s="13">
        <f t="shared" si="84"/>
        <v>548</v>
      </c>
      <c r="H637" s="13">
        <f t="shared" si="85"/>
        <v>555.0677655677656</v>
      </c>
      <c r="I637" s="13">
        <f t="shared" si="86"/>
        <v>6.3177655677656048</v>
      </c>
      <c r="J637" s="13">
        <f t="shared" si="87"/>
        <v>6.3177655677656048</v>
      </c>
      <c r="K637" s="13">
        <f t="shared" si="88"/>
        <v>39.914161769244657</v>
      </c>
      <c r="L637" s="22">
        <f t="shared" si="89"/>
        <v>1.1513012424174223E-2</v>
      </c>
    </row>
    <row r="638" spans="1:12" s="13" customFormat="1" ht="20" customHeight="1" x14ac:dyDescent="0.15">
      <c r="A638" s="17" t="s">
        <v>658</v>
      </c>
      <c r="B638" s="11">
        <v>542.25</v>
      </c>
      <c r="C638" s="18">
        <v>64.5</v>
      </c>
      <c r="D638" s="13">
        <f t="shared" si="81"/>
        <v>66.5</v>
      </c>
      <c r="E638" s="13">
        <f t="shared" si="83"/>
        <v>55</v>
      </c>
      <c r="F638" s="13">
        <f t="shared" si="82"/>
        <v>548.75</v>
      </c>
      <c r="G638" s="13">
        <f t="shared" si="84"/>
        <v>542.15384615384619</v>
      </c>
      <c r="H638" s="13">
        <f t="shared" si="85"/>
        <v>555.17490842490849</v>
      </c>
      <c r="I638" s="13">
        <f t="shared" si="86"/>
        <v>12.924908424908494</v>
      </c>
      <c r="J638" s="13">
        <f t="shared" si="87"/>
        <v>12.924908424908494</v>
      </c>
      <c r="K638" s="13">
        <f t="shared" si="88"/>
        <v>167.05325779227059</v>
      </c>
      <c r="L638" s="22">
        <f t="shared" si="89"/>
        <v>2.3835700184248031E-2</v>
      </c>
    </row>
    <row r="639" spans="1:12" s="13" customFormat="1" ht="20" customHeight="1" x14ac:dyDescent="0.15">
      <c r="A639" s="17" t="s">
        <v>659</v>
      </c>
      <c r="B639" s="11">
        <v>535.75</v>
      </c>
      <c r="C639" s="18">
        <v>56</v>
      </c>
      <c r="D639" s="13">
        <f t="shared" si="81"/>
        <v>64.5</v>
      </c>
      <c r="E639" s="13">
        <f t="shared" si="83"/>
        <v>58.5</v>
      </c>
      <c r="F639" s="13">
        <f t="shared" si="82"/>
        <v>542.25</v>
      </c>
      <c r="G639" s="13">
        <f t="shared" si="84"/>
        <v>536.15384615384619</v>
      </c>
      <c r="H639" s="13">
        <f t="shared" si="85"/>
        <v>555.18864468864479</v>
      </c>
      <c r="I639" s="13">
        <f t="shared" si="86"/>
        <v>19.438644688644786</v>
      </c>
      <c r="J639" s="13">
        <f t="shared" si="87"/>
        <v>19.438644688644786</v>
      </c>
      <c r="K639" s="13">
        <f t="shared" si="88"/>
        <v>377.86090733137814</v>
      </c>
      <c r="L639" s="22">
        <f t="shared" si="89"/>
        <v>3.6283051215389238E-2</v>
      </c>
    </row>
    <row r="640" spans="1:12" s="13" customFormat="1" ht="20" customHeight="1" x14ac:dyDescent="0.15">
      <c r="A640" s="17" t="s">
        <v>660</v>
      </c>
      <c r="B640" s="11">
        <v>529.25</v>
      </c>
      <c r="C640" s="18">
        <v>58</v>
      </c>
      <c r="D640" s="13">
        <f t="shared" si="81"/>
        <v>56</v>
      </c>
      <c r="E640" s="13">
        <f t="shared" si="83"/>
        <v>63.5</v>
      </c>
      <c r="F640" s="13">
        <f t="shared" si="82"/>
        <v>535.75</v>
      </c>
      <c r="G640" s="13">
        <f t="shared" si="84"/>
        <v>574.33333333333337</v>
      </c>
      <c r="H640" s="13">
        <f t="shared" si="85"/>
        <v>555.13095238095241</v>
      </c>
      <c r="I640" s="13">
        <f t="shared" si="86"/>
        <v>25.880952380952408</v>
      </c>
      <c r="J640" s="13">
        <f t="shared" si="87"/>
        <v>25.880952380952408</v>
      </c>
      <c r="K640" s="13">
        <f t="shared" si="88"/>
        <v>669.82369614512606</v>
      </c>
      <c r="L640" s="22">
        <f t="shared" si="89"/>
        <v>4.8901185415120278E-2</v>
      </c>
    </row>
    <row r="641" spans="1:12" s="13" customFormat="1" ht="20" customHeight="1" x14ac:dyDescent="0.15">
      <c r="A641" s="17" t="s">
        <v>661</v>
      </c>
      <c r="B641" s="11">
        <v>522.91666666666663</v>
      </c>
      <c r="C641" s="18">
        <v>54.5</v>
      </c>
      <c r="D641" s="13">
        <f t="shared" si="81"/>
        <v>58</v>
      </c>
      <c r="E641" s="13">
        <f t="shared" si="83"/>
        <v>64.5</v>
      </c>
      <c r="F641" s="13">
        <f t="shared" si="82"/>
        <v>529.25</v>
      </c>
      <c r="G641" s="13">
        <f t="shared" si="84"/>
        <v>568.08333333333337</v>
      </c>
      <c r="H641" s="13">
        <f t="shared" si="85"/>
        <v>548.69047619047626</v>
      </c>
      <c r="I641" s="13">
        <f t="shared" si="86"/>
        <v>25.773809523809632</v>
      </c>
      <c r="J641" s="13">
        <f t="shared" si="87"/>
        <v>25.773809523809632</v>
      </c>
      <c r="K641" s="13">
        <f t="shared" si="88"/>
        <v>664.28925736962015</v>
      </c>
      <c r="L641" s="22">
        <f t="shared" si="89"/>
        <v>4.9288560045532365E-2</v>
      </c>
    </row>
    <row r="642" spans="1:12" s="13" customFormat="1" ht="20" customHeight="1" x14ac:dyDescent="0.15">
      <c r="A642" s="17" t="s">
        <v>662</v>
      </c>
      <c r="B642" s="11">
        <v>516.5</v>
      </c>
      <c r="C642" s="18">
        <v>54</v>
      </c>
      <c r="D642" s="13">
        <f t="shared" si="81"/>
        <v>54.5</v>
      </c>
      <c r="E642" s="13">
        <f t="shared" si="83"/>
        <v>66</v>
      </c>
      <c r="F642" s="13">
        <f t="shared" si="82"/>
        <v>522.91666666666663</v>
      </c>
      <c r="G642" s="13">
        <f t="shared" si="84"/>
        <v>561.58333333333337</v>
      </c>
      <c r="H642" s="13">
        <f t="shared" si="85"/>
        <v>542.23809523809518</v>
      </c>
      <c r="I642" s="13">
        <f t="shared" si="86"/>
        <v>25.738095238095184</v>
      </c>
      <c r="J642" s="13">
        <f t="shared" si="87"/>
        <v>25.738095238095184</v>
      </c>
      <c r="K642" s="13">
        <f t="shared" si="88"/>
        <v>662.449546485258</v>
      </c>
      <c r="L642" s="22">
        <f t="shared" si="89"/>
        <v>4.9831742958557954E-2</v>
      </c>
    </row>
    <row r="643" spans="1:12" s="13" customFormat="1" ht="20" customHeight="1" x14ac:dyDescent="0.15">
      <c r="A643" s="17" t="s">
        <v>663</v>
      </c>
      <c r="B643" s="11">
        <v>510.16666666666669</v>
      </c>
      <c r="C643" s="18">
        <v>57.5</v>
      </c>
      <c r="D643" s="13">
        <f t="shared" si="81"/>
        <v>54</v>
      </c>
      <c r="E643" s="13">
        <f t="shared" si="83"/>
        <v>67</v>
      </c>
      <c r="F643" s="13">
        <f t="shared" si="82"/>
        <v>516.5</v>
      </c>
      <c r="G643" s="13">
        <f t="shared" si="84"/>
        <v>555.16666666666663</v>
      </c>
      <c r="H643" s="13">
        <f t="shared" si="85"/>
        <v>535.79761904761904</v>
      </c>
      <c r="I643" s="13">
        <f t="shared" si="86"/>
        <v>25.630952380952351</v>
      </c>
      <c r="J643" s="13">
        <f t="shared" si="87"/>
        <v>25.630952380952351</v>
      </c>
      <c r="K643" s="13">
        <f t="shared" si="88"/>
        <v>656.94571995464696</v>
      </c>
      <c r="L643" s="22">
        <f t="shared" si="89"/>
        <v>5.0240350959070271E-2</v>
      </c>
    </row>
    <row r="644" spans="1:12" s="13" customFormat="1" ht="20" customHeight="1" x14ac:dyDescent="0.15">
      <c r="A644" s="17" t="s">
        <v>664</v>
      </c>
      <c r="B644" s="11">
        <v>503.75</v>
      </c>
      <c r="C644" s="18">
        <v>60.5</v>
      </c>
      <c r="D644" s="13">
        <f t="shared" ref="D644:D707" si="90">C643</f>
        <v>57.5</v>
      </c>
      <c r="E644" s="13">
        <f t="shared" si="83"/>
        <v>66.5</v>
      </c>
      <c r="F644" s="13">
        <f t="shared" si="82"/>
        <v>510.16666666666669</v>
      </c>
      <c r="G644" s="13">
        <f t="shared" si="84"/>
        <v>548.75</v>
      </c>
      <c r="H644" s="13">
        <f t="shared" si="85"/>
        <v>529.36904761904759</v>
      </c>
      <c r="I644" s="13">
        <f t="shared" si="86"/>
        <v>25.619047619047592</v>
      </c>
      <c r="J644" s="13">
        <f t="shared" si="87"/>
        <v>25.619047619047592</v>
      </c>
      <c r="K644" s="13">
        <f t="shared" si="88"/>
        <v>656.33560090702804</v>
      </c>
      <c r="L644" s="22">
        <f t="shared" si="89"/>
        <v>5.0856670211508866E-2</v>
      </c>
    </row>
    <row r="645" spans="1:12" s="13" customFormat="1" ht="20" customHeight="1" x14ac:dyDescent="0.15">
      <c r="A645" s="17" t="s">
        <v>665</v>
      </c>
      <c r="B645" s="11">
        <v>497.33333333333331</v>
      </c>
      <c r="C645" s="18">
        <v>54</v>
      </c>
      <c r="D645" s="13">
        <f t="shared" si="90"/>
        <v>60.5</v>
      </c>
      <c r="E645" s="13">
        <f t="shared" si="83"/>
        <v>64.5</v>
      </c>
      <c r="F645" s="13">
        <f t="shared" ref="F645:F708" si="91">B644</f>
        <v>503.75</v>
      </c>
      <c r="G645" s="13">
        <f t="shared" si="84"/>
        <v>542.25</v>
      </c>
      <c r="H645" s="13">
        <f t="shared" si="85"/>
        <v>522.94047619047615</v>
      </c>
      <c r="I645" s="13">
        <f t="shared" si="86"/>
        <v>25.607142857142833</v>
      </c>
      <c r="J645" s="13">
        <f t="shared" si="87"/>
        <v>25.607142857142833</v>
      </c>
      <c r="K645" s="13">
        <f t="shared" si="88"/>
        <v>655.72576530612116</v>
      </c>
      <c r="L645" s="22">
        <f t="shared" si="89"/>
        <v>5.1488893144389078E-2</v>
      </c>
    </row>
    <row r="646" spans="1:12" s="13" customFormat="1" ht="20" customHeight="1" x14ac:dyDescent="0.15">
      <c r="A646" s="17" t="s">
        <v>666</v>
      </c>
      <c r="B646" s="11">
        <v>491.08333333333331</v>
      </c>
      <c r="C646" s="18">
        <v>52.5</v>
      </c>
      <c r="D646" s="13">
        <f t="shared" si="90"/>
        <v>54</v>
      </c>
      <c r="E646" s="13">
        <f t="shared" si="83"/>
        <v>56</v>
      </c>
      <c r="F646" s="13">
        <f t="shared" si="91"/>
        <v>497.33333333333331</v>
      </c>
      <c r="G646" s="13">
        <f t="shared" si="84"/>
        <v>535.75</v>
      </c>
      <c r="H646" s="13">
        <f t="shared" si="85"/>
        <v>516.52380952380952</v>
      </c>
      <c r="I646" s="13">
        <f t="shared" si="86"/>
        <v>25.440476190476204</v>
      </c>
      <c r="J646" s="13">
        <f t="shared" si="87"/>
        <v>25.440476190476204</v>
      </c>
      <c r="K646" s="13">
        <f t="shared" si="88"/>
        <v>647.21782879818659</v>
      </c>
      <c r="L646" s="22">
        <f t="shared" si="89"/>
        <v>5.1804804732006528E-2</v>
      </c>
    </row>
    <row r="647" spans="1:12" s="13" customFormat="1" ht="20" customHeight="1" x14ac:dyDescent="0.15">
      <c r="A647" s="17" t="s">
        <v>667</v>
      </c>
      <c r="B647" s="11">
        <v>484.75</v>
      </c>
      <c r="C647" s="18">
        <v>53</v>
      </c>
      <c r="D647" s="13">
        <f t="shared" si="90"/>
        <v>52.5</v>
      </c>
      <c r="E647" s="13">
        <f t="shared" si="83"/>
        <v>58</v>
      </c>
      <c r="F647" s="13">
        <f t="shared" si="91"/>
        <v>491.08333333333331</v>
      </c>
      <c r="G647" s="13">
        <f t="shared" si="84"/>
        <v>529.25</v>
      </c>
      <c r="H647" s="13">
        <f t="shared" si="85"/>
        <v>510.14285714285717</v>
      </c>
      <c r="I647" s="13">
        <f t="shared" si="86"/>
        <v>25.392857142857167</v>
      </c>
      <c r="J647" s="13">
        <f t="shared" si="87"/>
        <v>25.392857142857167</v>
      </c>
      <c r="K647" s="13">
        <f t="shared" si="88"/>
        <v>644.79719387755222</v>
      </c>
      <c r="L647" s="22">
        <f t="shared" si="89"/>
        <v>5.2383408236941036E-2</v>
      </c>
    </row>
    <row r="648" spans="1:12" s="13" customFormat="1" ht="20" customHeight="1" x14ac:dyDescent="0.15">
      <c r="A648" s="17" t="s">
        <v>668</v>
      </c>
      <c r="B648" s="11">
        <v>478.58333333333331</v>
      </c>
      <c r="C648" s="18">
        <v>56</v>
      </c>
      <c r="D648" s="13">
        <f t="shared" si="90"/>
        <v>53</v>
      </c>
      <c r="E648" s="13">
        <f t="shared" si="83"/>
        <v>54.5</v>
      </c>
      <c r="F648" s="13">
        <f t="shared" si="91"/>
        <v>484.75</v>
      </c>
      <c r="G648" s="13">
        <f t="shared" si="84"/>
        <v>522.91666666666663</v>
      </c>
      <c r="H648" s="13">
        <f t="shared" si="85"/>
        <v>503.78571428571428</v>
      </c>
      <c r="I648" s="13">
        <f t="shared" si="86"/>
        <v>25.202380952380963</v>
      </c>
      <c r="J648" s="13">
        <f t="shared" si="87"/>
        <v>25.202380952380963</v>
      </c>
      <c r="K648" s="13">
        <f t="shared" si="88"/>
        <v>635.16000566893479</v>
      </c>
      <c r="L648" s="22">
        <f t="shared" si="89"/>
        <v>5.2660381582547724E-2</v>
      </c>
    </row>
    <row r="649" spans="1:12" s="13" customFormat="1" ht="20" customHeight="1" x14ac:dyDescent="0.15">
      <c r="A649" s="17" t="s">
        <v>669</v>
      </c>
      <c r="B649" s="11">
        <v>472.16666666666669</v>
      </c>
      <c r="C649" s="18">
        <v>54</v>
      </c>
      <c r="D649" s="13">
        <f t="shared" si="90"/>
        <v>56</v>
      </c>
      <c r="E649" s="13">
        <f t="shared" si="83"/>
        <v>54</v>
      </c>
      <c r="F649" s="13">
        <f t="shared" si="91"/>
        <v>478.58333333333331</v>
      </c>
      <c r="G649" s="13">
        <f t="shared" si="84"/>
        <v>516.5</v>
      </c>
      <c r="H649" s="13">
        <f t="shared" si="85"/>
        <v>497.45238095238102</v>
      </c>
      <c r="I649" s="13">
        <f t="shared" si="86"/>
        <v>25.285714285714334</v>
      </c>
      <c r="J649" s="13">
        <f t="shared" si="87"/>
        <v>25.285714285714334</v>
      </c>
      <c r="K649" s="13">
        <f t="shared" si="88"/>
        <v>639.36734693877793</v>
      </c>
      <c r="L649" s="22">
        <f t="shared" si="89"/>
        <v>5.3552518783722552E-2</v>
      </c>
    </row>
    <row r="650" spans="1:12" s="13" customFormat="1" ht="20" customHeight="1" x14ac:dyDescent="0.15">
      <c r="A650" s="17" t="s">
        <v>670</v>
      </c>
      <c r="B650" s="11">
        <v>466.08333333333331</v>
      </c>
      <c r="C650" s="18">
        <v>57</v>
      </c>
      <c r="D650" s="13">
        <f t="shared" si="90"/>
        <v>54</v>
      </c>
      <c r="E650" s="13">
        <f t="shared" ref="E650:E713" si="92">C643</f>
        <v>57.5</v>
      </c>
      <c r="F650" s="13">
        <f t="shared" si="91"/>
        <v>472.16666666666669</v>
      </c>
      <c r="G650" s="13">
        <f t="shared" ref="G650:G713" si="93">B643</f>
        <v>510.16666666666669</v>
      </c>
      <c r="H650" s="13">
        <f t="shared" ref="H650:H713" si="94">AVERAGE(B643:B649)</f>
        <v>491.11904761904759</v>
      </c>
      <c r="I650" s="13">
        <f t="shared" ref="I650:I713" si="95">H650-B650</f>
        <v>25.035714285714278</v>
      </c>
      <c r="J650" s="13">
        <f t="shared" ref="J650:J713" si="96">ABS(I650)</f>
        <v>25.035714285714278</v>
      </c>
      <c r="K650" s="13">
        <f t="shared" ref="K650:K713" si="97">I650^2</f>
        <v>626.78698979591798</v>
      </c>
      <c r="L650" s="22">
        <f t="shared" ref="L650:L713" si="98">J650/B650</f>
        <v>5.371510306250158E-2</v>
      </c>
    </row>
    <row r="651" spans="1:12" s="13" customFormat="1" ht="20" customHeight="1" x14ac:dyDescent="0.15">
      <c r="A651" s="17" t="s">
        <v>671</v>
      </c>
      <c r="B651" s="11">
        <v>459.83333333333331</v>
      </c>
      <c r="C651" s="18">
        <v>59</v>
      </c>
      <c r="D651" s="13">
        <f t="shared" si="90"/>
        <v>57</v>
      </c>
      <c r="E651" s="13">
        <f t="shared" si="92"/>
        <v>60.5</v>
      </c>
      <c r="F651" s="13">
        <f t="shared" si="91"/>
        <v>466.08333333333331</v>
      </c>
      <c r="G651" s="13">
        <f t="shared" si="93"/>
        <v>503.75</v>
      </c>
      <c r="H651" s="13">
        <f t="shared" si="94"/>
        <v>484.82142857142856</v>
      </c>
      <c r="I651" s="13">
        <f t="shared" si="95"/>
        <v>24.988095238095241</v>
      </c>
      <c r="J651" s="13">
        <f t="shared" si="96"/>
        <v>24.988095238095241</v>
      </c>
      <c r="K651" s="13">
        <f t="shared" si="97"/>
        <v>624.40490362811806</v>
      </c>
      <c r="L651" s="22">
        <f t="shared" si="98"/>
        <v>5.4341635168021547E-2</v>
      </c>
    </row>
    <row r="652" spans="1:12" s="13" customFormat="1" ht="20" customHeight="1" x14ac:dyDescent="0.15">
      <c r="A652" s="17" t="s">
        <v>672</v>
      </c>
      <c r="B652" s="11">
        <v>453.66666666666669</v>
      </c>
      <c r="C652" s="18">
        <v>56</v>
      </c>
      <c r="D652" s="13">
        <f t="shared" si="90"/>
        <v>59</v>
      </c>
      <c r="E652" s="13">
        <f t="shared" si="92"/>
        <v>54</v>
      </c>
      <c r="F652" s="13">
        <f t="shared" si="91"/>
        <v>459.83333333333331</v>
      </c>
      <c r="G652" s="13">
        <f t="shared" si="93"/>
        <v>497.33333333333331</v>
      </c>
      <c r="H652" s="13">
        <f t="shared" si="94"/>
        <v>478.54761904761909</v>
      </c>
      <c r="I652" s="13">
        <f t="shared" si="95"/>
        <v>24.880952380952408</v>
      </c>
      <c r="J652" s="13">
        <f t="shared" si="96"/>
        <v>24.880952380952408</v>
      </c>
      <c r="K652" s="13">
        <f t="shared" si="97"/>
        <v>619.06179138322125</v>
      </c>
      <c r="L652" s="22">
        <f t="shared" si="98"/>
        <v>5.4844127217382237E-2</v>
      </c>
    </row>
    <row r="653" spans="1:12" s="13" customFormat="1" ht="20" customHeight="1" x14ac:dyDescent="0.15">
      <c r="A653" s="17" t="s">
        <v>673</v>
      </c>
      <c r="B653" s="11">
        <v>447.5</v>
      </c>
      <c r="C653" s="18">
        <v>49</v>
      </c>
      <c r="D653" s="13">
        <f t="shared" si="90"/>
        <v>56</v>
      </c>
      <c r="E653" s="13">
        <f t="shared" si="92"/>
        <v>52.5</v>
      </c>
      <c r="F653" s="13">
        <f t="shared" si="91"/>
        <v>453.66666666666669</v>
      </c>
      <c r="G653" s="13">
        <f t="shared" si="93"/>
        <v>491.08333333333331</v>
      </c>
      <c r="H653" s="13">
        <f t="shared" si="94"/>
        <v>472.3095238095238</v>
      </c>
      <c r="I653" s="13">
        <f t="shared" si="95"/>
        <v>24.809523809523796</v>
      </c>
      <c r="J653" s="13">
        <f t="shared" si="96"/>
        <v>24.809523809523796</v>
      </c>
      <c r="K653" s="13">
        <f t="shared" si="97"/>
        <v>615.51247165532811</v>
      </c>
      <c r="L653" s="22">
        <f t="shared" si="98"/>
        <v>5.5440276669326917E-2</v>
      </c>
    </row>
    <row r="654" spans="1:12" s="13" customFormat="1" ht="20" customHeight="1" x14ac:dyDescent="0.15">
      <c r="A654" s="17" t="s">
        <v>674</v>
      </c>
      <c r="B654" s="11">
        <v>441.5</v>
      </c>
      <c r="C654" s="18">
        <v>52</v>
      </c>
      <c r="D654" s="13">
        <f t="shared" si="90"/>
        <v>49</v>
      </c>
      <c r="E654" s="13">
        <f t="shared" si="92"/>
        <v>53</v>
      </c>
      <c r="F654" s="13">
        <f t="shared" si="91"/>
        <v>447.5</v>
      </c>
      <c r="G654" s="13">
        <f t="shared" si="93"/>
        <v>484.75</v>
      </c>
      <c r="H654" s="13">
        <f t="shared" si="94"/>
        <v>466.08333333333331</v>
      </c>
      <c r="I654" s="13">
        <f t="shared" si="95"/>
        <v>24.583333333333314</v>
      </c>
      <c r="J654" s="13">
        <f t="shared" si="96"/>
        <v>24.583333333333314</v>
      </c>
      <c r="K654" s="13">
        <f t="shared" si="97"/>
        <v>604.34027777777681</v>
      </c>
      <c r="L654" s="22">
        <f t="shared" si="98"/>
        <v>5.5681389203472965E-2</v>
      </c>
    </row>
    <row r="655" spans="1:12" s="13" customFormat="1" ht="20" customHeight="1" x14ac:dyDescent="0.15">
      <c r="A655" s="17" t="s">
        <v>675</v>
      </c>
      <c r="B655" s="11">
        <v>435.33333333333331</v>
      </c>
      <c r="C655" s="18">
        <v>51.5</v>
      </c>
      <c r="D655" s="13">
        <f t="shared" si="90"/>
        <v>52</v>
      </c>
      <c r="E655" s="13">
        <f t="shared" si="92"/>
        <v>56</v>
      </c>
      <c r="F655" s="13">
        <f t="shared" si="91"/>
        <v>441.5</v>
      </c>
      <c r="G655" s="13">
        <f t="shared" si="93"/>
        <v>478.58333333333331</v>
      </c>
      <c r="H655" s="13">
        <f t="shared" si="94"/>
        <v>459.90476190476187</v>
      </c>
      <c r="I655" s="13">
        <f t="shared" si="95"/>
        <v>24.571428571428555</v>
      </c>
      <c r="J655" s="13">
        <f t="shared" si="96"/>
        <v>24.571428571428555</v>
      </c>
      <c r="K655" s="13">
        <f t="shared" si="97"/>
        <v>603.75510204081547</v>
      </c>
      <c r="L655" s="22">
        <f t="shared" si="98"/>
        <v>5.6442791511704185E-2</v>
      </c>
    </row>
    <row r="656" spans="1:12" s="13" customFormat="1" ht="20" customHeight="1" x14ac:dyDescent="0.15">
      <c r="A656" s="17" t="s">
        <v>676</v>
      </c>
      <c r="B656" s="11">
        <v>429.41666666666669</v>
      </c>
      <c r="C656" s="18">
        <v>55</v>
      </c>
      <c r="D656" s="13">
        <f t="shared" si="90"/>
        <v>51.5</v>
      </c>
      <c r="E656" s="13">
        <f t="shared" si="92"/>
        <v>54</v>
      </c>
      <c r="F656" s="13">
        <f t="shared" si="91"/>
        <v>435.33333333333331</v>
      </c>
      <c r="G656" s="13">
        <f t="shared" si="93"/>
        <v>472.16666666666669</v>
      </c>
      <c r="H656" s="13">
        <f t="shared" si="94"/>
        <v>453.72619047619048</v>
      </c>
      <c r="I656" s="13">
        <f t="shared" si="95"/>
        <v>24.309523809523796</v>
      </c>
      <c r="J656" s="13">
        <f t="shared" si="96"/>
        <v>24.309523809523796</v>
      </c>
      <c r="K656" s="13">
        <f t="shared" si="97"/>
        <v>590.95294784580437</v>
      </c>
      <c r="L656" s="22">
        <f t="shared" si="98"/>
        <v>5.6610573590973323E-2</v>
      </c>
    </row>
    <row r="657" spans="1:12" s="13" customFormat="1" ht="20" customHeight="1" x14ac:dyDescent="0.15">
      <c r="A657" s="17" t="s">
        <v>677</v>
      </c>
      <c r="B657" s="11">
        <v>423.5</v>
      </c>
      <c r="C657" s="18">
        <v>51</v>
      </c>
      <c r="D657" s="13">
        <f t="shared" si="90"/>
        <v>55</v>
      </c>
      <c r="E657" s="13">
        <f t="shared" si="92"/>
        <v>57</v>
      </c>
      <c r="F657" s="13">
        <f t="shared" si="91"/>
        <v>429.41666666666669</v>
      </c>
      <c r="G657" s="13">
        <f t="shared" si="93"/>
        <v>466.08333333333331</v>
      </c>
      <c r="H657" s="13">
        <f t="shared" si="94"/>
        <v>447.61904761904759</v>
      </c>
      <c r="I657" s="13">
        <f t="shared" si="95"/>
        <v>24.119047619047592</v>
      </c>
      <c r="J657" s="13">
        <f t="shared" si="96"/>
        <v>24.119047619047592</v>
      </c>
      <c r="K657" s="13">
        <f t="shared" si="97"/>
        <v>581.72845804988526</v>
      </c>
      <c r="L657" s="22">
        <f t="shared" si="98"/>
        <v>5.695170630235559E-2</v>
      </c>
    </row>
    <row r="658" spans="1:12" s="13" customFormat="1" ht="20" customHeight="1" x14ac:dyDescent="0.15">
      <c r="A658" s="17" t="s">
        <v>678</v>
      </c>
      <c r="B658" s="11">
        <v>417.5</v>
      </c>
      <c r="C658" s="18">
        <v>54.5</v>
      </c>
      <c r="D658" s="13">
        <f t="shared" si="90"/>
        <v>51</v>
      </c>
      <c r="E658" s="13">
        <f t="shared" si="92"/>
        <v>59</v>
      </c>
      <c r="F658" s="13">
        <f t="shared" si="91"/>
        <v>423.5</v>
      </c>
      <c r="G658" s="13">
        <f t="shared" si="93"/>
        <v>459.83333333333331</v>
      </c>
      <c r="H658" s="13">
        <f t="shared" si="94"/>
        <v>441.53571428571428</v>
      </c>
      <c r="I658" s="13">
        <f t="shared" si="95"/>
        <v>24.035714285714278</v>
      </c>
      <c r="J658" s="13">
        <f t="shared" si="96"/>
        <v>24.035714285714278</v>
      </c>
      <c r="K658" s="13">
        <f t="shared" si="97"/>
        <v>577.71556122448942</v>
      </c>
      <c r="L658" s="22">
        <f t="shared" si="98"/>
        <v>5.7570573139435394E-2</v>
      </c>
    </row>
    <row r="659" spans="1:12" s="13" customFormat="1" ht="20" customHeight="1" x14ac:dyDescent="0.15">
      <c r="A659" s="17" t="s">
        <v>679</v>
      </c>
      <c r="B659" s="11">
        <v>411.58333333333331</v>
      </c>
      <c r="C659" s="18">
        <v>51.5</v>
      </c>
      <c r="D659" s="13">
        <f t="shared" si="90"/>
        <v>54.5</v>
      </c>
      <c r="E659" s="13">
        <f t="shared" si="92"/>
        <v>56</v>
      </c>
      <c r="F659" s="13">
        <f t="shared" si="91"/>
        <v>417.5</v>
      </c>
      <c r="G659" s="13">
        <f t="shared" si="93"/>
        <v>453.66666666666669</v>
      </c>
      <c r="H659" s="13">
        <f t="shared" si="94"/>
        <v>435.48809523809524</v>
      </c>
      <c r="I659" s="13">
        <f t="shared" si="95"/>
        <v>23.904761904761926</v>
      </c>
      <c r="J659" s="13">
        <f t="shared" si="96"/>
        <v>23.904761904761926</v>
      </c>
      <c r="K659" s="13">
        <f t="shared" si="97"/>
        <v>571.43764172335705</v>
      </c>
      <c r="L659" s="22">
        <f t="shared" si="98"/>
        <v>5.808000462788887E-2</v>
      </c>
    </row>
    <row r="660" spans="1:12" s="13" customFormat="1" ht="20" customHeight="1" x14ac:dyDescent="0.15">
      <c r="A660" s="17" t="s">
        <v>680</v>
      </c>
      <c r="B660" s="11">
        <v>405.75</v>
      </c>
      <c r="C660" s="18">
        <v>52.5</v>
      </c>
      <c r="D660" s="13">
        <f t="shared" si="90"/>
        <v>51.5</v>
      </c>
      <c r="E660" s="13">
        <f t="shared" si="92"/>
        <v>49</v>
      </c>
      <c r="F660" s="13">
        <f t="shared" si="91"/>
        <v>411.58333333333331</v>
      </c>
      <c r="G660" s="13">
        <f t="shared" si="93"/>
        <v>447.5</v>
      </c>
      <c r="H660" s="13">
        <f t="shared" si="94"/>
        <v>429.47619047619048</v>
      </c>
      <c r="I660" s="13">
        <f t="shared" si="95"/>
        <v>23.726190476190482</v>
      </c>
      <c r="J660" s="13">
        <f t="shared" si="96"/>
        <v>23.726190476190482</v>
      </c>
      <c r="K660" s="13">
        <f t="shared" si="97"/>
        <v>562.93211451247191</v>
      </c>
      <c r="L660" s="22">
        <f t="shared" si="98"/>
        <v>5.8474899510019669E-2</v>
      </c>
    </row>
    <row r="661" spans="1:12" s="13" customFormat="1" ht="20" customHeight="1" x14ac:dyDescent="0.15">
      <c r="A661" s="17" t="s">
        <v>681</v>
      </c>
      <c r="B661" s="11">
        <v>400.16666666666669</v>
      </c>
      <c r="C661" s="18">
        <v>53.5</v>
      </c>
      <c r="D661" s="13">
        <f t="shared" si="90"/>
        <v>52.5</v>
      </c>
      <c r="E661" s="13">
        <f t="shared" si="92"/>
        <v>52</v>
      </c>
      <c r="F661" s="13">
        <f t="shared" si="91"/>
        <v>405.75</v>
      </c>
      <c r="G661" s="13">
        <f t="shared" si="93"/>
        <v>441.5</v>
      </c>
      <c r="H661" s="13">
        <f t="shared" si="94"/>
        <v>423.51190476190476</v>
      </c>
      <c r="I661" s="13">
        <f t="shared" si="95"/>
        <v>23.345238095238074</v>
      </c>
      <c r="J661" s="13">
        <f t="shared" si="96"/>
        <v>23.345238095238074</v>
      </c>
      <c r="K661" s="13">
        <f t="shared" si="97"/>
        <v>545.000141723355</v>
      </c>
      <c r="L661" s="22">
        <f t="shared" si="98"/>
        <v>5.8338787410007677E-2</v>
      </c>
    </row>
    <row r="662" spans="1:12" s="13" customFormat="1" ht="20" customHeight="1" x14ac:dyDescent="0.15">
      <c r="A662" s="17" t="s">
        <v>682</v>
      </c>
      <c r="B662" s="11">
        <v>394.33333333333331</v>
      </c>
      <c r="C662" s="18">
        <v>48.5</v>
      </c>
      <c r="D662" s="13">
        <f t="shared" si="90"/>
        <v>53.5</v>
      </c>
      <c r="E662" s="13">
        <f t="shared" si="92"/>
        <v>51.5</v>
      </c>
      <c r="F662" s="13">
        <f t="shared" si="91"/>
        <v>400.16666666666669</v>
      </c>
      <c r="G662" s="13">
        <f t="shared" si="93"/>
        <v>435.33333333333331</v>
      </c>
      <c r="H662" s="13">
        <f t="shared" si="94"/>
        <v>417.60714285714283</v>
      </c>
      <c r="I662" s="13">
        <f t="shared" si="95"/>
        <v>23.273809523809518</v>
      </c>
      <c r="J662" s="13">
        <f t="shared" si="96"/>
        <v>23.273809523809518</v>
      </c>
      <c r="K662" s="13">
        <f t="shared" si="97"/>
        <v>541.67020975056664</v>
      </c>
      <c r="L662" s="22">
        <f t="shared" si="98"/>
        <v>5.9020649679990329E-2</v>
      </c>
    </row>
    <row r="663" spans="1:12" s="13" customFormat="1" ht="20" customHeight="1" x14ac:dyDescent="0.15">
      <c r="A663" s="17" t="s">
        <v>683</v>
      </c>
      <c r="B663" s="11">
        <v>388.58333333333331</v>
      </c>
      <c r="C663" s="18">
        <v>48</v>
      </c>
      <c r="D663" s="13">
        <f t="shared" si="90"/>
        <v>48.5</v>
      </c>
      <c r="E663" s="13">
        <f t="shared" si="92"/>
        <v>55</v>
      </c>
      <c r="F663" s="13">
        <f t="shared" si="91"/>
        <v>394.33333333333331</v>
      </c>
      <c r="G663" s="13">
        <f t="shared" si="93"/>
        <v>429.41666666666669</v>
      </c>
      <c r="H663" s="13">
        <f t="shared" si="94"/>
        <v>411.75</v>
      </c>
      <c r="I663" s="13">
        <f t="shared" si="95"/>
        <v>23.166666666666686</v>
      </c>
      <c r="J663" s="13">
        <f t="shared" si="96"/>
        <v>23.166666666666686</v>
      </c>
      <c r="K663" s="13">
        <f t="shared" si="97"/>
        <v>536.69444444444537</v>
      </c>
      <c r="L663" s="22">
        <f t="shared" si="98"/>
        <v>5.9618271499035008E-2</v>
      </c>
    </row>
    <row r="664" spans="1:12" s="13" customFormat="1" ht="20" customHeight="1" x14ac:dyDescent="0.15">
      <c r="A664" s="17" t="s">
        <v>684</v>
      </c>
      <c r="B664" s="11">
        <v>383</v>
      </c>
      <c r="C664" s="18">
        <v>47</v>
      </c>
      <c r="D664" s="13">
        <f t="shared" si="90"/>
        <v>48</v>
      </c>
      <c r="E664" s="13">
        <f t="shared" si="92"/>
        <v>51</v>
      </c>
      <c r="F664" s="13">
        <f t="shared" si="91"/>
        <v>388.58333333333331</v>
      </c>
      <c r="G664" s="13">
        <f t="shared" si="93"/>
        <v>423.5</v>
      </c>
      <c r="H664" s="13">
        <f t="shared" si="94"/>
        <v>405.91666666666669</v>
      </c>
      <c r="I664" s="13">
        <f t="shared" si="95"/>
        <v>22.916666666666686</v>
      </c>
      <c r="J664" s="13">
        <f t="shared" si="96"/>
        <v>22.916666666666686</v>
      </c>
      <c r="K664" s="13">
        <f t="shared" si="97"/>
        <v>525.173611111112</v>
      </c>
      <c r="L664" s="22">
        <f t="shared" si="98"/>
        <v>5.9834638816362105E-2</v>
      </c>
    </row>
    <row r="665" spans="1:12" s="13" customFormat="1" ht="20" customHeight="1" x14ac:dyDescent="0.15">
      <c r="A665" s="17" t="s">
        <v>685</v>
      </c>
      <c r="B665" s="11">
        <v>411.90909090909093</v>
      </c>
      <c r="C665" s="18">
        <v>52</v>
      </c>
      <c r="D665" s="13">
        <f t="shared" si="90"/>
        <v>47</v>
      </c>
      <c r="E665" s="13">
        <f t="shared" si="92"/>
        <v>54.5</v>
      </c>
      <c r="F665" s="13">
        <f t="shared" si="91"/>
        <v>383</v>
      </c>
      <c r="G665" s="13">
        <f t="shared" si="93"/>
        <v>417.5</v>
      </c>
      <c r="H665" s="13">
        <f t="shared" si="94"/>
        <v>400.13095238095235</v>
      </c>
      <c r="I665" s="13">
        <f t="shared" si="95"/>
        <v>-11.778138528138584</v>
      </c>
      <c r="J665" s="13">
        <f t="shared" si="96"/>
        <v>11.778138528138584</v>
      </c>
      <c r="K665" s="13">
        <f t="shared" si="97"/>
        <v>138.72454718802251</v>
      </c>
      <c r="L665" s="22">
        <f t="shared" si="98"/>
        <v>2.859402423516319E-2</v>
      </c>
    </row>
    <row r="666" spans="1:12" s="13" customFormat="1" ht="20" customHeight="1" x14ac:dyDescent="0.15">
      <c r="A666" s="17" t="s">
        <v>686</v>
      </c>
      <c r="B666" s="11">
        <v>405.90909090909093</v>
      </c>
      <c r="C666" s="18">
        <v>54.5</v>
      </c>
      <c r="D666" s="13">
        <f t="shared" si="90"/>
        <v>52</v>
      </c>
      <c r="E666" s="13">
        <f t="shared" si="92"/>
        <v>51.5</v>
      </c>
      <c r="F666" s="13">
        <f t="shared" si="91"/>
        <v>411.90909090909093</v>
      </c>
      <c r="G666" s="13">
        <f t="shared" si="93"/>
        <v>411.58333333333331</v>
      </c>
      <c r="H666" s="13">
        <f t="shared" si="94"/>
        <v>399.33225108225105</v>
      </c>
      <c r="I666" s="13">
        <f t="shared" si="95"/>
        <v>-6.5768398268398869</v>
      </c>
      <c r="J666" s="13">
        <f t="shared" si="96"/>
        <v>6.5768398268398869</v>
      </c>
      <c r="K666" s="13">
        <f t="shared" si="97"/>
        <v>43.254822107907316</v>
      </c>
      <c r="L666" s="22">
        <f t="shared" si="98"/>
        <v>1.6202740894790315E-2</v>
      </c>
    </row>
    <row r="667" spans="1:12" s="13" customFormat="1" ht="20" customHeight="1" x14ac:dyDescent="0.15">
      <c r="A667" s="17" t="s">
        <v>687</v>
      </c>
      <c r="B667" s="11">
        <v>400.18181818181819</v>
      </c>
      <c r="C667" s="18">
        <v>51</v>
      </c>
      <c r="D667" s="13">
        <f t="shared" si="90"/>
        <v>54.5</v>
      </c>
      <c r="E667" s="13">
        <f t="shared" si="92"/>
        <v>52.5</v>
      </c>
      <c r="F667" s="13">
        <f t="shared" si="91"/>
        <v>405.90909090909093</v>
      </c>
      <c r="G667" s="13">
        <f t="shared" si="93"/>
        <v>405.75</v>
      </c>
      <c r="H667" s="13">
        <f t="shared" si="94"/>
        <v>398.52164502164499</v>
      </c>
      <c r="I667" s="13">
        <f t="shared" si="95"/>
        <v>-1.6601731601732013</v>
      </c>
      <c r="J667" s="13">
        <f t="shared" si="96"/>
        <v>1.6601731601732013</v>
      </c>
      <c r="K667" s="13">
        <f t="shared" si="97"/>
        <v>2.7561749217594738</v>
      </c>
      <c r="L667" s="22">
        <f t="shared" si="98"/>
        <v>4.1485471971615664E-3</v>
      </c>
    </row>
    <row r="668" spans="1:12" s="13" customFormat="1" ht="20" customHeight="1" x14ac:dyDescent="0.15">
      <c r="A668" s="17" t="s">
        <v>688</v>
      </c>
      <c r="B668" s="11">
        <v>394.18181818181819</v>
      </c>
      <c r="C668" s="18">
        <v>45.5</v>
      </c>
      <c r="D668" s="13">
        <f t="shared" si="90"/>
        <v>51</v>
      </c>
      <c r="E668" s="13">
        <f t="shared" si="92"/>
        <v>53.5</v>
      </c>
      <c r="F668" s="13">
        <f t="shared" si="91"/>
        <v>400.18181818181819</v>
      </c>
      <c r="G668" s="13">
        <f t="shared" si="93"/>
        <v>400.16666666666669</v>
      </c>
      <c r="H668" s="13">
        <f t="shared" si="94"/>
        <v>397.72619047619042</v>
      </c>
      <c r="I668" s="13">
        <f t="shared" si="95"/>
        <v>3.5443722943722378</v>
      </c>
      <c r="J668" s="13">
        <f t="shared" si="96"/>
        <v>3.5443722943722378</v>
      </c>
      <c r="K668" s="13">
        <f t="shared" si="97"/>
        <v>12.562574961113521</v>
      </c>
      <c r="L668" s="22">
        <f t="shared" si="98"/>
        <v>8.991719381479385E-3</v>
      </c>
    </row>
    <row r="669" spans="1:12" s="13" customFormat="1" ht="20" customHeight="1" x14ac:dyDescent="0.15">
      <c r="A669" s="17" t="s">
        <v>689</v>
      </c>
      <c r="B669" s="11">
        <v>388.45454545454544</v>
      </c>
      <c r="C669" s="18">
        <v>38.5</v>
      </c>
      <c r="D669" s="13">
        <f t="shared" si="90"/>
        <v>45.5</v>
      </c>
      <c r="E669" s="13">
        <f t="shared" si="92"/>
        <v>48.5</v>
      </c>
      <c r="F669" s="13">
        <f t="shared" si="91"/>
        <v>394.18181818181819</v>
      </c>
      <c r="G669" s="13">
        <f t="shared" si="93"/>
        <v>394.33333333333331</v>
      </c>
      <c r="H669" s="13">
        <f t="shared" si="94"/>
        <v>396.87121212121207</v>
      </c>
      <c r="I669" s="13">
        <f t="shared" si="95"/>
        <v>8.4166666666666288</v>
      </c>
      <c r="J669" s="13">
        <f t="shared" si="96"/>
        <v>8.4166666666666288</v>
      </c>
      <c r="K669" s="13">
        <f t="shared" si="97"/>
        <v>70.840277777777146</v>
      </c>
      <c r="L669" s="22">
        <f t="shared" si="98"/>
        <v>2.1667056712692E-2</v>
      </c>
    </row>
    <row r="670" spans="1:12" s="13" customFormat="1" ht="20" customHeight="1" x14ac:dyDescent="0.15">
      <c r="A670" s="17" t="s">
        <v>690</v>
      </c>
      <c r="B670" s="11">
        <v>382.63636363636363</v>
      </c>
      <c r="C670" s="18">
        <v>38.5</v>
      </c>
      <c r="D670" s="13">
        <f t="shared" si="90"/>
        <v>38.5</v>
      </c>
      <c r="E670" s="13">
        <f t="shared" si="92"/>
        <v>48</v>
      </c>
      <c r="F670" s="13">
        <f t="shared" si="91"/>
        <v>388.45454545454544</v>
      </c>
      <c r="G670" s="13">
        <f t="shared" si="93"/>
        <v>388.58333333333331</v>
      </c>
      <c r="H670" s="13">
        <f t="shared" si="94"/>
        <v>396.03138528138527</v>
      </c>
      <c r="I670" s="13">
        <f t="shared" si="95"/>
        <v>13.395021645021643</v>
      </c>
      <c r="J670" s="13">
        <f t="shared" si="96"/>
        <v>13.395021645021643</v>
      </c>
      <c r="K670" s="13">
        <f t="shared" si="97"/>
        <v>179.42660487059831</v>
      </c>
      <c r="L670" s="22">
        <f t="shared" si="98"/>
        <v>3.50071841518741E-2</v>
      </c>
    </row>
    <row r="671" spans="1:12" s="13" customFormat="1" ht="20" customHeight="1" x14ac:dyDescent="0.15">
      <c r="A671" s="17" t="s">
        <v>691</v>
      </c>
      <c r="B671" s="11">
        <v>377.27272727272725</v>
      </c>
      <c r="C671" s="18">
        <v>45.5</v>
      </c>
      <c r="D671" s="13">
        <f t="shared" si="90"/>
        <v>38.5</v>
      </c>
      <c r="E671" s="13">
        <f t="shared" si="92"/>
        <v>47</v>
      </c>
      <c r="F671" s="13">
        <f t="shared" si="91"/>
        <v>382.63636363636363</v>
      </c>
      <c r="G671" s="13">
        <f t="shared" si="93"/>
        <v>383</v>
      </c>
      <c r="H671" s="13">
        <f t="shared" si="94"/>
        <v>395.18181818181819</v>
      </c>
      <c r="I671" s="13">
        <f t="shared" si="95"/>
        <v>17.909090909090935</v>
      </c>
      <c r="J671" s="13">
        <f t="shared" si="96"/>
        <v>17.909090909090935</v>
      </c>
      <c r="K671" s="13">
        <f t="shared" si="97"/>
        <v>320.73553719008356</v>
      </c>
      <c r="L671" s="22">
        <f t="shared" si="98"/>
        <v>4.7469879518072362E-2</v>
      </c>
    </row>
    <row r="672" spans="1:12" s="13" customFormat="1" ht="20" customHeight="1" x14ac:dyDescent="0.15">
      <c r="A672" s="17" t="s">
        <v>692</v>
      </c>
      <c r="B672" s="11">
        <v>371.36363636363637</v>
      </c>
      <c r="C672" s="18">
        <v>45</v>
      </c>
      <c r="D672" s="13">
        <f t="shared" si="90"/>
        <v>45.5</v>
      </c>
      <c r="E672" s="13">
        <f t="shared" si="92"/>
        <v>52</v>
      </c>
      <c r="F672" s="13">
        <f t="shared" si="91"/>
        <v>377.27272727272725</v>
      </c>
      <c r="G672" s="13">
        <f t="shared" si="93"/>
        <v>411.90909090909093</v>
      </c>
      <c r="H672" s="13">
        <f t="shared" si="94"/>
        <v>394.36363636363643</v>
      </c>
      <c r="I672" s="13">
        <f t="shared" si="95"/>
        <v>23.000000000000057</v>
      </c>
      <c r="J672" s="13">
        <f t="shared" si="96"/>
        <v>23.000000000000057</v>
      </c>
      <c r="K672" s="13">
        <f t="shared" si="97"/>
        <v>529.00000000000261</v>
      </c>
      <c r="L672" s="22">
        <f t="shared" si="98"/>
        <v>6.1933904528763919E-2</v>
      </c>
    </row>
    <row r="673" spans="1:12" s="13" customFormat="1" ht="20" customHeight="1" x14ac:dyDescent="0.15">
      <c r="A673" s="17" t="s">
        <v>693</v>
      </c>
      <c r="B673" s="11">
        <v>366.18181818181819</v>
      </c>
      <c r="C673" s="18">
        <v>54</v>
      </c>
      <c r="D673" s="13">
        <f t="shared" si="90"/>
        <v>45</v>
      </c>
      <c r="E673" s="13">
        <f t="shared" si="92"/>
        <v>54.5</v>
      </c>
      <c r="F673" s="13">
        <f t="shared" si="91"/>
        <v>371.36363636363637</v>
      </c>
      <c r="G673" s="13">
        <f t="shared" si="93"/>
        <v>405.90909090909093</v>
      </c>
      <c r="H673" s="13">
        <f t="shared" si="94"/>
        <v>388.57142857142861</v>
      </c>
      <c r="I673" s="13">
        <f t="shared" si="95"/>
        <v>22.389610389610425</v>
      </c>
      <c r="J673" s="13">
        <f t="shared" si="96"/>
        <v>22.389610389610425</v>
      </c>
      <c r="K673" s="13">
        <f t="shared" si="97"/>
        <v>501.29465339855108</v>
      </c>
      <c r="L673" s="22">
        <f t="shared" si="98"/>
        <v>6.1143424599234032E-2</v>
      </c>
    </row>
    <row r="674" spans="1:12" s="13" customFormat="1" ht="20" customHeight="1" x14ac:dyDescent="0.15">
      <c r="A674" s="17" t="s">
        <v>694</v>
      </c>
      <c r="B674" s="11">
        <v>360.72727272727275</v>
      </c>
      <c r="C674" s="18">
        <v>54.5</v>
      </c>
      <c r="D674" s="13">
        <f t="shared" si="90"/>
        <v>54</v>
      </c>
      <c r="E674" s="13">
        <f t="shared" si="92"/>
        <v>51</v>
      </c>
      <c r="F674" s="13">
        <f t="shared" si="91"/>
        <v>366.18181818181819</v>
      </c>
      <c r="G674" s="13">
        <f t="shared" si="93"/>
        <v>400.18181818181819</v>
      </c>
      <c r="H674" s="13">
        <f t="shared" si="94"/>
        <v>382.89610389610385</v>
      </c>
      <c r="I674" s="13">
        <f t="shared" si="95"/>
        <v>22.168831168831105</v>
      </c>
      <c r="J674" s="13">
        <f t="shared" si="96"/>
        <v>22.168831168831105</v>
      </c>
      <c r="K674" s="13">
        <f t="shared" si="97"/>
        <v>491.45707539213748</v>
      </c>
      <c r="L674" s="22">
        <f t="shared" si="98"/>
        <v>6.1455933179723324E-2</v>
      </c>
    </row>
    <row r="675" spans="1:12" s="13" customFormat="1" ht="20" customHeight="1" x14ac:dyDescent="0.15">
      <c r="A675" s="17" t="s">
        <v>695</v>
      </c>
      <c r="B675" s="11">
        <v>391</v>
      </c>
      <c r="C675" s="18">
        <v>54.5</v>
      </c>
      <c r="D675" s="13">
        <f t="shared" si="90"/>
        <v>54.5</v>
      </c>
      <c r="E675" s="13">
        <f t="shared" si="92"/>
        <v>45.5</v>
      </c>
      <c r="F675" s="13">
        <f t="shared" si="91"/>
        <v>360.72727272727275</v>
      </c>
      <c r="G675" s="13">
        <f t="shared" si="93"/>
        <v>394.18181818181819</v>
      </c>
      <c r="H675" s="13">
        <f t="shared" si="94"/>
        <v>377.25974025974028</v>
      </c>
      <c r="I675" s="13">
        <f t="shared" si="95"/>
        <v>-13.740259740259717</v>
      </c>
      <c r="J675" s="13">
        <f t="shared" si="96"/>
        <v>13.740259740259717</v>
      </c>
      <c r="K675" s="13">
        <f t="shared" si="97"/>
        <v>188.79473772980202</v>
      </c>
      <c r="L675" s="22">
        <f t="shared" si="98"/>
        <v>3.5141329258976256E-2</v>
      </c>
    </row>
    <row r="676" spans="1:12" s="13" customFormat="1" ht="20" customHeight="1" x14ac:dyDescent="0.15">
      <c r="A676" s="17" t="s">
        <v>696</v>
      </c>
      <c r="B676" s="11">
        <v>385.3</v>
      </c>
      <c r="C676" s="18">
        <v>57.5</v>
      </c>
      <c r="D676" s="13">
        <f t="shared" si="90"/>
        <v>54.5</v>
      </c>
      <c r="E676" s="13">
        <f t="shared" si="92"/>
        <v>38.5</v>
      </c>
      <c r="F676" s="13">
        <f t="shared" si="91"/>
        <v>391</v>
      </c>
      <c r="G676" s="13">
        <f t="shared" si="93"/>
        <v>388.45454545454544</v>
      </c>
      <c r="H676" s="13">
        <f t="shared" si="94"/>
        <v>376.80519480519479</v>
      </c>
      <c r="I676" s="13">
        <f t="shared" si="95"/>
        <v>-8.4948051948052239</v>
      </c>
      <c r="J676" s="13">
        <f t="shared" si="96"/>
        <v>8.4948051948052239</v>
      </c>
      <c r="K676" s="13">
        <f t="shared" si="97"/>
        <v>72.161715297689824</v>
      </c>
      <c r="L676" s="22">
        <f t="shared" si="98"/>
        <v>2.2047249402557031E-2</v>
      </c>
    </row>
    <row r="677" spans="1:12" s="13" customFormat="1" ht="20" customHeight="1" x14ac:dyDescent="0.15">
      <c r="A677" s="17" t="s">
        <v>697</v>
      </c>
      <c r="B677" s="11">
        <v>379.7</v>
      </c>
      <c r="C677" s="18">
        <v>51.5</v>
      </c>
      <c r="D677" s="13">
        <f t="shared" si="90"/>
        <v>57.5</v>
      </c>
      <c r="E677" s="13">
        <f t="shared" si="92"/>
        <v>38.5</v>
      </c>
      <c r="F677" s="13">
        <f t="shared" si="91"/>
        <v>385.3</v>
      </c>
      <c r="G677" s="13">
        <f t="shared" si="93"/>
        <v>382.63636363636363</v>
      </c>
      <c r="H677" s="13">
        <f t="shared" si="94"/>
        <v>376.35454545454547</v>
      </c>
      <c r="I677" s="13">
        <f t="shared" si="95"/>
        <v>-3.3454545454545155</v>
      </c>
      <c r="J677" s="13">
        <f t="shared" si="96"/>
        <v>3.3454545454545155</v>
      </c>
      <c r="K677" s="13">
        <f t="shared" si="97"/>
        <v>11.192066115702278</v>
      </c>
      <c r="L677" s="22">
        <f t="shared" si="98"/>
        <v>8.8107836330116283E-3</v>
      </c>
    </row>
    <row r="678" spans="1:12" s="13" customFormat="1" ht="20" customHeight="1" x14ac:dyDescent="0.15">
      <c r="A678" s="17" t="s">
        <v>698</v>
      </c>
      <c r="B678" s="11">
        <v>374.2</v>
      </c>
      <c r="C678" s="18">
        <v>49.5</v>
      </c>
      <c r="D678" s="13">
        <f t="shared" si="90"/>
        <v>51.5</v>
      </c>
      <c r="E678" s="13">
        <f t="shared" si="92"/>
        <v>45.5</v>
      </c>
      <c r="F678" s="13">
        <f t="shared" si="91"/>
        <v>379.7</v>
      </c>
      <c r="G678" s="13">
        <f t="shared" si="93"/>
        <v>377.27272727272725</v>
      </c>
      <c r="H678" s="13">
        <f t="shared" si="94"/>
        <v>375.93506493506493</v>
      </c>
      <c r="I678" s="13">
        <f t="shared" si="95"/>
        <v>1.7350649350649405</v>
      </c>
      <c r="J678" s="13">
        <f t="shared" si="96"/>
        <v>1.7350649350649405</v>
      </c>
      <c r="K678" s="13">
        <f t="shared" si="97"/>
        <v>3.0104503288919062</v>
      </c>
      <c r="L678" s="22">
        <f t="shared" si="98"/>
        <v>4.6367315207507765E-3</v>
      </c>
    </row>
    <row r="679" spans="1:12" s="13" customFormat="1" ht="20" customHeight="1" x14ac:dyDescent="0.15">
      <c r="A679" s="17" t="s">
        <v>699</v>
      </c>
      <c r="B679" s="11">
        <v>368.9</v>
      </c>
      <c r="C679" s="18">
        <v>47</v>
      </c>
      <c r="D679" s="13">
        <f t="shared" si="90"/>
        <v>49.5</v>
      </c>
      <c r="E679" s="13">
        <f t="shared" si="92"/>
        <v>45</v>
      </c>
      <c r="F679" s="13">
        <f t="shared" si="91"/>
        <v>374.2</v>
      </c>
      <c r="G679" s="13">
        <f t="shared" si="93"/>
        <v>371.36363636363637</v>
      </c>
      <c r="H679" s="13">
        <f t="shared" si="94"/>
        <v>375.49610389610382</v>
      </c>
      <c r="I679" s="13">
        <f t="shared" si="95"/>
        <v>6.5961038961038412</v>
      </c>
      <c r="J679" s="13">
        <f t="shared" si="96"/>
        <v>6.5961038961038412</v>
      </c>
      <c r="K679" s="13">
        <f t="shared" si="97"/>
        <v>43.508586608196275</v>
      </c>
      <c r="L679" s="22">
        <f t="shared" si="98"/>
        <v>1.7880465969378805E-2</v>
      </c>
    </row>
    <row r="680" spans="1:12" s="13" customFormat="1" ht="20" customHeight="1" x14ac:dyDescent="0.15">
      <c r="A680" s="17" t="s">
        <v>700</v>
      </c>
      <c r="B680" s="11">
        <v>363.4</v>
      </c>
      <c r="C680" s="18">
        <v>45.5</v>
      </c>
      <c r="D680" s="13">
        <f t="shared" si="90"/>
        <v>47</v>
      </c>
      <c r="E680" s="13">
        <f t="shared" si="92"/>
        <v>54</v>
      </c>
      <c r="F680" s="13">
        <f t="shared" si="91"/>
        <v>368.9</v>
      </c>
      <c r="G680" s="13">
        <f t="shared" si="93"/>
        <v>366.18181818181819</v>
      </c>
      <c r="H680" s="13">
        <f t="shared" si="94"/>
        <v>375.14415584415582</v>
      </c>
      <c r="I680" s="13">
        <f t="shared" si="95"/>
        <v>11.744155844155841</v>
      </c>
      <c r="J680" s="13">
        <f t="shared" si="96"/>
        <v>11.744155844155841</v>
      </c>
      <c r="K680" s="13">
        <f t="shared" si="97"/>
        <v>137.9251964918198</v>
      </c>
      <c r="L680" s="22">
        <f t="shared" si="98"/>
        <v>3.2317434904116239E-2</v>
      </c>
    </row>
    <row r="681" spans="1:12" s="13" customFormat="1" ht="20" customHeight="1" x14ac:dyDescent="0.15">
      <c r="A681" s="17" t="s">
        <v>701</v>
      </c>
      <c r="B681" s="11">
        <v>358.3</v>
      </c>
      <c r="C681" s="18">
        <v>45.5</v>
      </c>
      <c r="D681" s="13">
        <f t="shared" si="90"/>
        <v>45.5</v>
      </c>
      <c r="E681" s="13">
        <f t="shared" si="92"/>
        <v>54.5</v>
      </c>
      <c r="F681" s="13">
        <f t="shared" si="91"/>
        <v>363.4</v>
      </c>
      <c r="G681" s="13">
        <f t="shared" si="93"/>
        <v>360.72727272727275</v>
      </c>
      <c r="H681" s="13">
        <f t="shared" si="94"/>
        <v>374.74675324675326</v>
      </c>
      <c r="I681" s="13">
        <f t="shared" si="95"/>
        <v>16.446753246753246</v>
      </c>
      <c r="J681" s="13">
        <f t="shared" si="96"/>
        <v>16.446753246753246</v>
      </c>
      <c r="K681" s="13">
        <f t="shared" si="97"/>
        <v>270.49569235958847</v>
      </c>
      <c r="L681" s="22">
        <f t="shared" si="98"/>
        <v>4.5902186008242384E-2</v>
      </c>
    </row>
    <row r="682" spans="1:12" s="13" customFormat="1" ht="20" customHeight="1" x14ac:dyDescent="0.15">
      <c r="A682" s="17" t="s">
        <v>702</v>
      </c>
      <c r="B682" s="11">
        <v>353.1</v>
      </c>
      <c r="C682" s="18">
        <v>45.5</v>
      </c>
      <c r="D682" s="13">
        <f t="shared" si="90"/>
        <v>45.5</v>
      </c>
      <c r="E682" s="13">
        <f t="shared" si="92"/>
        <v>54.5</v>
      </c>
      <c r="F682" s="13">
        <f t="shared" si="91"/>
        <v>358.3</v>
      </c>
      <c r="G682" s="13">
        <f t="shared" si="93"/>
        <v>391</v>
      </c>
      <c r="H682" s="13">
        <f t="shared" si="94"/>
        <v>374.40000000000003</v>
      </c>
      <c r="I682" s="13">
        <f t="shared" si="95"/>
        <v>21.300000000000011</v>
      </c>
      <c r="J682" s="13">
        <f t="shared" si="96"/>
        <v>21.300000000000011</v>
      </c>
      <c r="K682" s="13">
        <f t="shared" si="97"/>
        <v>453.69000000000051</v>
      </c>
      <c r="L682" s="22">
        <f t="shared" si="98"/>
        <v>6.0322854715378106E-2</v>
      </c>
    </row>
    <row r="683" spans="1:12" s="13" customFormat="1" ht="20" customHeight="1" x14ac:dyDescent="0.15">
      <c r="A683" s="17" t="s">
        <v>703</v>
      </c>
      <c r="B683" s="11">
        <v>348.2</v>
      </c>
      <c r="C683" s="18">
        <v>41</v>
      </c>
      <c r="D683" s="13">
        <f t="shared" si="90"/>
        <v>45.5</v>
      </c>
      <c r="E683" s="13">
        <f t="shared" si="92"/>
        <v>57.5</v>
      </c>
      <c r="F683" s="13">
        <f t="shared" si="91"/>
        <v>353.1</v>
      </c>
      <c r="G683" s="13">
        <f t="shared" si="93"/>
        <v>385.3</v>
      </c>
      <c r="H683" s="13">
        <f t="shared" si="94"/>
        <v>368.98571428571432</v>
      </c>
      <c r="I683" s="13">
        <f t="shared" si="95"/>
        <v>20.785714285714334</v>
      </c>
      <c r="J683" s="13">
        <f t="shared" si="96"/>
        <v>20.785714285714334</v>
      </c>
      <c r="K683" s="13">
        <f t="shared" si="97"/>
        <v>432.04591836734897</v>
      </c>
      <c r="L683" s="22">
        <f t="shared" si="98"/>
        <v>5.9694756707967651E-2</v>
      </c>
    </row>
    <row r="684" spans="1:12" s="13" customFormat="1" ht="20" customHeight="1" x14ac:dyDescent="0.15">
      <c r="A684" s="17" t="s">
        <v>704</v>
      </c>
      <c r="B684" s="11">
        <v>343.3</v>
      </c>
      <c r="C684" s="18">
        <v>42.5</v>
      </c>
      <c r="D684" s="13">
        <f t="shared" si="90"/>
        <v>41</v>
      </c>
      <c r="E684" s="13">
        <f t="shared" si="92"/>
        <v>51.5</v>
      </c>
      <c r="F684" s="13">
        <f t="shared" si="91"/>
        <v>348.2</v>
      </c>
      <c r="G684" s="13">
        <f t="shared" si="93"/>
        <v>379.7</v>
      </c>
      <c r="H684" s="13">
        <f t="shared" si="94"/>
        <v>363.68571428571425</v>
      </c>
      <c r="I684" s="13">
        <f t="shared" si="95"/>
        <v>20.385714285714243</v>
      </c>
      <c r="J684" s="13">
        <f t="shared" si="96"/>
        <v>20.385714285714243</v>
      </c>
      <c r="K684" s="13">
        <f t="shared" si="97"/>
        <v>415.57734693877381</v>
      </c>
      <c r="L684" s="22">
        <f t="shared" si="98"/>
        <v>5.9381632058590865E-2</v>
      </c>
    </row>
    <row r="685" spans="1:12" s="13" customFormat="1" ht="20" customHeight="1" x14ac:dyDescent="0.15">
      <c r="A685" s="17" t="s">
        <v>705</v>
      </c>
      <c r="B685" s="11">
        <v>338.5</v>
      </c>
      <c r="C685" s="18">
        <v>49</v>
      </c>
      <c r="D685" s="13">
        <f t="shared" si="90"/>
        <v>42.5</v>
      </c>
      <c r="E685" s="13">
        <f t="shared" si="92"/>
        <v>49.5</v>
      </c>
      <c r="F685" s="13">
        <f t="shared" si="91"/>
        <v>343.3</v>
      </c>
      <c r="G685" s="13">
        <f t="shared" si="93"/>
        <v>374.2</v>
      </c>
      <c r="H685" s="13">
        <f t="shared" si="94"/>
        <v>358.48571428571432</v>
      </c>
      <c r="I685" s="13">
        <f t="shared" si="95"/>
        <v>19.985714285714323</v>
      </c>
      <c r="J685" s="13">
        <f t="shared" si="96"/>
        <v>19.985714285714323</v>
      </c>
      <c r="K685" s="13">
        <f t="shared" si="97"/>
        <v>399.42877551020558</v>
      </c>
      <c r="L685" s="22">
        <f t="shared" si="98"/>
        <v>5.9041991981430793E-2</v>
      </c>
    </row>
    <row r="686" spans="1:12" s="13" customFormat="1" ht="20" customHeight="1" x14ac:dyDescent="0.15">
      <c r="A686" s="17" t="s">
        <v>706</v>
      </c>
      <c r="B686" s="11">
        <v>333.9</v>
      </c>
      <c r="C686" s="18">
        <v>44.5</v>
      </c>
      <c r="D686" s="13">
        <f t="shared" si="90"/>
        <v>49</v>
      </c>
      <c r="E686" s="13">
        <f t="shared" si="92"/>
        <v>47</v>
      </c>
      <c r="F686" s="13">
        <f t="shared" si="91"/>
        <v>338.5</v>
      </c>
      <c r="G686" s="13">
        <f t="shared" si="93"/>
        <v>368.9</v>
      </c>
      <c r="H686" s="13">
        <f t="shared" si="94"/>
        <v>353.38571428571424</v>
      </c>
      <c r="I686" s="13">
        <f t="shared" si="95"/>
        <v>19.485714285714266</v>
      </c>
      <c r="J686" s="13">
        <f t="shared" si="96"/>
        <v>19.485714285714266</v>
      </c>
      <c r="K686" s="13">
        <f t="shared" si="97"/>
        <v>379.69306122448904</v>
      </c>
      <c r="L686" s="22">
        <f t="shared" si="98"/>
        <v>5.8357934368715988E-2</v>
      </c>
    </row>
    <row r="687" spans="1:12" s="13" customFormat="1" ht="20" customHeight="1" x14ac:dyDescent="0.15">
      <c r="A687" s="17" t="s">
        <v>707</v>
      </c>
      <c r="B687" s="11">
        <v>329.4</v>
      </c>
      <c r="C687" s="18">
        <v>45.5</v>
      </c>
      <c r="D687" s="13">
        <f t="shared" si="90"/>
        <v>44.5</v>
      </c>
      <c r="E687" s="13">
        <f t="shared" si="92"/>
        <v>45.5</v>
      </c>
      <c r="F687" s="13">
        <f t="shared" si="91"/>
        <v>333.9</v>
      </c>
      <c r="G687" s="13">
        <f t="shared" si="93"/>
        <v>363.4</v>
      </c>
      <c r="H687" s="13">
        <f t="shared" si="94"/>
        <v>348.3857142857143</v>
      </c>
      <c r="I687" s="13">
        <f t="shared" si="95"/>
        <v>18.985714285714323</v>
      </c>
      <c r="J687" s="13">
        <f t="shared" si="96"/>
        <v>18.985714285714323</v>
      </c>
      <c r="K687" s="13">
        <f t="shared" si="97"/>
        <v>360.45734693877694</v>
      </c>
      <c r="L687" s="22">
        <f t="shared" si="98"/>
        <v>5.7637262555295457E-2</v>
      </c>
    </row>
    <row r="688" spans="1:12" s="13" customFormat="1" ht="20" customHeight="1" x14ac:dyDescent="0.15">
      <c r="A688" s="17" t="s">
        <v>708</v>
      </c>
      <c r="B688" s="11">
        <v>325</v>
      </c>
      <c r="C688" s="18">
        <v>47</v>
      </c>
      <c r="D688" s="13">
        <f t="shared" si="90"/>
        <v>45.5</v>
      </c>
      <c r="E688" s="13">
        <f t="shared" si="92"/>
        <v>45.5</v>
      </c>
      <c r="F688" s="13">
        <f t="shared" si="91"/>
        <v>329.4</v>
      </c>
      <c r="G688" s="13">
        <f t="shared" si="93"/>
        <v>358.3</v>
      </c>
      <c r="H688" s="13">
        <f t="shared" si="94"/>
        <v>343.52857142857147</v>
      </c>
      <c r="I688" s="13">
        <f t="shared" si="95"/>
        <v>18.528571428571468</v>
      </c>
      <c r="J688" s="13">
        <f t="shared" si="96"/>
        <v>18.528571428571468</v>
      </c>
      <c r="K688" s="13">
        <f t="shared" si="97"/>
        <v>343.30795918367494</v>
      </c>
      <c r="L688" s="22">
        <f t="shared" si="98"/>
        <v>5.7010989010989131E-2</v>
      </c>
    </row>
    <row r="689" spans="1:12" s="13" customFormat="1" ht="20" customHeight="1" x14ac:dyDescent="0.15">
      <c r="A689" s="17" t="s">
        <v>709</v>
      </c>
      <c r="B689" s="11">
        <v>320.5</v>
      </c>
      <c r="C689" s="18">
        <v>48</v>
      </c>
      <c r="D689" s="13">
        <f t="shared" si="90"/>
        <v>47</v>
      </c>
      <c r="E689" s="13">
        <f t="shared" si="92"/>
        <v>45.5</v>
      </c>
      <c r="F689" s="13">
        <f t="shared" si="91"/>
        <v>325</v>
      </c>
      <c r="G689" s="13">
        <f t="shared" si="93"/>
        <v>353.1</v>
      </c>
      <c r="H689" s="13">
        <f t="shared" si="94"/>
        <v>338.7714285714286</v>
      </c>
      <c r="I689" s="13">
        <f t="shared" si="95"/>
        <v>18.271428571428601</v>
      </c>
      <c r="J689" s="13">
        <f t="shared" si="96"/>
        <v>18.271428571428601</v>
      </c>
      <c r="K689" s="13">
        <f t="shared" si="97"/>
        <v>333.84510204081738</v>
      </c>
      <c r="L689" s="22">
        <f t="shared" si="98"/>
        <v>5.7009137508357566E-2</v>
      </c>
    </row>
    <row r="690" spans="1:12" s="13" customFormat="1" ht="20" customHeight="1" x14ac:dyDescent="0.15">
      <c r="A690" s="17" t="s">
        <v>710</v>
      </c>
      <c r="B690" s="11">
        <v>316.3</v>
      </c>
      <c r="C690" s="18">
        <v>48</v>
      </c>
      <c r="D690" s="13">
        <f t="shared" si="90"/>
        <v>48</v>
      </c>
      <c r="E690" s="13">
        <f t="shared" si="92"/>
        <v>41</v>
      </c>
      <c r="F690" s="13">
        <f t="shared" si="91"/>
        <v>320.5</v>
      </c>
      <c r="G690" s="13">
        <f t="shared" si="93"/>
        <v>348.2</v>
      </c>
      <c r="H690" s="13">
        <f t="shared" si="94"/>
        <v>334.11428571428576</v>
      </c>
      <c r="I690" s="13">
        <f t="shared" si="95"/>
        <v>17.814285714285745</v>
      </c>
      <c r="J690" s="13">
        <f t="shared" si="96"/>
        <v>17.814285714285745</v>
      </c>
      <c r="K690" s="13">
        <f t="shared" si="97"/>
        <v>317.3487755102052</v>
      </c>
      <c r="L690" s="22">
        <f t="shared" si="98"/>
        <v>5.6320852716679561E-2</v>
      </c>
    </row>
    <row r="691" spans="1:12" s="13" customFormat="1" ht="20" customHeight="1" x14ac:dyDescent="0.15">
      <c r="A691" s="17" t="s">
        <v>711</v>
      </c>
      <c r="B691" s="11">
        <v>312.39999999999998</v>
      </c>
      <c r="C691" s="18">
        <v>45</v>
      </c>
      <c r="D691" s="13">
        <f t="shared" si="90"/>
        <v>48</v>
      </c>
      <c r="E691" s="13">
        <f t="shared" si="92"/>
        <v>42.5</v>
      </c>
      <c r="F691" s="13">
        <f t="shared" si="91"/>
        <v>316.3</v>
      </c>
      <c r="G691" s="13">
        <f t="shared" si="93"/>
        <v>343.3</v>
      </c>
      <c r="H691" s="13">
        <f t="shared" si="94"/>
        <v>329.55714285714288</v>
      </c>
      <c r="I691" s="13">
        <f t="shared" si="95"/>
        <v>17.157142857142901</v>
      </c>
      <c r="J691" s="13">
        <f t="shared" si="96"/>
        <v>17.157142857142901</v>
      </c>
      <c r="K691" s="13">
        <f t="shared" si="97"/>
        <v>294.36755102040968</v>
      </c>
      <c r="L691" s="22">
        <f t="shared" si="98"/>
        <v>5.4920431680995203E-2</v>
      </c>
    </row>
    <row r="692" spans="1:12" s="13" customFormat="1" ht="20" customHeight="1" x14ac:dyDescent="0.15">
      <c r="A692" s="17" t="s">
        <v>712</v>
      </c>
      <c r="B692" s="11">
        <v>308.3</v>
      </c>
      <c r="C692" s="18">
        <v>43.5</v>
      </c>
      <c r="D692" s="13">
        <f t="shared" si="90"/>
        <v>45</v>
      </c>
      <c r="E692" s="13">
        <f t="shared" si="92"/>
        <v>49</v>
      </c>
      <c r="F692" s="13">
        <f t="shared" si="91"/>
        <v>312.39999999999998</v>
      </c>
      <c r="G692" s="13">
        <f t="shared" si="93"/>
        <v>338.5</v>
      </c>
      <c r="H692" s="13">
        <f t="shared" si="94"/>
        <v>325.14285714285717</v>
      </c>
      <c r="I692" s="13">
        <f t="shared" si="95"/>
        <v>16.842857142857156</v>
      </c>
      <c r="J692" s="13">
        <f t="shared" si="96"/>
        <v>16.842857142857156</v>
      </c>
      <c r="K692" s="13">
        <f t="shared" si="97"/>
        <v>283.68183673469434</v>
      </c>
      <c r="L692" s="22">
        <f t="shared" si="98"/>
        <v>5.4631388721560675E-2</v>
      </c>
    </row>
    <row r="693" spans="1:12" s="13" customFormat="1" ht="20" customHeight="1" x14ac:dyDescent="0.15">
      <c r="A693" s="17" t="s">
        <v>713</v>
      </c>
      <c r="B693" s="11">
        <v>304.60000000000002</v>
      </c>
      <c r="C693" s="18">
        <v>40</v>
      </c>
      <c r="D693" s="13">
        <f t="shared" si="90"/>
        <v>43.5</v>
      </c>
      <c r="E693" s="13">
        <f t="shared" si="92"/>
        <v>44.5</v>
      </c>
      <c r="F693" s="13">
        <f t="shared" si="91"/>
        <v>308.3</v>
      </c>
      <c r="G693" s="13">
        <f t="shared" si="93"/>
        <v>333.9</v>
      </c>
      <c r="H693" s="13">
        <f t="shared" si="94"/>
        <v>320.82857142857148</v>
      </c>
      <c r="I693" s="13">
        <f t="shared" si="95"/>
        <v>16.228571428571456</v>
      </c>
      <c r="J693" s="13">
        <f t="shared" si="96"/>
        <v>16.228571428571456</v>
      </c>
      <c r="K693" s="13">
        <f t="shared" si="97"/>
        <v>263.36653061224581</v>
      </c>
      <c r="L693" s="22">
        <f t="shared" si="98"/>
        <v>5.3278304099052709E-2</v>
      </c>
    </row>
    <row r="694" spans="1:12" s="13" customFormat="1" ht="20" customHeight="1" x14ac:dyDescent="0.15">
      <c r="A694" s="17" t="s">
        <v>714</v>
      </c>
      <c r="B694" s="11">
        <v>300.8</v>
      </c>
      <c r="C694" s="18">
        <v>40.5</v>
      </c>
      <c r="D694" s="13">
        <f t="shared" si="90"/>
        <v>40</v>
      </c>
      <c r="E694" s="13">
        <f t="shared" si="92"/>
        <v>45.5</v>
      </c>
      <c r="F694" s="13">
        <f t="shared" si="91"/>
        <v>304.60000000000002</v>
      </c>
      <c r="G694" s="13">
        <f t="shared" si="93"/>
        <v>329.4</v>
      </c>
      <c r="H694" s="13">
        <f t="shared" si="94"/>
        <v>316.64285714285717</v>
      </c>
      <c r="I694" s="13">
        <f t="shared" si="95"/>
        <v>15.842857142857156</v>
      </c>
      <c r="J694" s="13">
        <f t="shared" si="96"/>
        <v>15.842857142857156</v>
      </c>
      <c r="K694" s="13">
        <f t="shared" si="97"/>
        <v>250.99612244898</v>
      </c>
      <c r="L694" s="22">
        <f t="shared" si="98"/>
        <v>5.2669072948328309E-2</v>
      </c>
    </row>
    <row r="695" spans="1:12" s="13" customFormat="1" ht="20" customHeight="1" x14ac:dyDescent="0.15">
      <c r="A695" s="17" t="s">
        <v>715</v>
      </c>
      <c r="B695" s="11">
        <v>297.3</v>
      </c>
      <c r="C695" s="18">
        <v>39.5</v>
      </c>
      <c r="D695" s="13">
        <f t="shared" si="90"/>
        <v>40.5</v>
      </c>
      <c r="E695" s="13">
        <f t="shared" si="92"/>
        <v>47</v>
      </c>
      <c r="F695" s="13">
        <f t="shared" si="91"/>
        <v>300.8</v>
      </c>
      <c r="G695" s="13">
        <f t="shared" si="93"/>
        <v>325</v>
      </c>
      <c r="H695" s="13">
        <f t="shared" si="94"/>
        <v>312.55714285714288</v>
      </c>
      <c r="I695" s="13">
        <f t="shared" si="95"/>
        <v>15.257142857142867</v>
      </c>
      <c r="J695" s="13">
        <f t="shared" si="96"/>
        <v>15.257142857142867</v>
      </c>
      <c r="K695" s="13">
        <f t="shared" si="97"/>
        <v>232.78040816326561</v>
      </c>
      <c r="L695" s="22">
        <f t="shared" si="98"/>
        <v>5.1319013982989797E-2</v>
      </c>
    </row>
    <row r="696" spans="1:12" s="13" customFormat="1" ht="20" customHeight="1" x14ac:dyDescent="0.15">
      <c r="A696" s="17" t="s">
        <v>716</v>
      </c>
      <c r="B696" s="11">
        <v>293.89999999999998</v>
      </c>
      <c r="C696" s="18">
        <v>38</v>
      </c>
      <c r="D696" s="13">
        <f t="shared" si="90"/>
        <v>39.5</v>
      </c>
      <c r="E696" s="13">
        <f t="shared" si="92"/>
        <v>48</v>
      </c>
      <c r="F696" s="13">
        <f t="shared" si="91"/>
        <v>297.3</v>
      </c>
      <c r="G696" s="13">
        <f t="shared" si="93"/>
        <v>320.5</v>
      </c>
      <c r="H696" s="13">
        <f t="shared" si="94"/>
        <v>308.59999999999997</v>
      </c>
      <c r="I696" s="13">
        <f t="shared" si="95"/>
        <v>14.699999999999989</v>
      </c>
      <c r="J696" s="13">
        <f t="shared" si="96"/>
        <v>14.699999999999989</v>
      </c>
      <c r="K696" s="13">
        <f t="shared" si="97"/>
        <v>216.08999999999966</v>
      </c>
      <c r="L696" s="22">
        <f t="shared" si="98"/>
        <v>5.0017012589316061E-2</v>
      </c>
    </row>
    <row r="697" spans="1:12" s="13" customFormat="1" ht="20" customHeight="1" x14ac:dyDescent="0.15">
      <c r="A697" s="17" t="s">
        <v>717</v>
      </c>
      <c r="B697" s="11">
        <v>290.60000000000002</v>
      </c>
      <c r="C697" s="18">
        <v>31.5</v>
      </c>
      <c r="D697" s="13">
        <f t="shared" si="90"/>
        <v>38</v>
      </c>
      <c r="E697" s="13">
        <f t="shared" si="92"/>
        <v>48</v>
      </c>
      <c r="F697" s="13">
        <f t="shared" si="91"/>
        <v>293.89999999999998</v>
      </c>
      <c r="G697" s="13">
        <f t="shared" si="93"/>
        <v>316.3</v>
      </c>
      <c r="H697" s="13">
        <f t="shared" si="94"/>
        <v>304.8</v>
      </c>
      <c r="I697" s="13">
        <f t="shared" si="95"/>
        <v>14.199999999999989</v>
      </c>
      <c r="J697" s="13">
        <f t="shared" si="96"/>
        <v>14.199999999999989</v>
      </c>
      <c r="K697" s="13">
        <f t="shared" si="97"/>
        <v>201.63999999999967</v>
      </c>
      <c r="L697" s="22">
        <f t="shared" si="98"/>
        <v>4.8864418444597345E-2</v>
      </c>
    </row>
    <row r="698" spans="1:12" s="13" customFormat="1" ht="20" customHeight="1" x14ac:dyDescent="0.15">
      <c r="A698" s="17" t="s">
        <v>718</v>
      </c>
      <c r="B698" s="11">
        <v>287.2</v>
      </c>
      <c r="C698" s="18">
        <v>22.5</v>
      </c>
      <c r="D698" s="13">
        <f t="shared" si="90"/>
        <v>31.5</v>
      </c>
      <c r="E698" s="13">
        <f t="shared" si="92"/>
        <v>45</v>
      </c>
      <c r="F698" s="13">
        <f t="shared" si="91"/>
        <v>290.60000000000002</v>
      </c>
      <c r="G698" s="13">
        <f t="shared" si="93"/>
        <v>312.39999999999998</v>
      </c>
      <c r="H698" s="13">
        <f t="shared" si="94"/>
        <v>301.12857142857143</v>
      </c>
      <c r="I698" s="13">
        <f t="shared" si="95"/>
        <v>13.928571428571445</v>
      </c>
      <c r="J698" s="13">
        <f t="shared" si="96"/>
        <v>13.928571428571445</v>
      </c>
      <c r="K698" s="13">
        <f t="shared" si="97"/>
        <v>194.00510204081678</v>
      </c>
      <c r="L698" s="22">
        <f t="shared" si="98"/>
        <v>4.8497811380819794E-2</v>
      </c>
    </row>
    <row r="699" spans="1:12" s="13" customFormat="1" ht="20" customHeight="1" x14ac:dyDescent="0.15">
      <c r="A699" s="17" t="s">
        <v>719</v>
      </c>
      <c r="B699" s="11">
        <v>284.3</v>
      </c>
      <c r="C699" s="18">
        <v>25.5</v>
      </c>
      <c r="D699" s="13">
        <f t="shared" si="90"/>
        <v>22.5</v>
      </c>
      <c r="E699" s="13">
        <f t="shared" si="92"/>
        <v>43.5</v>
      </c>
      <c r="F699" s="13">
        <f t="shared" si="91"/>
        <v>287.2</v>
      </c>
      <c r="G699" s="13">
        <f t="shared" si="93"/>
        <v>308.3</v>
      </c>
      <c r="H699" s="13">
        <f t="shared" si="94"/>
        <v>297.52857142857141</v>
      </c>
      <c r="I699" s="13">
        <f t="shared" si="95"/>
        <v>13.228571428571399</v>
      </c>
      <c r="J699" s="13">
        <f t="shared" si="96"/>
        <v>13.228571428571399</v>
      </c>
      <c r="K699" s="13">
        <f t="shared" si="97"/>
        <v>174.99510204081557</v>
      </c>
      <c r="L699" s="22">
        <f t="shared" si="98"/>
        <v>4.6530325109290886E-2</v>
      </c>
    </row>
    <row r="700" spans="1:12" s="13" customFormat="1" ht="20" customHeight="1" x14ac:dyDescent="0.15">
      <c r="A700" s="17" t="s">
        <v>720</v>
      </c>
      <c r="B700" s="11">
        <v>281.5</v>
      </c>
      <c r="C700" s="18">
        <v>37.5</v>
      </c>
      <c r="D700" s="13">
        <f t="shared" si="90"/>
        <v>25.5</v>
      </c>
      <c r="E700" s="13">
        <f t="shared" si="92"/>
        <v>40</v>
      </c>
      <c r="F700" s="13">
        <f t="shared" si="91"/>
        <v>284.3</v>
      </c>
      <c r="G700" s="13">
        <f t="shared" si="93"/>
        <v>304.60000000000002</v>
      </c>
      <c r="H700" s="13">
        <f t="shared" si="94"/>
        <v>294.09999999999997</v>
      </c>
      <c r="I700" s="13">
        <f t="shared" si="95"/>
        <v>12.599999999999966</v>
      </c>
      <c r="J700" s="13">
        <f t="shared" si="96"/>
        <v>12.599999999999966</v>
      </c>
      <c r="K700" s="13">
        <f t="shared" si="97"/>
        <v>158.75999999999914</v>
      </c>
      <c r="L700" s="22">
        <f t="shared" si="98"/>
        <v>4.4760213143871991E-2</v>
      </c>
    </row>
    <row r="701" spans="1:12" s="13" customFormat="1" ht="20" customHeight="1" x14ac:dyDescent="0.15">
      <c r="A701" s="17" t="s">
        <v>721</v>
      </c>
      <c r="B701" s="11">
        <v>278.60000000000002</v>
      </c>
      <c r="C701" s="18">
        <v>37</v>
      </c>
      <c r="D701" s="13">
        <f t="shared" si="90"/>
        <v>37.5</v>
      </c>
      <c r="E701" s="13">
        <f t="shared" si="92"/>
        <v>40.5</v>
      </c>
      <c r="F701" s="13">
        <f t="shared" si="91"/>
        <v>281.5</v>
      </c>
      <c r="G701" s="13">
        <f t="shared" si="93"/>
        <v>300.8</v>
      </c>
      <c r="H701" s="13">
        <f t="shared" si="94"/>
        <v>290.8</v>
      </c>
      <c r="I701" s="13">
        <f t="shared" si="95"/>
        <v>12.199999999999989</v>
      </c>
      <c r="J701" s="13">
        <f t="shared" si="96"/>
        <v>12.199999999999989</v>
      </c>
      <c r="K701" s="13">
        <f t="shared" si="97"/>
        <v>148.83999999999972</v>
      </c>
      <c r="L701" s="22">
        <f t="shared" si="98"/>
        <v>4.3790380473797512E-2</v>
      </c>
    </row>
    <row r="702" spans="1:12" s="13" customFormat="1" ht="20" customHeight="1" x14ac:dyDescent="0.15">
      <c r="A702" s="17" t="s">
        <v>722</v>
      </c>
      <c r="B702" s="11">
        <v>275.8</v>
      </c>
      <c r="C702" s="18">
        <v>35</v>
      </c>
      <c r="D702" s="13">
        <f t="shared" si="90"/>
        <v>37</v>
      </c>
      <c r="E702" s="13">
        <f t="shared" si="92"/>
        <v>39.5</v>
      </c>
      <c r="F702" s="13">
        <f t="shared" si="91"/>
        <v>278.60000000000002</v>
      </c>
      <c r="G702" s="13">
        <f t="shared" si="93"/>
        <v>297.3</v>
      </c>
      <c r="H702" s="13">
        <f t="shared" si="94"/>
        <v>287.62857142857143</v>
      </c>
      <c r="I702" s="13">
        <f t="shared" si="95"/>
        <v>11.828571428571422</v>
      </c>
      <c r="J702" s="13">
        <f t="shared" si="96"/>
        <v>11.828571428571422</v>
      </c>
      <c r="K702" s="13">
        <f t="shared" si="97"/>
        <v>139.91510204081618</v>
      </c>
      <c r="L702" s="22">
        <f t="shared" si="98"/>
        <v>4.2888221278359034E-2</v>
      </c>
    </row>
    <row r="703" spans="1:12" s="13" customFormat="1" ht="20" customHeight="1" x14ac:dyDescent="0.15">
      <c r="A703" s="17" t="s">
        <v>723</v>
      </c>
      <c r="B703" s="11">
        <v>273.39999999999998</v>
      </c>
      <c r="C703" s="18">
        <v>39</v>
      </c>
      <c r="D703" s="13">
        <f t="shared" si="90"/>
        <v>35</v>
      </c>
      <c r="E703" s="13">
        <f t="shared" si="92"/>
        <v>38</v>
      </c>
      <c r="F703" s="13">
        <f t="shared" si="91"/>
        <v>275.8</v>
      </c>
      <c r="G703" s="13">
        <f t="shared" si="93"/>
        <v>293.89999999999998</v>
      </c>
      <c r="H703" s="13">
        <f t="shared" si="94"/>
        <v>284.55714285714282</v>
      </c>
      <c r="I703" s="13">
        <f t="shared" si="95"/>
        <v>11.157142857142844</v>
      </c>
      <c r="J703" s="13">
        <f t="shared" si="96"/>
        <v>11.157142857142844</v>
      </c>
      <c r="K703" s="13">
        <f t="shared" si="97"/>
        <v>124.48183673469359</v>
      </c>
      <c r="L703" s="22">
        <f t="shared" si="98"/>
        <v>4.080886195004698E-2</v>
      </c>
    </row>
    <row r="704" spans="1:12" s="13" customFormat="1" ht="20" customHeight="1" x14ac:dyDescent="0.15">
      <c r="A704" s="17" t="s">
        <v>724</v>
      </c>
      <c r="B704" s="11">
        <v>270.89999999999998</v>
      </c>
      <c r="C704" s="18">
        <v>42.5</v>
      </c>
      <c r="D704" s="13">
        <f t="shared" si="90"/>
        <v>39</v>
      </c>
      <c r="E704" s="13">
        <f t="shared" si="92"/>
        <v>31.5</v>
      </c>
      <c r="F704" s="13">
        <f t="shared" si="91"/>
        <v>273.39999999999998</v>
      </c>
      <c r="G704" s="13">
        <f t="shared" si="93"/>
        <v>290.60000000000002</v>
      </c>
      <c r="H704" s="13">
        <f t="shared" si="94"/>
        <v>281.62857142857138</v>
      </c>
      <c r="I704" s="13">
        <f t="shared" si="95"/>
        <v>10.728571428571399</v>
      </c>
      <c r="J704" s="13">
        <f t="shared" si="96"/>
        <v>10.728571428571399</v>
      </c>
      <c r="K704" s="13">
        <f t="shared" si="97"/>
        <v>115.10224489795856</v>
      </c>
      <c r="L704" s="22">
        <f t="shared" si="98"/>
        <v>3.9603438274534518E-2</v>
      </c>
    </row>
    <row r="705" spans="1:12" s="13" customFormat="1" ht="20" customHeight="1" x14ac:dyDescent="0.15">
      <c r="A705" s="17" t="s">
        <v>725</v>
      </c>
      <c r="B705" s="11">
        <v>268.60000000000002</v>
      </c>
      <c r="C705" s="18">
        <v>44.5</v>
      </c>
      <c r="D705" s="13">
        <f t="shared" si="90"/>
        <v>42.5</v>
      </c>
      <c r="E705" s="13">
        <f t="shared" si="92"/>
        <v>22.5</v>
      </c>
      <c r="F705" s="13">
        <f t="shared" si="91"/>
        <v>270.89999999999998</v>
      </c>
      <c r="G705" s="13">
        <f t="shared" si="93"/>
        <v>287.2</v>
      </c>
      <c r="H705" s="13">
        <f t="shared" si="94"/>
        <v>278.81428571428569</v>
      </c>
      <c r="I705" s="13">
        <f t="shared" si="95"/>
        <v>10.214285714285666</v>
      </c>
      <c r="J705" s="13">
        <f t="shared" si="96"/>
        <v>10.214285714285666</v>
      </c>
      <c r="K705" s="13">
        <f t="shared" si="97"/>
        <v>104.33163265306023</v>
      </c>
      <c r="L705" s="22">
        <f t="shared" si="98"/>
        <v>3.8027869375598156E-2</v>
      </c>
    </row>
    <row r="706" spans="1:12" s="13" customFormat="1" ht="20" customHeight="1" x14ac:dyDescent="0.15">
      <c r="A706" s="17" t="s">
        <v>726</v>
      </c>
      <c r="B706" s="11">
        <v>266.5</v>
      </c>
      <c r="C706" s="18">
        <v>42</v>
      </c>
      <c r="D706" s="13">
        <f t="shared" si="90"/>
        <v>44.5</v>
      </c>
      <c r="E706" s="13">
        <f t="shared" si="92"/>
        <v>25.5</v>
      </c>
      <c r="F706" s="13">
        <f t="shared" si="91"/>
        <v>268.60000000000002</v>
      </c>
      <c r="G706" s="13">
        <f t="shared" si="93"/>
        <v>284.3</v>
      </c>
      <c r="H706" s="13">
        <f t="shared" si="94"/>
        <v>276.15714285714284</v>
      </c>
      <c r="I706" s="13">
        <f t="shared" si="95"/>
        <v>9.6571428571428442</v>
      </c>
      <c r="J706" s="13">
        <f t="shared" si="96"/>
        <v>9.6571428571428442</v>
      </c>
      <c r="K706" s="13">
        <f t="shared" si="97"/>
        <v>93.260408163265055</v>
      </c>
      <c r="L706" s="22">
        <f t="shared" si="98"/>
        <v>3.6236933797909356E-2</v>
      </c>
    </row>
    <row r="707" spans="1:12" s="13" customFormat="1" ht="20" customHeight="1" x14ac:dyDescent="0.15">
      <c r="A707" s="17" t="s">
        <v>727</v>
      </c>
      <c r="B707" s="11">
        <v>264.7</v>
      </c>
      <c r="C707" s="18">
        <v>44</v>
      </c>
      <c r="D707" s="13">
        <f t="shared" si="90"/>
        <v>42</v>
      </c>
      <c r="E707" s="13">
        <f t="shared" si="92"/>
        <v>37.5</v>
      </c>
      <c r="F707" s="13">
        <f t="shared" si="91"/>
        <v>266.5</v>
      </c>
      <c r="G707" s="13">
        <f t="shared" si="93"/>
        <v>281.5</v>
      </c>
      <c r="H707" s="13">
        <f t="shared" si="94"/>
        <v>273.61428571428576</v>
      </c>
      <c r="I707" s="13">
        <f t="shared" si="95"/>
        <v>8.9142857142857679</v>
      </c>
      <c r="J707" s="13">
        <f t="shared" si="96"/>
        <v>8.9142857142857679</v>
      </c>
      <c r="K707" s="13">
        <f t="shared" si="97"/>
        <v>79.46448979591932</v>
      </c>
      <c r="L707" s="22">
        <f t="shared" si="98"/>
        <v>3.3676938852609625E-2</v>
      </c>
    </row>
    <row r="708" spans="1:12" s="13" customFormat="1" ht="20" customHeight="1" x14ac:dyDescent="0.15">
      <c r="A708" s="17" t="s">
        <v>728</v>
      </c>
      <c r="B708" s="11">
        <v>262.7</v>
      </c>
      <c r="C708" s="18">
        <v>44</v>
      </c>
      <c r="D708" s="13">
        <f t="shared" ref="D708:D771" si="99">C707</f>
        <v>44</v>
      </c>
      <c r="E708" s="13">
        <f t="shared" si="92"/>
        <v>37</v>
      </c>
      <c r="F708" s="13">
        <f t="shared" si="91"/>
        <v>264.7</v>
      </c>
      <c r="G708" s="13">
        <f t="shared" si="93"/>
        <v>278.60000000000002</v>
      </c>
      <c r="H708" s="13">
        <f t="shared" si="94"/>
        <v>271.21428571428572</v>
      </c>
      <c r="I708" s="13">
        <f t="shared" si="95"/>
        <v>8.5142857142857338</v>
      </c>
      <c r="J708" s="13">
        <f t="shared" si="96"/>
        <v>8.5142857142857338</v>
      </c>
      <c r="K708" s="13">
        <f t="shared" si="97"/>
        <v>72.493061224490134</v>
      </c>
      <c r="L708" s="22">
        <f t="shared" si="98"/>
        <v>3.241068029800432E-2</v>
      </c>
    </row>
    <row r="709" spans="1:12" s="13" customFormat="1" ht="20" customHeight="1" x14ac:dyDescent="0.15">
      <c r="A709" s="17" t="s">
        <v>729</v>
      </c>
      <c r="B709" s="11">
        <v>261</v>
      </c>
      <c r="C709" s="18">
        <v>44</v>
      </c>
      <c r="D709" s="13">
        <f t="shared" si="99"/>
        <v>44</v>
      </c>
      <c r="E709" s="13">
        <f t="shared" si="92"/>
        <v>35</v>
      </c>
      <c r="F709" s="13">
        <f t="shared" ref="F709:F772" si="100">B708</f>
        <v>262.7</v>
      </c>
      <c r="G709" s="13">
        <f t="shared" si="93"/>
        <v>275.8</v>
      </c>
      <c r="H709" s="13">
        <f t="shared" si="94"/>
        <v>268.94285714285718</v>
      </c>
      <c r="I709" s="13">
        <f t="shared" si="95"/>
        <v>7.9428571428571786</v>
      </c>
      <c r="J709" s="13">
        <f t="shared" si="96"/>
        <v>7.9428571428571786</v>
      </c>
      <c r="K709" s="13">
        <f t="shared" si="97"/>
        <v>63.088979591837301</v>
      </c>
      <c r="L709" s="22">
        <f t="shared" si="98"/>
        <v>3.0432402846196086E-2</v>
      </c>
    </row>
    <row r="710" spans="1:12" s="13" customFormat="1" ht="20" customHeight="1" x14ac:dyDescent="0.15">
      <c r="A710" s="17" t="s">
        <v>730</v>
      </c>
      <c r="B710" s="11">
        <v>259.39999999999998</v>
      </c>
      <c r="C710" s="18">
        <v>44.5</v>
      </c>
      <c r="D710" s="13">
        <f t="shared" si="99"/>
        <v>44</v>
      </c>
      <c r="E710" s="13">
        <f t="shared" si="92"/>
        <v>39</v>
      </c>
      <c r="F710" s="13">
        <f t="shared" si="100"/>
        <v>261</v>
      </c>
      <c r="G710" s="13">
        <f t="shared" si="93"/>
        <v>273.39999999999998</v>
      </c>
      <c r="H710" s="13">
        <f t="shared" si="94"/>
        <v>266.82857142857148</v>
      </c>
      <c r="I710" s="13">
        <f t="shared" si="95"/>
        <v>7.4285714285715017</v>
      </c>
      <c r="J710" s="13">
        <f t="shared" si="96"/>
        <v>7.4285714285715017</v>
      </c>
      <c r="K710" s="13">
        <f t="shared" si="97"/>
        <v>55.183673469388843</v>
      </c>
      <c r="L710" s="22">
        <f t="shared" si="98"/>
        <v>2.8637515144840024E-2</v>
      </c>
    </row>
    <row r="711" spans="1:12" s="13" customFormat="1" ht="20" customHeight="1" x14ac:dyDescent="0.15">
      <c r="A711" s="17" t="s">
        <v>731</v>
      </c>
      <c r="B711" s="11">
        <v>257.89999999999998</v>
      </c>
      <c r="C711" s="18">
        <v>48</v>
      </c>
      <c r="D711" s="13">
        <f t="shared" si="99"/>
        <v>44.5</v>
      </c>
      <c r="E711" s="13">
        <f t="shared" si="92"/>
        <v>42.5</v>
      </c>
      <c r="F711" s="13">
        <f t="shared" si="100"/>
        <v>259.39999999999998</v>
      </c>
      <c r="G711" s="13">
        <f t="shared" si="93"/>
        <v>270.89999999999998</v>
      </c>
      <c r="H711" s="13">
        <f t="shared" si="94"/>
        <v>264.82857142857148</v>
      </c>
      <c r="I711" s="13">
        <f t="shared" si="95"/>
        <v>6.9285714285715017</v>
      </c>
      <c r="J711" s="13">
        <f t="shared" si="96"/>
        <v>6.9285714285715017</v>
      </c>
      <c r="K711" s="13">
        <f t="shared" si="97"/>
        <v>48.005102040817341</v>
      </c>
      <c r="L711" s="22">
        <f t="shared" si="98"/>
        <v>2.686534094056418E-2</v>
      </c>
    </row>
    <row r="712" spans="1:12" s="13" customFormat="1" ht="20" customHeight="1" x14ac:dyDescent="0.15">
      <c r="A712" s="17" t="s">
        <v>732</v>
      </c>
      <c r="B712" s="11">
        <v>256.7</v>
      </c>
      <c r="C712" s="18">
        <v>45</v>
      </c>
      <c r="D712" s="13">
        <f t="shared" si="99"/>
        <v>48</v>
      </c>
      <c r="E712" s="13">
        <f t="shared" si="92"/>
        <v>44.5</v>
      </c>
      <c r="F712" s="13">
        <f t="shared" si="100"/>
        <v>257.89999999999998</v>
      </c>
      <c r="G712" s="13">
        <f t="shared" si="93"/>
        <v>268.60000000000002</v>
      </c>
      <c r="H712" s="13">
        <f t="shared" si="94"/>
        <v>262.97142857142859</v>
      </c>
      <c r="I712" s="13">
        <f t="shared" si="95"/>
        <v>6.2714285714286007</v>
      </c>
      <c r="J712" s="13">
        <f t="shared" si="96"/>
        <v>6.2714285714286007</v>
      </c>
      <c r="K712" s="13">
        <f t="shared" si="97"/>
        <v>39.330816326530979</v>
      </c>
      <c r="L712" s="22">
        <f t="shared" si="98"/>
        <v>2.443096443875575E-2</v>
      </c>
    </row>
    <row r="713" spans="1:12" s="13" customFormat="1" ht="20" customHeight="1" x14ac:dyDescent="0.15">
      <c r="A713" s="17" t="s">
        <v>733</v>
      </c>
      <c r="B713" s="11">
        <v>255.5</v>
      </c>
      <c r="C713" s="18">
        <v>46.5</v>
      </c>
      <c r="D713" s="13">
        <f t="shared" si="99"/>
        <v>45</v>
      </c>
      <c r="E713" s="13">
        <f t="shared" si="92"/>
        <v>42</v>
      </c>
      <c r="F713" s="13">
        <f t="shared" si="100"/>
        <v>256.7</v>
      </c>
      <c r="G713" s="13">
        <f t="shared" si="93"/>
        <v>266.5</v>
      </c>
      <c r="H713" s="13">
        <f t="shared" si="94"/>
        <v>261.2714285714286</v>
      </c>
      <c r="I713" s="13">
        <f t="shared" si="95"/>
        <v>5.7714285714286007</v>
      </c>
      <c r="J713" s="13">
        <f t="shared" si="96"/>
        <v>5.7714285714286007</v>
      </c>
      <c r="K713" s="13">
        <f t="shared" si="97"/>
        <v>33.309387755102378</v>
      </c>
      <c r="L713" s="22">
        <f t="shared" si="98"/>
        <v>2.2588761532010178E-2</v>
      </c>
    </row>
    <row r="714" spans="1:12" s="13" customFormat="1" ht="20" customHeight="1" x14ac:dyDescent="0.15">
      <c r="A714" s="17" t="s">
        <v>734</v>
      </c>
      <c r="B714" s="11">
        <v>254.5</v>
      </c>
      <c r="C714" s="18">
        <v>47</v>
      </c>
      <c r="D714" s="13">
        <f t="shared" si="99"/>
        <v>46.5</v>
      </c>
      <c r="E714" s="13">
        <f t="shared" ref="E714:E777" si="101">C707</f>
        <v>44</v>
      </c>
      <c r="F714" s="13">
        <f t="shared" si="100"/>
        <v>255.5</v>
      </c>
      <c r="G714" s="13">
        <f t="shared" ref="G714:G777" si="102">B707</f>
        <v>264.7</v>
      </c>
      <c r="H714" s="13">
        <f t="shared" ref="H714:H777" si="103">AVERAGE(B707:B713)</f>
        <v>259.7</v>
      </c>
      <c r="I714" s="13">
        <f t="shared" ref="I714:I777" si="104">H714-B714</f>
        <v>5.1999999999999886</v>
      </c>
      <c r="J714" s="13">
        <f t="shared" ref="J714:J777" si="105">ABS(I714)</f>
        <v>5.1999999999999886</v>
      </c>
      <c r="K714" s="13">
        <f t="shared" ref="K714:K777" si="106">I714^2</f>
        <v>27.039999999999882</v>
      </c>
      <c r="L714" s="22">
        <f t="shared" ref="L714:L777" si="107">J714/B714</f>
        <v>2.0432220039292685E-2</v>
      </c>
    </row>
    <row r="715" spans="1:12" s="13" customFormat="1" ht="20" customHeight="1" x14ac:dyDescent="0.15">
      <c r="A715" s="17" t="s">
        <v>735</v>
      </c>
      <c r="B715" s="11">
        <v>253.4</v>
      </c>
      <c r="C715" s="18">
        <v>41</v>
      </c>
      <c r="D715" s="13">
        <f t="shared" si="99"/>
        <v>47</v>
      </c>
      <c r="E715" s="13">
        <f t="shared" si="101"/>
        <v>44</v>
      </c>
      <c r="F715" s="13">
        <f t="shared" si="100"/>
        <v>254.5</v>
      </c>
      <c r="G715" s="13">
        <f t="shared" si="102"/>
        <v>262.7</v>
      </c>
      <c r="H715" s="13">
        <f t="shared" si="103"/>
        <v>258.24285714285713</v>
      </c>
      <c r="I715" s="13">
        <f t="shared" si="104"/>
        <v>4.8428571428571274</v>
      </c>
      <c r="J715" s="13">
        <f t="shared" si="105"/>
        <v>4.8428571428571274</v>
      </c>
      <c r="K715" s="13">
        <f t="shared" si="106"/>
        <v>23.453265306122301</v>
      </c>
      <c r="L715" s="22">
        <f t="shared" si="107"/>
        <v>1.9111512008118104E-2</v>
      </c>
    </row>
    <row r="716" spans="1:12" s="13" customFormat="1" ht="20" customHeight="1" x14ac:dyDescent="0.15">
      <c r="A716" s="17" t="s">
        <v>736</v>
      </c>
      <c r="B716" s="11">
        <v>252.8</v>
      </c>
      <c r="C716" s="18">
        <v>36</v>
      </c>
      <c r="D716" s="13">
        <f t="shared" si="99"/>
        <v>41</v>
      </c>
      <c r="E716" s="13">
        <f t="shared" si="101"/>
        <v>44</v>
      </c>
      <c r="F716" s="13">
        <f t="shared" si="100"/>
        <v>253.4</v>
      </c>
      <c r="G716" s="13">
        <f t="shared" si="102"/>
        <v>261</v>
      </c>
      <c r="H716" s="13">
        <f t="shared" si="103"/>
        <v>256.91428571428571</v>
      </c>
      <c r="I716" s="13">
        <f t="shared" si="104"/>
        <v>4.1142857142856997</v>
      </c>
      <c r="J716" s="13">
        <f t="shared" si="105"/>
        <v>4.1142857142856997</v>
      </c>
      <c r="K716" s="13">
        <f t="shared" si="106"/>
        <v>16.92734693877539</v>
      </c>
      <c r="L716" s="22">
        <f t="shared" si="107"/>
        <v>1.6274864376130141E-2</v>
      </c>
    </row>
    <row r="717" spans="1:12" s="13" customFormat="1" ht="20" customHeight="1" x14ac:dyDescent="0.15">
      <c r="A717" s="17" t="s">
        <v>737</v>
      </c>
      <c r="B717" s="11">
        <v>252.2</v>
      </c>
      <c r="C717" s="18">
        <v>33</v>
      </c>
      <c r="D717" s="13">
        <f t="shared" si="99"/>
        <v>36</v>
      </c>
      <c r="E717" s="13">
        <f t="shared" si="101"/>
        <v>44.5</v>
      </c>
      <c r="F717" s="13">
        <f t="shared" si="100"/>
        <v>252.8</v>
      </c>
      <c r="G717" s="13">
        <f t="shared" si="102"/>
        <v>259.39999999999998</v>
      </c>
      <c r="H717" s="13">
        <f t="shared" si="103"/>
        <v>255.74285714285716</v>
      </c>
      <c r="I717" s="13">
        <f t="shared" si="104"/>
        <v>3.5428571428571729</v>
      </c>
      <c r="J717" s="13">
        <f t="shared" si="105"/>
        <v>3.5428571428571729</v>
      </c>
      <c r="K717" s="13">
        <f t="shared" si="106"/>
        <v>12.55183673469409</v>
      </c>
      <c r="L717" s="22">
        <f t="shared" si="107"/>
        <v>1.4047807862240972E-2</v>
      </c>
    </row>
    <row r="718" spans="1:12" s="13" customFormat="1" ht="20" customHeight="1" x14ac:dyDescent="0.15">
      <c r="A718" s="17" t="s">
        <v>738</v>
      </c>
      <c r="B718" s="11">
        <v>251.9</v>
      </c>
      <c r="C718" s="18">
        <v>34</v>
      </c>
      <c r="D718" s="13">
        <f t="shared" si="99"/>
        <v>33</v>
      </c>
      <c r="E718" s="13">
        <f t="shared" si="101"/>
        <v>48</v>
      </c>
      <c r="F718" s="13">
        <f t="shared" si="100"/>
        <v>252.2</v>
      </c>
      <c r="G718" s="13">
        <f t="shared" si="102"/>
        <v>257.89999999999998</v>
      </c>
      <c r="H718" s="13">
        <f t="shared" si="103"/>
        <v>254.71428571428572</v>
      </c>
      <c r="I718" s="13">
        <f t="shared" si="104"/>
        <v>2.8142857142857167</v>
      </c>
      <c r="J718" s="13">
        <f t="shared" si="105"/>
        <v>2.8142857142857167</v>
      </c>
      <c r="K718" s="13">
        <f t="shared" si="106"/>
        <v>7.9202040816326669</v>
      </c>
      <c r="L718" s="22">
        <f t="shared" si="107"/>
        <v>1.117223387965747E-2</v>
      </c>
    </row>
    <row r="719" spans="1:12" s="13" customFormat="1" ht="20" customHeight="1" x14ac:dyDescent="0.15">
      <c r="A719" s="17" t="s">
        <v>739</v>
      </c>
      <c r="B719" s="11">
        <v>251.3</v>
      </c>
      <c r="C719" s="18">
        <v>38</v>
      </c>
      <c r="D719" s="13">
        <f t="shared" si="99"/>
        <v>34</v>
      </c>
      <c r="E719" s="13">
        <f t="shared" si="101"/>
        <v>45</v>
      </c>
      <c r="F719" s="13">
        <f t="shared" si="100"/>
        <v>251.9</v>
      </c>
      <c r="G719" s="13">
        <f t="shared" si="102"/>
        <v>256.7</v>
      </c>
      <c r="H719" s="13">
        <f t="shared" si="103"/>
        <v>253.85714285714289</v>
      </c>
      <c r="I719" s="13">
        <f t="shared" si="104"/>
        <v>2.5571428571428783</v>
      </c>
      <c r="J719" s="13">
        <f t="shared" si="105"/>
        <v>2.5571428571428783</v>
      </c>
      <c r="K719" s="13">
        <f t="shared" si="106"/>
        <v>6.538979591836843</v>
      </c>
      <c r="L719" s="22">
        <f t="shared" si="107"/>
        <v>1.0175658006935448E-2</v>
      </c>
    </row>
    <row r="720" spans="1:12" s="13" customFormat="1" ht="20" customHeight="1" x14ac:dyDescent="0.15">
      <c r="A720" s="17" t="s">
        <v>740</v>
      </c>
      <c r="B720" s="11">
        <v>251.1</v>
      </c>
      <c r="C720" s="18">
        <v>40.5</v>
      </c>
      <c r="D720" s="13">
        <f t="shared" si="99"/>
        <v>38</v>
      </c>
      <c r="E720" s="13">
        <f t="shared" si="101"/>
        <v>46.5</v>
      </c>
      <c r="F720" s="13">
        <f t="shared" si="100"/>
        <v>251.3</v>
      </c>
      <c r="G720" s="13">
        <f t="shared" si="102"/>
        <v>255.5</v>
      </c>
      <c r="H720" s="13">
        <f t="shared" si="103"/>
        <v>253.08571428571432</v>
      </c>
      <c r="I720" s="13">
        <f t="shared" si="104"/>
        <v>1.9857142857143231</v>
      </c>
      <c r="J720" s="13">
        <f t="shared" si="105"/>
        <v>1.9857142857143231</v>
      </c>
      <c r="K720" s="13">
        <f t="shared" si="106"/>
        <v>3.9430612244899441</v>
      </c>
      <c r="L720" s="22">
        <f t="shared" si="107"/>
        <v>7.9080616715026808E-3</v>
      </c>
    </row>
    <row r="721" spans="1:12" s="13" customFormat="1" ht="20" customHeight="1" x14ac:dyDescent="0.15">
      <c r="A721" s="17" t="s">
        <v>741</v>
      </c>
      <c r="B721" s="11">
        <v>251</v>
      </c>
      <c r="C721" s="18">
        <v>43.5</v>
      </c>
      <c r="D721" s="13">
        <f t="shared" si="99"/>
        <v>40.5</v>
      </c>
      <c r="E721" s="13">
        <f t="shared" si="101"/>
        <v>47</v>
      </c>
      <c r="F721" s="13">
        <f t="shared" si="100"/>
        <v>251.1</v>
      </c>
      <c r="G721" s="13">
        <f t="shared" si="102"/>
        <v>254.5</v>
      </c>
      <c r="H721" s="13">
        <f t="shared" si="103"/>
        <v>252.45714285714286</v>
      </c>
      <c r="I721" s="13">
        <f t="shared" si="104"/>
        <v>1.4571428571428555</v>
      </c>
      <c r="J721" s="13">
        <f t="shared" si="105"/>
        <v>1.4571428571428555</v>
      </c>
      <c r="K721" s="13">
        <f t="shared" si="106"/>
        <v>2.1232653061224442</v>
      </c>
      <c r="L721" s="22">
        <f t="shared" si="107"/>
        <v>5.8053500284575921E-3</v>
      </c>
    </row>
    <row r="722" spans="1:12" s="13" customFormat="1" ht="20" customHeight="1" x14ac:dyDescent="0.15">
      <c r="A722" s="17" t="s">
        <v>742</v>
      </c>
      <c r="B722" s="11">
        <v>251.1</v>
      </c>
      <c r="C722" s="18">
        <v>40.5</v>
      </c>
      <c r="D722" s="13">
        <f t="shared" si="99"/>
        <v>43.5</v>
      </c>
      <c r="E722" s="13">
        <f t="shared" si="101"/>
        <v>41</v>
      </c>
      <c r="F722" s="13">
        <f t="shared" si="100"/>
        <v>251</v>
      </c>
      <c r="G722" s="13">
        <f t="shared" si="102"/>
        <v>253.4</v>
      </c>
      <c r="H722" s="13">
        <f t="shared" si="103"/>
        <v>251.95714285714286</v>
      </c>
      <c r="I722" s="13">
        <f t="shared" si="104"/>
        <v>0.8571428571428612</v>
      </c>
      <c r="J722" s="13">
        <f t="shared" si="105"/>
        <v>0.8571428571428612</v>
      </c>
      <c r="K722" s="13">
        <f t="shared" si="106"/>
        <v>0.73469387755102733</v>
      </c>
      <c r="L722" s="22">
        <f t="shared" si="107"/>
        <v>3.4135518006485912E-3</v>
      </c>
    </row>
    <row r="723" spans="1:12" s="13" customFormat="1" ht="20" customHeight="1" x14ac:dyDescent="0.15">
      <c r="A723" s="17" t="s">
        <v>743</v>
      </c>
      <c r="B723" s="11">
        <v>251.4</v>
      </c>
      <c r="C723" s="18">
        <v>41</v>
      </c>
      <c r="D723" s="13">
        <f t="shared" si="99"/>
        <v>40.5</v>
      </c>
      <c r="E723" s="13">
        <f t="shared" si="101"/>
        <v>36</v>
      </c>
      <c r="F723" s="13">
        <f t="shared" si="100"/>
        <v>251.1</v>
      </c>
      <c r="G723" s="13">
        <f t="shared" si="102"/>
        <v>252.8</v>
      </c>
      <c r="H723" s="13">
        <f t="shared" si="103"/>
        <v>251.62857142857141</v>
      </c>
      <c r="I723" s="13">
        <f t="shared" si="104"/>
        <v>0.22857142857139934</v>
      </c>
      <c r="J723" s="13">
        <f t="shared" si="105"/>
        <v>0.22857142857139934</v>
      </c>
      <c r="K723" s="13">
        <f t="shared" si="106"/>
        <v>5.2244897959170311E-2</v>
      </c>
      <c r="L723" s="22">
        <f t="shared" si="107"/>
        <v>9.0919422661654464E-4</v>
      </c>
    </row>
    <row r="724" spans="1:12" s="13" customFormat="1" ht="20" customHeight="1" x14ac:dyDescent="0.15">
      <c r="A724" s="17" t="s">
        <v>744</v>
      </c>
      <c r="B724" s="11">
        <v>251.6</v>
      </c>
      <c r="C724" s="18">
        <v>41</v>
      </c>
      <c r="D724" s="13">
        <f t="shared" si="99"/>
        <v>41</v>
      </c>
      <c r="E724" s="13">
        <f t="shared" si="101"/>
        <v>33</v>
      </c>
      <c r="F724" s="13">
        <f t="shared" si="100"/>
        <v>251.4</v>
      </c>
      <c r="G724" s="13">
        <f t="shared" si="102"/>
        <v>252.2</v>
      </c>
      <c r="H724" s="13">
        <f t="shared" si="103"/>
        <v>251.42857142857142</v>
      </c>
      <c r="I724" s="13">
        <f t="shared" si="104"/>
        <v>-0.17142857142857792</v>
      </c>
      <c r="J724" s="13">
        <f t="shared" si="105"/>
        <v>0.17142857142857792</v>
      </c>
      <c r="K724" s="13">
        <f t="shared" si="106"/>
        <v>2.9387755102043042E-2</v>
      </c>
      <c r="L724" s="22">
        <f t="shared" si="107"/>
        <v>6.8135362253011892E-4</v>
      </c>
    </row>
    <row r="725" spans="1:12" s="13" customFormat="1" ht="20" customHeight="1" x14ac:dyDescent="0.15">
      <c r="A725" s="17" t="s">
        <v>745</v>
      </c>
      <c r="B725" s="11">
        <v>252.2</v>
      </c>
      <c r="C725" s="18">
        <v>44.5</v>
      </c>
      <c r="D725" s="13">
        <f t="shared" si="99"/>
        <v>41</v>
      </c>
      <c r="E725" s="13">
        <f t="shared" si="101"/>
        <v>34</v>
      </c>
      <c r="F725" s="13">
        <f t="shared" si="100"/>
        <v>251.6</v>
      </c>
      <c r="G725" s="13">
        <f t="shared" si="102"/>
        <v>251.9</v>
      </c>
      <c r="H725" s="13">
        <f t="shared" si="103"/>
        <v>251.34285714285716</v>
      </c>
      <c r="I725" s="13">
        <f t="shared" si="104"/>
        <v>-0.85714285714283278</v>
      </c>
      <c r="J725" s="13">
        <f t="shared" si="105"/>
        <v>0.85714285714283278</v>
      </c>
      <c r="K725" s="13">
        <f t="shared" si="106"/>
        <v>0.73469387755097859</v>
      </c>
      <c r="L725" s="22">
        <f t="shared" si="107"/>
        <v>3.3986631924775288E-3</v>
      </c>
    </row>
    <row r="726" spans="1:12" s="13" customFormat="1" ht="20" customHeight="1" x14ac:dyDescent="0.15">
      <c r="A726" s="17" t="s">
        <v>746</v>
      </c>
      <c r="B726" s="11">
        <v>252.9</v>
      </c>
      <c r="C726" s="18">
        <v>38</v>
      </c>
      <c r="D726" s="13">
        <f t="shared" si="99"/>
        <v>44.5</v>
      </c>
      <c r="E726" s="13">
        <f t="shared" si="101"/>
        <v>38</v>
      </c>
      <c r="F726" s="13">
        <f t="shared" si="100"/>
        <v>252.2</v>
      </c>
      <c r="G726" s="13">
        <f t="shared" si="102"/>
        <v>251.3</v>
      </c>
      <c r="H726" s="13">
        <f t="shared" si="103"/>
        <v>251.3857142857143</v>
      </c>
      <c r="I726" s="13">
        <f t="shared" si="104"/>
        <v>-1.5142857142857054</v>
      </c>
      <c r="J726" s="13">
        <f t="shared" si="105"/>
        <v>1.5142857142857054</v>
      </c>
      <c r="K726" s="13">
        <f t="shared" si="106"/>
        <v>2.2930612244897688</v>
      </c>
      <c r="L726" s="22">
        <f t="shared" si="107"/>
        <v>5.9876857029881585E-3</v>
      </c>
    </row>
    <row r="727" spans="1:12" s="13" customFormat="1" ht="20" customHeight="1" x14ac:dyDescent="0.15">
      <c r="A727" s="17" t="s">
        <v>747</v>
      </c>
      <c r="B727" s="11">
        <v>253.6</v>
      </c>
      <c r="C727" s="18">
        <v>36.5</v>
      </c>
      <c r="D727" s="13">
        <f t="shared" si="99"/>
        <v>38</v>
      </c>
      <c r="E727" s="13">
        <f t="shared" si="101"/>
        <v>40.5</v>
      </c>
      <c r="F727" s="13">
        <f t="shared" si="100"/>
        <v>252.9</v>
      </c>
      <c r="G727" s="13">
        <f t="shared" si="102"/>
        <v>251.1</v>
      </c>
      <c r="H727" s="13">
        <f t="shared" si="103"/>
        <v>251.61428571428573</v>
      </c>
      <c r="I727" s="13">
        <f t="shared" si="104"/>
        <v>-1.9857142857142662</v>
      </c>
      <c r="J727" s="13">
        <f t="shared" si="105"/>
        <v>1.9857142857142662</v>
      </c>
      <c r="K727" s="13">
        <f t="shared" si="106"/>
        <v>3.9430612244897185</v>
      </c>
      <c r="L727" s="22">
        <f t="shared" si="107"/>
        <v>7.8301036502928488E-3</v>
      </c>
    </row>
    <row r="728" spans="1:12" s="13" customFormat="1" ht="20" customHeight="1" x14ac:dyDescent="0.15">
      <c r="A728" s="17" t="s">
        <v>748</v>
      </c>
      <c r="B728" s="11">
        <v>254.5</v>
      </c>
      <c r="C728" s="18">
        <v>34</v>
      </c>
      <c r="D728" s="13">
        <f t="shared" si="99"/>
        <v>36.5</v>
      </c>
      <c r="E728" s="13">
        <f t="shared" si="101"/>
        <v>43.5</v>
      </c>
      <c r="F728" s="13">
        <f t="shared" si="100"/>
        <v>253.6</v>
      </c>
      <c r="G728" s="13">
        <f t="shared" si="102"/>
        <v>251</v>
      </c>
      <c r="H728" s="13">
        <f t="shared" si="103"/>
        <v>251.97142857142856</v>
      </c>
      <c r="I728" s="13">
        <f t="shared" si="104"/>
        <v>-2.5285714285714391</v>
      </c>
      <c r="J728" s="13">
        <f t="shared" si="105"/>
        <v>2.5285714285714391</v>
      </c>
      <c r="K728" s="13">
        <f t="shared" si="106"/>
        <v>6.3936734693878083</v>
      </c>
      <c r="L728" s="22">
        <f t="shared" si="107"/>
        <v>9.9354476564693095E-3</v>
      </c>
    </row>
    <row r="729" spans="1:12" s="13" customFormat="1" ht="20" customHeight="1" x14ac:dyDescent="0.15">
      <c r="A729" s="17" t="s">
        <v>749</v>
      </c>
      <c r="B729" s="11">
        <v>255.6</v>
      </c>
      <c r="C729" s="18">
        <v>36.5</v>
      </c>
      <c r="D729" s="13">
        <f t="shared" si="99"/>
        <v>34</v>
      </c>
      <c r="E729" s="13">
        <f t="shared" si="101"/>
        <v>40.5</v>
      </c>
      <c r="F729" s="13">
        <f t="shared" si="100"/>
        <v>254.5</v>
      </c>
      <c r="G729" s="13">
        <f t="shared" si="102"/>
        <v>251.1</v>
      </c>
      <c r="H729" s="13">
        <f t="shared" si="103"/>
        <v>252.47142857142856</v>
      </c>
      <c r="I729" s="13">
        <f t="shared" si="104"/>
        <v>-3.1285714285714334</v>
      </c>
      <c r="J729" s="13">
        <f t="shared" si="105"/>
        <v>3.1285714285714334</v>
      </c>
      <c r="K729" s="13">
        <f t="shared" si="106"/>
        <v>9.7879591836735003</v>
      </c>
      <c r="L729" s="22">
        <f t="shared" si="107"/>
        <v>1.2240107310529866E-2</v>
      </c>
    </row>
    <row r="730" spans="1:12" s="13" customFormat="1" ht="20" customHeight="1" x14ac:dyDescent="0.15">
      <c r="A730" s="17" t="s">
        <v>750</v>
      </c>
      <c r="B730" s="11">
        <v>256.8</v>
      </c>
      <c r="C730" s="18">
        <v>36.5</v>
      </c>
      <c r="D730" s="13">
        <f t="shared" si="99"/>
        <v>36.5</v>
      </c>
      <c r="E730" s="13">
        <f t="shared" si="101"/>
        <v>41</v>
      </c>
      <c r="F730" s="13">
        <f t="shared" si="100"/>
        <v>255.6</v>
      </c>
      <c r="G730" s="13">
        <f t="shared" si="102"/>
        <v>251.4</v>
      </c>
      <c r="H730" s="13">
        <f t="shared" si="103"/>
        <v>253.1142857142857</v>
      </c>
      <c r="I730" s="13">
        <f t="shared" si="104"/>
        <v>-3.6857142857143117</v>
      </c>
      <c r="J730" s="13">
        <f t="shared" si="105"/>
        <v>3.6857142857143117</v>
      </c>
      <c r="K730" s="13">
        <f t="shared" si="106"/>
        <v>13.584489795918559</v>
      </c>
      <c r="L730" s="22">
        <f t="shared" si="107"/>
        <v>1.4352469959946696E-2</v>
      </c>
    </row>
    <row r="731" spans="1:12" s="13" customFormat="1" ht="20" customHeight="1" x14ac:dyDescent="0.15">
      <c r="A731" s="17" t="s">
        <v>751</v>
      </c>
      <c r="B731" s="11">
        <v>258.2</v>
      </c>
      <c r="C731" s="18">
        <v>40</v>
      </c>
      <c r="D731" s="13">
        <f t="shared" si="99"/>
        <v>36.5</v>
      </c>
      <c r="E731" s="13">
        <f t="shared" si="101"/>
        <v>41</v>
      </c>
      <c r="F731" s="13">
        <f t="shared" si="100"/>
        <v>256.8</v>
      </c>
      <c r="G731" s="13">
        <f t="shared" si="102"/>
        <v>251.6</v>
      </c>
      <c r="H731" s="13">
        <f t="shared" si="103"/>
        <v>253.88571428571427</v>
      </c>
      <c r="I731" s="13">
        <f t="shared" si="104"/>
        <v>-4.3142857142857167</v>
      </c>
      <c r="J731" s="13">
        <f t="shared" si="105"/>
        <v>4.3142857142857167</v>
      </c>
      <c r="K731" s="13">
        <f t="shared" si="106"/>
        <v>18.613061224489815</v>
      </c>
      <c r="L731" s="22">
        <f t="shared" si="107"/>
        <v>1.6709084873298672E-2</v>
      </c>
    </row>
    <row r="732" spans="1:12" s="13" customFormat="1" ht="20" customHeight="1" x14ac:dyDescent="0.15">
      <c r="A732" s="17" t="s">
        <v>752</v>
      </c>
      <c r="B732" s="11">
        <v>259.5</v>
      </c>
      <c r="C732" s="18">
        <v>41</v>
      </c>
      <c r="D732" s="13">
        <f t="shared" si="99"/>
        <v>40</v>
      </c>
      <c r="E732" s="13">
        <f t="shared" si="101"/>
        <v>44.5</v>
      </c>
      <c r="F732" s="13">
        <f t="shared" si="100"/>
        <v>258.2</v>
      </c>
      <c r="G732" s="13">
        <f t="shared" si="102"/>
        <v>252.2</v>
      </c>
      <c r="H732" s="13">
        <f t="shared" si="103"/>
        <v>254.82857142857142</v>
      </c>
      <c r="I732" s="13">
        <f t="shared" si="104"/>
        <v>-4.6714285714285779</v>
      </c>
      <c r="J732" s="13">
        <f t="shared" si="105"/>
        <v>4.6714285714285779</v>
      </c>
      <c r="K732" s="13">
        <f t="shared" si="106"/>
        <v>21.822244897959244</v>
      </c>
      <c r="L732" s="22">
        <f t="shared" si="107"/>
        <v>1.8001651527663115E-2</v>
      </c>
    </row>
    <row r="733" spans="1:12" s="13" customFormat="1" ht="20" customHeight="1" x14ac:dyDescent="0.15">
      <c r="A733" s="17" t="s">
        <v>753</v>
      </c>
      <c r="B733" s="11">
        <v>261.3</v>
      </c>
      <c r="C733" s="18">
        <v>50.5</v>
      </c>
      <c r="D733" s="13">
        <f t="shared" si="99"/>
        <v>41</v>
      </c>
      <c r="E733" s="13">
        <f t="shared" si="101"/>
        <v>38</v>
      </c>
      <c r="F733" s="13">
        <f t="shared" si="100"/>
        <v>259.5</v>
      </c>
      <c r="G733" s="13">
        <f t="shared" si="102"/>
        <v>252.9</v>
      </c>
      <c r="H733" s="13">
        <f t="shared" si="103"/>
        <v>255.87142857142859</v>
      </c>
      <c r="I733" s="13">
        <f t="shared" si="104"/>
        <v>-5.4285714285714164</v>
      </c>
      <c r="J733" s="13">
        <f t="shared" si="105"/>
        <v>5.4285714285714164</v>
      </c>
      <c r="K733" s="13">
        <f t="shared" si="106"/>
        <v>29.469387755101909</v>
      </c>
      <c r="L733" s="22">
        <f t="shared" si="107"/>
        <v>2.0775244655841622E-2</v>
      </c>
    </row>
    <row r="734" spans="1:12" s="13" customFormat="1" ht="20" customHeight="1" x14ac:dyDescent="0.15">
      <c r="A734" s="17" t="s">
        <v>754</v>
      </c>
      <c r="B734" s="11">
        <v>262.89999999999998</v>
      </c>
      <c r="C734" s="18">
        <v>44</v>
      </c>
      <c r="D734" s="13">
        <f t="shared" si="99"/>
        <v>50.5</v>
      </c>
      <c r="E734" s="13">
        <f t="shared" si="101"/>
        <v>36.5</v>
      </c>
      <c r="F734" s="13">
        <f t="shared" si="100"/>
        <v>261.3</v>
      </c>
      <c r="G734" s="13">
        <f t="shared" si="102"/>
        <v>253.6</v>
      </c>
      <c r="H734" s="13">
        <f t="shared" si="103"/>
        <v>257.07142857142856</v>
      </c>
      <c r="I734" s="13">
        <f t="shared" si="104"/>
        <v>-5.8285714285714221</v>
      </c>
      <c r="J734" s="13">
        <f t="shared" si="105"/>
        <v>5.8285714285714221</v>
      </c>
      <c r="K734" s="13">
        <f t="shared" si="106"/>
        <v>33.972244897959108</v>
      </c>
      <c r="L734" s="22">
        <f t="shared" si="107"/>
        <v>2.2170298320925912E-2</v>
      </c>
    </row>
    <row r="735" spans="1:12" s="13" customFormat="1" ht="20" customHeight="1" x14ac:dyDescent="0.15">
      <c r="A735" s="17" t="s">
        <v>755</v>
      </c>
      <c r="B735" s="11">
        <v>264.89999999999998</v>
      </c>
      <c r="C735" s="18">
        <v>36</v>
      </c>
      <c r="D735" s="13">
        <f t="shared" si="99"/>
        <v>44</v>
      </c>
      <c r="E735" s="13">
        <f t="shared" si="101"/>
        <v>34</v>
      </c>
      <c r="F735" s="13">
        <f t="shared" si="100"/>
        <v>262.89999999999998</v>
      </c>
      <c r="G735" s="13">
        <f t="shared" si="102"/>
        <v>254.5</v>
      </c>
      <c r="H735" s="13">
        <f t="shared" si="103"/>
        <v>258.40000000000003</v>
      </c>
      <c r="I735" s="13">
        <f t="shared" si="104"/>
        <v>-6.4999999999999432</v>
      </c>
      <c r="J735" s="13">
        <f t="shared" si="105"/>
        <v>6.4999999999999432</v>
      </c>
      <c r="K735" s="13">
        <f t="shared" si="106"/>
        <v>42.249999999999261</v>
      </c>
      <c r="L735" s="22">
        <f t="shared" si="107"/>
        <v>2.4537561343903148E-2</v>
      </c>
    </row>
    <row r="736" spans="1:12" s="13" customFormat="1" ht="20" customHeight="1" x14ac:dyDescent="0.15">
      <c r="A736" s="17" t="s">
        <v>756</v>
      </c>
      <c r="B736" s="11">
        <v>266.8</v>
      </c>
      <c r="C736" s="18">
        <v>37</v>
      </c>
      <c r="D736" s="13">
        <f t="shared" si="99"/>
        <v>36</v>
      </c>
      <c r="E736" s="13">
        <f t="shared" si="101"/>
        <v>36.5</v>
      </c>
      <c r="F736" s="13">
        <f t="shared" si="100"/>
        <v>264.89999999999998</v>
      </c>
      <c r="G736" s="13">
        <f t="shared" si="102"/>
        <v>255.6</v>
      </c>
      <c r="H736" s="13">
        <f t="shared" si="103"/>
        <v>259.88571428571424</v>
      </c>
      <c r="I736" s="13">
        <f t="shared" si="104"/>
        <v>-6.9142857142857679</v>
      </c>
      <c r="J736" s="13">
        <f t="shared" si="105"/>
        <v>6.9142857142857679</v>
      </c>
      <c r="K736" s="13">
        <f t="shared" si="106"/>
        <v>47.807346938776249</v>
      </c>
      <c r="L736" s="22">
        <f t="shared" si="107"/>
        <v>2.5915613621760748E-2</v>
      </c>
    </row>
    <row r="737" spans="1:12" s="13" customFormat="1" ht="20" customHeight="1" x14ac:dyDescent="0.15">
      <c r="A737" s="17" t="s">
        <v>757</v>
      </c>
      <c r="B737" s="11">
        <v>269.2</v>
      </c>
      <c r="C737" s="18">
        <v>40</v>
      </c>
      <c r="D737" s="13">
        <f t="shared" si="99"/>
        <v>37</v>
      </c>
      <c r="E737" s="13">
        <f t="shared" si="101"/>
        <v>36.5</v>
      </c>
      <c r="F737" s="13">
        <f t="shared" si="100"/>
        <v>266.8</v>
      </c>
      <c r="G737" s="13">
        <f t="shared" si="102"/>
        <v>256.8</v>
      </c>
      <c r="H737" s="13">
        <f t="shared" si="103"/>
        <v>261.48571428571427</v>
      </c>
      <c r="I737" s="13">
        <f t="shared" si="104"/>
        <v>-7.7142857142857224</v>
      </c>
      <c r="J737" s="13">
        <f t="shared" si="105"/>
        <v>7.7142857142857224</v>
      </c>
      <c r="K737" s="13">
        <f t="shared" si="106"/>
        <v>59.510204081632779</v>
      </c>
      <c r="L737" s="22">
        <f t="shared" si="107"/>
        <v>2.865633623434518E-2</v>
      </c>
    </row>
    <row r="738" spans="1:12" s="13" customFormat="1" ht="20" customHeight="1" x14ac:dyDescent="0.15">
      <c r="A738" s="17" t="s">
        <v>758</v>
      </c>
      <c r="B738" s="11">
        <v>271.2</v>
      </c>
      <c r="C738" s="18">
        <v>44.5</v>
      </c>
      <c r="D738" s="13">
        <f t="shared" si="99"/>
        <v>40</v>
      </c>
      <c r="E738" s="13">
        <f t="shared" si="101"/>
        <v>40</v>
      </c>
      <c r="F738" s="13">
        <f t="shared" si="100"/>
        <v>269.2</v>
      </c>
      <c r="G738" s="13">
        <f t="shared" si="102"/>
        <v>258.2</v>
      </c>
      <c r="H738" s="13">
        <f t="shared" si="103"/>
        <v>263.25714285714287</v>
      </c>
      <c r="I738" s="13">
        <f t="shared" si="104"/>
        <v>-7.9428571428571217</v>
      </c>
      <c r="J738" s="13">
        <f t="shared" si="105"/>
        <v>7.9428571428571217</v>
      </c>
      <c r="K738" s="13">
        <f t="shared" si="106"/>
        <v>63.088979591836399</v>
      </c>
      <c r="L738" s="22">
        <f t="shared" si="107"/>
        <v>2.9287821323219478E-2</v>
      </c>
    </row>
    <row r="739" spans="1:12" s="13" customFormat="1" ht="20" customHeight="1" x14ac:dyDescent="0.15">
      <c r="A739" s="17" t="s">
        <v>759</v>
      </c>
      <c r="B739" s="11">
        <v>273.8</v>
      </c>
      <c r="C739" s="18">
        <v>43</v>
      </c>
      <c r="D739" s="13">
        <f t="shared" si="99"/>
        <v>44.5</v>
      </c>
      <c r="E739" s="13">
        <f t="shared" si="101"/>
        <v>41</v>
      </c>
      <c r="F739" s="13">
        <f t="shared" si="100"/>
        <v>271.2</v>
      </c>
      <c r="G739" s="13">
        <f t="shared" si="102"/>
        <v>259.5</v>
      </c>
      <c r="H739" s="13">
        <f t="shared" si="103"/>
        <v>265.1142857142857</v>
      </c>
      <c r="I739" s="13">
        <f t="shared" si="104"/>
        <v>-8.6857142857143117</v>
      </c>
      <c r="J739" s="13">
        <f t="shared" si="105"/>
        <v>8.6857142857143117</v>
      </c>
      <c r="K739" s="13">
        <f t="shared" si="106"/>
        <v>75.441632653061674</v>
      </c>
      <c r="L739" s="22">
        <f t="shared" si="107"/>
        <v>3.1722842533653435E-2</v>
      </c>
    </row>
    <row r="740" spans="1:12" s="13" customFormat="1" ht="20" customHeight="1" x14ac:dyDescent="0.15">
      <c r="A740" s="17" t="s">
        <v>760</v>
      </c>
      <c r="B740" s="11">
        <v>276.5</v>
      </c>
      <c r="C740" s="18">
        <v>42.5</v>
      </c>
      <c r="D740" s="13">
        <f t="shared" si="99"/>
        <v>43</v>
      </c>
      <c r="E740" s="13">
        <f t="shared" si="101"/>
        <v>50.5</v>
      </c>
      <c r="F740" s="13">
        <f t="shared" si="100"/>
        <v>273.8</v>
      </c>
      <c r="G740" s="13">
        <f t="shared" si="102"/>
        <v>261.3</v>
      </c>
      <c r="H740" s="13">
        <f t="shared" si="103"/>
        <v>267.1571428571429</v>
      </c>
      <c r="I740" s="13">
        <f t="shared" si="104"/>
        <v>-9.342857142857099</v>
      </c>
      <c r="J740" s="13">
        <f t="shared" si="105"/>
        <v>9.342857142857099</v>
      </c>
      <c r="K740" s="13">
        <f t="shared" si="106"/>
        <v>87.288979591835911</v>
      </c>
      <c r="L740" s="22">
        <f t="shared" si="107"/>
        <v>3.3789718419013015E-2</v>
      </c>
    </row>
    <row r="741" spans="1:12" s="13" customFormat="1" ht="20" customHeight="1" x14ac:dyDescent="0.15">
      <c r="A741" s="17" t="s">
        <v>761</v>
      </c>
      <c r="B741" s="11">
        <v>279.2</v>
      </c>
      <c r="C741" s="18">
        <v>32</v>
      </c>
      <c r="D741" s="13">
        <f t="shared" si="99"/>
        <v>42.5</v>
      </c>
      <c r="E741" s="13">
        <f t="shared" si="101"/>
        <v>44</v>
      </c>
      <c r="F741" s="13">
        <f t="shared" si="100"/>
        <v>276.5</v>
      </c>
      <c r="G741" s="13">
        <f t="shared" si="102"/>
        <v>262.89999999999998</v>
      </c>
      <c r="H741" s="13">
        <f t="shared" si="103"/>
        <v>269.32857142857142</v>
      </c>
      <c r="I741" s="13">
        <f t="shared" si="104"/>
        <v>-9.8714285714285666</v>
      </c>
      <c r="J741" s="13">
        <f t="shared" si="105"/>
        <v>9.8714285714285666</v>
      </c>
      <c r="K741" s="13">
        <f t="shared" si="106"/>
        <v>97.445102040816224</v>
      </c>
      <c r="L741" s="22">
        <f t="shared" si="107"/>
        <v>3.5356119525173951E-2</v>
      </c>
    </row>
    <row r="742" spans="1:12" s="13" customFormat="1" ht="20" customHeight="1" x14ac:dyDescent="0.15">
      <c r="A742" s="17" t="s">
        <v>762</v>
      </c>
      <c r="B742" s="11">
        <v>282</v>
      </c>
      <c r="C742" s="18">
        <v>26.5</v>
      </c>
      <c r="D742" s="13">
        <f t="shared" si="99"/>
        <v>32</v>
      </c>
      <c r="E742" s="13">
        <f t="shared" si="101"/>
        <v>36</v>
      </c>
      <c r="F742" s="13">
        <f t="shared" si="100"/>
        <v>279.2</v>
      </c>
      <c r="G742" s="13">
        <f t="shared" si="102"/>
        <v>264.89999999999998</v>
      </c>
      <c r="H742" s="13">
        <f t="shared" si="103"/>
        <v>271.6571428571429</v>
      </c>
      <c r="I742" s="13">
        <f t="shared" si="104"/>
        <v>-10.342857142857099</v>
      </c>
      <c r="J742" s="13">
        <f t="shared" si="105"/>
        <v>10.342857142857099</v>
      </c>
      <c r="K742" s="13">
        <f t="shared" si="106"/>
        <v>106.97469387755011</v>
      </c>
      <c r="L742" s="22">
        <f t="shared" si="107"/>
        <v>3.667679837892588E-2</v>
      </c>
    </row>
    <row r="743" spans="1:12" s="13" customFormat="1" ht="20" customHeight="1" x14ac:dyDescent="0.15">
      <c r="A743" s="17" t="s">
        <v>763</v>
      </c>
      <c r="B743" s="11">
        <v>285</v>
      </c>
      <c r="C743" s="18">
        <v>25</v>
      </c>
      <c r="D743" s="13">
        <f t="shared" si="99"/>
        <v>26.5</v>
      </c>
      <c r="E743" s="13">
        <f t="shared" si="101"/>
        <v>37</v>
      </c>
      <c r="F743" s="13">
        <f t="shared" si="100"/>
        <v>282</v>
      </c>
      <c r="G743" s="13">
        <f t="shared" si="102"/>
        <v>266.8</v>
      </c>
      <c r="H743" s="13">
        <f t="shared" si="103"/>
        <v>274.10000000000002</v>
      </c>
      <c r="I743" s="13">
        <f t="shared" si="104"/>
        <v>-10.899999999999977</v>
      </c>
      <c r="J743" s="13">
        <f t="shared" si="105"/>
        <v>10.899999999999977</v>
      </c>
      <c r="K743" s="13">
        <f t="shared" si="106"/>
        <v>118.8099999999995</v>
      </c>
      <c r="L743" s="22">
        <f t="shared" si="107"/>
        <v>3.8245614035087638E-2</v>
      </c>
    </row>
    <row r="744" spans="1:12" s="13" customFormat="1" ht="20" customHeight="1" x14ac:dyDescent="0.15">
      <c r="A744" s="17" t="s">
        <v>764</v>
      </c>
      <c r="B744" s="11">
        <v>288.10000000000002</v>
      </c>
      <c r="C744" s="18">
        <v>25</v>
      </c>
      <c r="D744" s="13">
        <f t="shared" si="99"/>
        <v>25</v>
      </c>
      <c r="E744" s="13">
        <f t="shared" si="101"/>
        <v>40</v>
      </c>
      <c r="F744" s="13">
        <f t="shared" si="100"/>
        <v>285</v>
      </c>
      <c r="G744" s="13">
        <f t="shared" si="102"/>
        <v>269.2</v>
      </c>
      <c r="H744" s="13">
        <f t="shared" si="103"/>
        <v>276.7</v>
      </c>
      <c r="I744" s="13">
        <f t="shared" si="104"/>
        <v>-11.400000000000034</v>
      </c>
      <c r="J744" s="13">
        <f t="shared" si="105"/>
        <v>11.400000000000034</v>
      </c>
      <c r="K744" s="13">
        <f t="shared" si="106"/>
        <v>129.96000000000078</v>
      </c>
      <c r="L744" s="22">
        <f t="shared" si="107"/>
        <v>3.9569593891010182E-2</v>
      </c>
    </row>
    <row r="745" spans="1:12" s="13" customFormat="1" ht="20" customHeight="1" x14ac:dyDescent="0.15">
      <c r="A745" s="17" t="s">
        <v>765</v>
      </c>
      <c r="B745" s="11">
        <v>291.60000000000002</v>
      </c>
      <c r="C745" s="18">
        <v>27.5</v>
      </c>
      <c r="D745" s="13">
        <f t="shared" si="99"/>
        <v>25</v>
      </c>
      <c r="E745" s="13">
        <f t="shared" si="101"/>
        <v>44.5</v>
      </c>
      <c r="F745" s="13">
        <f t="shared" si="100"/>
        <v>288.10000000000002</v>
      </c>
      <c r="G745" s="13">
        <f t="shared" si="102"/>
        <v>271.2</v>
      </c>
      <c r="H745" s="13">
        <f t="shared" si="103"/>
        <v>279.40000000000003</v>
      </c>
      <c r="I745" s="13">
        <f t="shared" si="104"/>
        <v>-12.199999999999989</v>
      </c>
      <c r="J745" s="13">
        <f t="shared" si="105"/>
        <v>12.199999999999989</v>
      </c>
      <c r="K745" s="13">
        <f t="shared" si="106"/>
        <v>148.83999999999972</v>
      </c>
      <c r="L745" s="22">
        <f t="shared" si="107"/>
        <v>4.1838134430726981E-2</v>
      </c>
    </row>
    <row r="746" spans="1:12" s="13" customFormat="1" ht="20" customHeight="1" x14ac:dyDescent="0.15">
      <c r="A746" s="17" t="s">
        <v>766</v>
      </c>
      <c r="B746" s="11">
        <v>294.89999999999998</v>
      </c>
      <c r="C746" s="18">
        <v>29</v>
      </c>
      <c r="D746" s="13">
        <f t="shared" si="99"/>
        <v>27.5</v>
      </c>
      <c r="E746" s="13">
        <f t="shared" si="101"/>
        <v>43</v>
      </c>
      <c r="F746" s="13">
        <f t="shared" si="100"/>
        <v>291.60000000000002</v>
      </c>
      <c r="G746" s="13">
        <f t="shared" si="102"/>
        <v>273.8</v>
      </c>
      <c r="H746" s="13">
        <f t="shared" si="103"/>
        <v>282.31428571428569</v>
      </c>
      <c r="I746" s="13">
        <f t="shared" si="104"/>
        <v>-12.585714285714289</v>
      </c>
      <c r="J746" s="13">
        <f t="shared" si="105"/>
        <v>12.585714285714289</v>
      </c>
      <c r="K746" s="13">
        <f t="shared" si="106"/>
        <v>158.40020408163272</v>
      </c>
      <c r="L746" s="22">
        <f t="shared" si="107"/>
        <v>4.2677905343215632E-2</v>
      </c>
    </row>
    <row r="747" spans="1:12" s="13" customFormat="1" ht="20" customHeight="1" x14ac:dyDescent="0.15">
      <c r="A747" s="17" t="s">
        <v>767</v>
      </c>
      <c r="B747" s="11">
        <v>298.39999999999998</v>
      </c>
      <c r="C747" s="18">
        <v>31.5</v>
      </c>
      <c r="D747" s="13">
        <f t="shared" si="99"/>
        <v>29</v>
      </c>
      <c r="E747" s="13">
        <f t="shared" si="101"/>
        <v>42.5</v>
      </c>
      <c r="F747" s="13">
        <f t="shared" si="100"/>
        <v>294.89999999999998</v>
      </c>
      <c r="G747" s="13">
        <f t="shared" si="102"/>
        <v>276.5</v>
      </c>
      <c r="H747" s="13">
        <f t="shared" si="103"/>
        <v>285.32857142857148</v>
      </c>
      <c r="I747" s="13">
        <f t="shared" si="104"/>
        <v>-13.071428571428498</v>
      </c>
      <c r="J747" s="13">
        <f t="shared" si="105"/>
        <v>13.071428571428498</v>
      </c>
      <c r="K747" s="13">
        <f t="shared" si="106"/>
        <v>170.86224489795728</v>
      </c>
      <c r="L747" s="22">
        <f t="shared" si="107"/>
        <v>4.3805055534277812E-2</v>
      </c>
    </row>
    <row r="748" spans="1:12" s="13" customFormat="1" ht="20" customHeight="1" x14ac:dyDescent="0.15">
      <c r="A748" s="17" t="s">
        <v>768</v>
      </c>
      <c r="B748" s="11">
        <v>302</v>
      </c>
      <c r="C748" s="18">
        <v>36</v>
      </c>
      <c r="D748" s="13">
        <f t="shared" si="99"/>
        <v>31.5</v>
      </c>
      <c r="E748" s="13">
        <f t="shared" si="101"/>
        <v>32</v>
      </c>
      <c r="F748" s="13">
        <f t="shared" si="100"/>
        <v>298.39999999999998</v>
      </c>
      <c r="G748" s="13">
        <f t="shared" si="102"/>
        <v>279.2</v>
      </c>
      <c r="H748" s="13">
        <f t="shared" si="103"/>
        <v>288.45714285714291</v>
      </c>
      <c r="I748" s="13">
        <f t="shared" si="104"/>
        <v>-13.542857142857088</v>
      </c>
      <c r="J748" s="13">
        <f t="shared" si="105"/>
        <v>13.542857142857088</v>
      </c>
      <c r="K748" s="13">
        <f t="shared" si="106"/>
        <v>183.40897959183525</v>
      </c>
      <c r="L748" s="22">
        <f t="shared" si="107"/>
        <v>4.4843897824030095E-2</v>
      </c>
    </row>
    <row r="749" spans="1:12" s="13" customFormat="1" ht="20" customHeight="1" x14ac:dyDescent="0.15">
      <c r="A749" s="17" t="s">
        <v>769</v>
      </c>
      <c r="B749" s="11">
        <v>305.8</v>
      </c>
      <c r="C749" s="18">
        <v>39</v>
      </c>
      <c r="D749" s="13">
        <f t="shared" si="99"/>
        <v>36</v>
      </c>
      <c r="E749" s="13">
        <f t="shared" si="101"/>
        <v>26.5</v>
      </c>
      <c r="F749" s="13">
        <f t="shared" si="100"/>
        <v>302</v>
      </c>
      <c r="G749" s="13">
        <f t="shared" si="102"/>
        <v>282</v>
      </c>
      <c r="H749" s="13">
        <f t="shared" si="103"/>
        <v>291.71428571428572</v>
      </c>
      <c r="I749" s="13">
        <f t="shared" si="104"/>
        <v>-14.085714285714289</v>
      </c>
      <c r="J749" s="13">
        <f t="shared" si="105"/>
        <v>14.085714285714289</v>
      </c>
      <c r="K749" s="13">
        <f t="shared" si="106"/>
        <v>198.40734693877559</v>
      </c>
      <c r="L749" s="22">
        <f t="shared" si="107"/>
        <v>4.6061851817247507E-2</v>
      </c>
    </row>
    <row r="750" spans="1:12" s="13" customFormat="1" ht="20" customHeight="1" x14ac:dyDescent="0.15">
      <c r="A750" s="17" t="s">
        <v>770</v>
      </c>
      <c r="B750" s="11">
        <v>309.7</v>
      </c>
      <c r="C750" s="18">
        <v>40</v>
      </c>
      <c r="D750" s="13">
        <f t="shared" si="99"/>
        <v>39</v>
      </c>
      <c r="E750" s="13">
        <f t="shared" si="101"/>
        <v>25</v>
      </c>
      <c r="F750" s="13">
        <f t="shared" si="100"/>
        <v>305.8</v>
      </c>
      <c r="G750" s="13">
        <f t="shared" si="102"/>
        <v>285</v>
      </c>
      <c r="H750" s="13">
        <f t="shared" si="103"/>
        <v>295.11428571428576</v>
      </c>
      <c r="I750" s="13">
        <f t="shared" si="104"/>
        <v>-14.585714285714232</v>
      </c>
      <c r="J750" s="13">
        <f t="shared" si="105"/>
        <v>14.585714285714232</v>
      </c>
      <c r="K750" s="13">
        <f t="shared" si="106"/>
        <v>212.74306122448823</v>
      </c>
      <c r="L750" s="22">
        <f t="shared" si="107"/>
        <v>4.7096268278056935E-2</v>
      </c>
    </row>
    <row r="751" spans="1:12" s="13" customFormat="1" ht="20" customHeight="1" x14ac:dyDescent="0.15">
      <c r="A751" s="17" t="s">
        <v>771</v>
      </c>
      <c r="B751" s="11">
        <v>313.89999999999998</v>
      </c>
      <c r="C751" s="18">
        <v>41</v>
      </c>
      <c r="D751" s="13">
        <f t="shared" si="99"/>
        <v>40</v>
      </c>
      <c r="E751" s="13">
        <f t="shared" si="101"/>
        <v>25</v>
      </c>
      <c r="F751" s="13">
        <f t="shared" si="100"/>
        <v>309.7</v>
      </c>
      <c r="G751" s="13">
        <f t="shared" si="102"/>
        <v>288.10000000000002</v>
      </c>
      <c r="H751" s="13">
        <f t="shared" si="103"/>
        <v>298.64285714285717</v>
      </c>
      <c r="I751" s="13">
        <f t="shared" si="104"/>
        <v>-15.25714285714281</v>
      </c>
      <c r="J751" s="13">
        <f t="shared" si="105"/>
        <v>15.25714285714281</v>
      </c>
      <c r="K751" s="13">
        <f t="shared" si="106"/>
        <v>232.78040816326387</v>
      </c>
      <c r="L751" s="22">
        <f t="shared" si="107"/>
        <v>4.8605106266781814E-2</v>
      </c>
    </row>
    <row r="752" spans="1:12" s="13" customFormat="1" ht="20" customHeight="1" x14ac:dyDescent="0.15">
      <c r="A752" s="17" t="s">
        <v>772</v>
      </c>
      <c r="B752" s="11">
        <v>318</v>
      </c>
      <c r="C752" s="18">
        <v>39.5</v>
      </c>
      <c r="D752" s="13">
        <f t="shared" si="99"/>
        <v>41</v>
      </c>
      <c r="E752" s="13">
        <f t="shared" si="101"/>
        <v>27.5</v>
      </c>
      <c r="F752" s="13">
        <f t="shared" si="100"/>
        <v>313.89999999999998</v>
      </c>
      <c r="G752" s="13">
        <f t="shared" si="102"/>
        <v>291.60000000000002</v>
      </c>
      <c r="H752" s="13">
        <f t="shared" si="103"/>
        <v>302.32857142857148</v>
      </c>
      <c r="I752" s="13">
        <f t="shared" si="104"/>
        <v>-15.671428571428521</v>
      </c>
      <c r="J752" s="13">
        <f t="shared" si="105"/>
        <v>15.671428571428521</v>
      </c>
      <c r="K752" s="13">
        <f t="shared" si="106"/>
        <v>245.59367346938618</v>
      </c>
      <c r="L752" s="22">
        <f t="shared" si="107"/>
        <v>4.9281221922731197E-2</v>
      </c>
    </row>
    <row r="753" spans="1:12" s="13" customFormat="1" ht="20" customHeight="1" x14ac:dyDescent="0.15">
      <c r="A753" s="17" t="s">
        <v>773</v>
      </c>
      <c r="B753" s="11">
        <v>322.3</v>
      </c>
      <c r="C753" s="18">
        <v>45</v>
      </c>
      <c r="D753" s="13">
        <f t="shared" si="99"/>
        <v>39.5</v>
      </c>
      <c r="E753" s="13">
        <f t="shared" si="101"/>
        <v>29</v>
      </c>
      <c r="F753" s="13">
        <f t="shared" si="100"/>
        <v>318</v>
      </c>
      <c r="G753" s="13">
        <f t="shared" si="102"/>
        <v>294.89999999999998</v>
      </c>
      <c r="H753" s="13">
        <f t="shared" si="103"/>
        <v>306.09999999999997</v>
      </c>
      <c r="I753" s="13">
        <f t="shared" si="104"/>
        <v>-16.200000000000045</v>
      </c>
      <c r="J753" s="13">
        <f t="shared" si="105"/>
        <v>16.200000000000045</v>
      </c>
      <c r="K753" s="13">
        <f t="shared" si="106"/>
        <v>262.44000000000148</v>
      </c>
      <c r="L753" s="22">
        <f t="shared" si="107"/>
        <v>5.0263729444616954E-2</v>
      </c>
    </row>
    <row r="754" spans="1:12" s="13" customFormat="1" ht="20" customHeight="1" x14ac:dyDescent="0.15">
      <c r="A754" s="17" t="s">
        <v>774</v>
      </c>
      <c r="B754" s="11">
        <v>326.89999999999998</v>
      </c>
      <c r="C754" s="18">
        <v>47.5</v>
      </c>
      <c r="D754" s="13">
        <f t="shared" si="99"/>
        <v>45</v>
      </c>
      <c r="E754" s="13">
        <f t="shared" si="101"/>
        <v>31.5</v>
      </c>
      <c r="F754" s="13">
        <f t="shared" si="100"/>
        <v>322.3</v>
      </c>
      <c r="G754" s="13">
        <f t="shared" si="102"/>
        <v>298.39999999999998</v>
      </c>
      <c r="H754" s="13">
        <f t="shared" si="103"/>
        <v>310.01428571428579</v>
      </c>
      <c r="I754" s="13">
        <f t="shared" si="104"/>
        <v>-16.885714285714187</v>
      </c>
      <c r="J754" s="13">
        <f t="shared" si="105"/>
        <v>16.885714285714187</v>
      </c>
      <c r="K754" s="13">
        <f t="shared" si="106"/>
        <v>285.12734693877218</v>
      </c>
      <c r="L754" s="22">
        <f t="shared" si="107"/>
        <v>5.1654066337455451E-2</v>
      </c>
    </row>
    <row r="755" spans="1:12" s="13" customFormat="1" ht="20" customHeight="1" x14ac:dyDescent="0.15">
      <c r="A755" s="17" t="s">
        <v>775</v>
      </c>
      <c r="B755" s="11">
        <v>331.4</v>
      </c>
      <c r="C755" s="18">
        <v>43</v>
      </c>
      <c r="D755" s="13">
        <f t="shared" si="99"/>
        <v>47.5</v>
      </c>
      <c r="E755" s="13">
        <f t="shared" si="101"/>
        <v>36</v>
      </c>
      <c r="F755" s="13">
        <f t="shared" si="100"/>
        <v>326.89999999999998</v>
      </c>
      <c r="G755" s="13">
        <f t="shared" si="102"/>
        <v>302</v>
      </c>
      <c r="H755" s="13">
        <f t="shared" si="103"/>
        <v>314.08571428571429</v>
      </c>
      <c r="I755" s="13">
        <f t="shared" si="104"/>
        <v>-17.314285714285688</v>
      </c>
      <c r="J755" s="13">
        <f t="shared" si="105"/>
        <v>17.314285714285688</v>
      </c>
      <c r="K755" s="13">
        <f t="shared" si="106"/>
        <v>299.78448979591747</v>
      </c>
      <c r="L755" s="22">
        <f t="shared" si="107"/>
        <v>5.2245883265798702E-2</v>
      </c>
    </row>
    <row r="756" spans="1:12" s="13" customFormat="1" ht="20" customHeight="1" x14ac:dyDescent="0.15">
      <c r="A756" s="17" t="s">
        <v>776</v>
      </c>
      <c r="B756" s="11">
        <v>336.1</v>
      </c>
      <c r="C756" s="18">
        <v>38</v>
      </c>
      <c r="D756" s="13">
        <f t="shared" si="99"/>
        <v>43</v>
      </c>
      <c r="E756" s="13">
        <f t="shared" si="101"/>
        <v>39</v>
      </c>
      <c r="F756" s="13">
        <f t="shared" si="100"/>
        <v>331.4</v>
      </c>
      <c r="G756" s="13">
        <f t="shared" si="102"/>
        <v>305.8</v>
      </c>
      <c r="H756" s="13">
        <f t="shared" si="103"/>
        <v>318.28571428571428</v>
      </c>
      <c r="I756" s="13">
        <f t="shared" si="104"/>
        <v>-17.814285714285745</v>
      </c>
      <c r="J756" s="13">
        <f t="shared" si="105"/>
        <v>17.814285714285745</v>
      </c>
      <c r="K756" s="13">
        <f t="shared" si="106"/>
        <v>317.3487755102052</v>
      </c>
      <c r="L756" s="22">
        <f t="shared" si="107"/>
        <v>5.3002932800612149E-2</v>
      </c>
    </row>
    <row r="757" spans="1:12" s="13" customFormat="1" ht="20" customHeight="1" x14ac:dyDescent="0.15">
      <c r="A757" s="17" t="s">
        <v>777</v>
      </c>
      <c r="B757" s="11">
        <v>340.7</v>
      </c>
      <c r="C757" s="18">
        <v>40</v>
      </c>
      <c r="D757" s="13">
        <f t="shared" si="99"/>
        <v>38</v>
      </c>
      <c r="E757" s="13">
        <f t="shared" si="101"/>
        <v>40</v>
      </c>
      <c r="F757" s="13">
        <f t="shared" si="100"/>
        <v>336.1</v>
      </c>
      <c r="G757" s="13">
        <f t="shared" si="102"/>
        <v>309.7</v>
      </c>
      <c r="H757" s="13">
        <f t="shared" si="103"/>
        <v>322.6142857142857</v>
      </c>
      <c r="I757" s="13">
        <f t="shared" si="104"/>
        <v>-18.085714285714289</v>
      </c>
      <c r="J757" s="13">
        <f t="shared" si="105"/>
        <v>18.085714285714289</v>
      </c>
      <c r="K757" s="13">
        <f t="shared" si="106"/>
        <v>327.09306122448993</v>
      </c>
      <c r="L757" s="22">
        <f t="shared" si="107"/>
        <v>5.3083986749968566E-2</v>
      </c>
    </row>
    <row r="758" spans="1:12" s="13" customFormat="1" ht="20" customHeight="1" x14ac:dyDescent="0.15">
      <c r="A758" s="17" t="s">
        <v>778</v>
      </c>
      <c r="B758" s="11">
        <v>314.18181818181819</v>
      </c>
      <c r="C758" s="18">
        <v>42</v>
      </c>
      <c r="D758" s="13">
        <f t="shared" si="99"/>
        <v>40</v>
      </c>
      <c r="E758" s="13">
        <f t="shared" si="101"/>
        <v>41</v>
      </c>
      <c r="F758" s="13">
        <f t="shared" si="100"/>
        <v>340.7</v>
      </c>
      <c r="G758" s="13">
        <f t="shared" si="102"/>
        <v>313.89999999999998</v>
      </c>
      <c r="H758" s="13">
        <f t="shared" si="103"/>
        <v>327.04285714285709</v>
      </c>
      <c r="I758" s="13">
        <f t="shared" si="104"/>
        <v>12.861038961038901</v>
      </c>
      <c r="J758" s="13">
        <f t="shared" si="105"/>
        <v>12.861038961038901</v>
      </c>
      <c r="K758" s="13">
        <f t="shared" si="106"/>
        <v>165.40632315736056</v>
      </c>
      <c r="L758" s="22">
        <f t="shared" si="107"/>
        <v>4.0935019841269647E-2</v>
      </c>
    </row>
    <row r="759" spans="1:12" s="13" customFormat="1" ht="20" customHeight="1" x14ac:dyDescent="0.15">
      <c r="A759" s="17" t="s">
        <v>779</v>
      </c>
      <c r="B759" s="11">
        <v>318.72727272727275</v>
      </c>
      <c r="C759" s="18">
        <v>39</v>
      </c>
      <c r="D759" s="13">
        <f t="shared" si="99"/>
        <v>42</v>
      </c>
      <c r="E759" s="13">
        <f t="shared" si="101"/>
        <v>39.5</v>
      </c>
      <c r="F759" s="13">
        <f t="shared" si="100"/>
        <v>314.18181818181819</v>
      </c>
      <c r="G759" s="13">
        <f t="shared" si="102"/>
        <v>318</v>
      </c>
      <c r="H759" s="13">
        <f t="shared" si="103"/>
        <v>327.08311688311687</v>
      </c>
      <c r="I759" s="13">
        <f t="shared" si="104"/>
        <v>8.3558441558441245</v>
      </c>
      <c r="J759" s="13">
        <f t="shared" si="105"/>
        <v>8.3558441558441245</v>
      </c>
      <c r="K759" s="13">
        <f t="shared" si="106"/>
        <v>69.820131556754404</v>
      </c>
      <c r="L759" s="22">
        <f t="shared" si="107"/>
        <v>2.6216282291581679E-2</v>
      </c>
    </row>
    <row r="760" spans="1:12" s="13" customFormat="1" ht="20" customHeight="1" x14ac:dyDescent="0.15">
      <c r="A760" s="17" t="s">
        <v>780</v>
      </c>
      <c r="B760" s="11">
        <v>323.45454545454544</v>
      </c>
      <c r="C760" s="18">
        <v>34</v>
      </c>
      <c r="D760" s="13">
        <f t="shared" si="99"/>
        <v>39</v>
      </c>
      <c r="E760" s="13">
        <f t="shared" si="101"/>
        <v>45</v>
      </c>
      <c r="F760" s="13">
        <f t="shared" si="100"/>
        <v>318.72727272727275</v>
      </c>
      <c r="G760" s="13">
        <f t="shared" si="102"/>
        <v>322.3</v>
      </c>
      <c r="H760" s="13">
        <f t="shared" si="103"/>
        <v>327.18701298701302</v>
      </c>
      <c r="I760" s="13">
        <f t="shared" si="104"/>
        <v>3.7324675324675809</v>
      </c>
      <c r="J760" s="13">
        <f t="shared" si="105"/>
        <v>3.7324675324675809</v>
      </c>
      <c r="K760" s="13">
        <f t="shared" si="106"/>
        <v>13.931313880924632</v>
      </c>
      <c r="L760" s="22">
        <f t="shared" si="107"/>
        <v>1.1539388099253343E-2</v>
      </c>
    </row>
    <row r="761" spans="1:12" s="13" customFormat="1" ht="20" customHeight="1" x14ac:dyDescent="0.15">
      <c r="A761" s="17" t="s">
        <v>781</v>
      </c>
      <c r="B761" s="11">
        <v>328.27272727272725</v>
      </c>
      <c r="C761" s="18">
        <v>40.5</v>
      </c>
      <c r="D761" s="13">
        <f t="shared" si="99"/>
        <v>34</v>
      </c>
      <c r="E761" s="13">
        <f t="shared" si="101"/>
        <v>47.5</v>
      </c>
      <c r="F761" s="13">
        <f t="shared" si="100"/>
        <v>323.45454545454544</v>
      </c>
      <c r="G761" s="13">
        <f t="shared" si="102"/>
        <v>326.89999999999998</v>
      </c>
      <c r="H761" s="13">
        <f t="shared" si="103"/>
        <v>327.35194805194806</v>
      </c>
      <c r="I761" s="13">
        <f t="shared" si="104"/>
        <v>-0.92077922077919538</v>
      </c>
      <c r="J761" s="13">
        <f t="shared" si="105"/>
        <v>0.92077922077919538</v>
      </c>
      <c r="K761" s="13">
        <f t="shared" si="106"/>
        <v>0.84783437341874224</v>
      </c>
      <c r="L761" s="22">
        <f t="shared" si="107"/>
        <v>2.8049214701110913E-3</v>
      </c>
    </row>
    <row r="762" spans="1:12" s="13" customFormat="1" ht="20" customHeight="1" x14ac:dyDescent="0.15">
      <c r="A762" s="17" t="s">
        <v>782</v>
      </c>
      <c r="B762" s="11">
        <v>333.09090909090907</v>
      </c>
      <c r="C762" s="18">
        <v>38</v>
      </c>
      <c r="D762" s="13">
        <f t="shared" si="99"/>
        <v>40.5</v>
      </c>
      <c r="E762" s="13">
        <f t="shared" si="101"/>
        <v>43</v>
      </c>
      <c r="F762" s="13">
        <f t="shared" si="100"/>
        <v>328.27272727272725</v>
      </c>
      <c r="G762" s="13">
        <f t="shared" si="102"/>
        <v>331.4</v>
      </c>
      <c r="H762" s="13">
        <f t="shared" si="103"/>
        <v>327.54805194805198</v>
      </c>
      <c r="I762" s="13">
        <f t="shared" si="104"/>
        <v>-5.5428571428570876</v>
      </c>
      <c r="J762" s="13">
        <f t="shared" si="105"/>
        <v>5.5428571428570876</v>
      </c>
      <c r="K762" s="13">
        <f t="shared" si="106"/>
        <v>30.723265306121839</v>
      </c>
      <c r="L762" s="22">
        <f t="shared" si="107"/>
        <v>1.6640673736743442E-2</v>
      </c>
    </row>
    <row r="763" spans="1:12" s="13" customFormat="1" ht="20" customHeight="1" x14ac:dyDescent="0.15">
      <c r="A763" s="17" t="s">
        <v>783</v>
      </c>
      <c r="B763" s="11">
        <v>338.18181818181819</v>
      </c>
      <c r="C763" s="18">
        <v>39.5</v>
      </c>
      <c r="D763" s="13">
        <f t="shared" si="99"/>
        <v>38</v>
      </c>
      <c r="E763" s="13">
        <f t="shared" si="101"/>
        <v>38</v>
      </c>
      <c r="F763" s="13">
        <f t="shared" si="100"/>
        <v>333.09090909090907</v>
      </c>
      <c r="G763" s="13">
        <f t="shared" si="102"/>
        <v>336.1</v>
      </c>
      <c r="H763" s="13">
        <f t="shared" si="103"/>
        <v>327.7896103896104</v>
      </c>
      <c r="I763" s="13">
        <f t="shared" si="104"/>
        <v>-10.392207792207785</v>
      </c>
      <c r="J763" s="13">
        <f t="shared" si="105"/>
        <v>10.392207792207785</v>
      </c>
      <c r="K763" s="13">
        <f t="shared" si="106"/>
        <v>107.9979827964242</v>
      </c>
      <c r="L763" s="22">
        <f t="shared" si="107"/>
        <v>3.0729646697388611E-2</v>
      </c>
    </row>
    <row r="764" spans="1:12" s="13" customFormat="1" ht="20" customHeight="1" x14ac:dyDescent="0.15">
      <c r="A764" s="17" t="s">
        <v>784</v>
      </c>
      <c r="B764" s="11">
        <v>343.45454545454544</v>
      </c>
      <c r="C764" s="18">
        <v>36</v>
      </c>
      <c r="D764" s="13">
        <f t="shared" si="99"/>
        <v>39.5</v>
      </c>
      <c r="E764" s="13">
        <f t="shared" si="101"/>
        <v>40</v>
      </c>
      <c r="F764" s="13">
        <f t="shared" si="100"/>
        <v>338.18181818181819</v>
      </c>
      <c r="G764" s="13">
        <f t="shared" si="102"/>
        <v>340.7</v>
      </c>
      <c r="H764" s="13">
        <f t="shared" si="103"/>
        <v>328.087012987013</v>
      </c>
      <c r="I764" s="13">
        <f t="shared" si="104"/>
        <v>-15.367532467532442</v>
      </c>
      <c r="J764" s="13">
        <f t="shared" si="105"/>
        <v>15.367532467532442</v>
      </c>
      <c r="K764" s="13">
        <f t="shared" si="106"/>
        <v>236.16105414066374</v>
      </c>
      <c r="L764" s="22">
        <f t="shared" si="107"/>
        <v>4.4744006655070639E-2</v>
      </c>
    </row>
    <row r="765" spans="1:12" s="13" customFormat="1" ht="20" customHeight="1" x14ac:dyDescent="0.15">
      <c r="A765" s="17" t="s">
        <v>785</v>
      </c>
      <c r="B765" s="11">
        <v>348.45454545454544</v>
      </c>
      <c r="C765" s="18">
        <v>36.5</v>
      </c>
      <c r="D765" s="13">
        <f t="shared" si="99"/>
        <v>36</v>
      </c>
      <c r="E765" s="13">
        <f t="shared" si="101"/>
        <v>42</v>
      </c>
      <c r="F765" s="13">
        <f t="shared" si="100"/>
        <v>343.45454545454544</v>
      </c>
      <c r="G765" s="13">
        <f t="shared" si="102"/>
        <v>314.18181818181819</v>
      </c>
      <c r="H765" s="13">
        <f t="shared" si="103"/>
        <v>328.48051948051949</v>
      </c>
      <c r="I765" s="13">
        <f t="shared" si="104"/>
        <v>-19.974025974025949</v>
      </c>
      <c r="J765" s="13">
        <f t="shared" si="105"/>
        <v>19.974025974025949</v>
      </c>
      <c r="K765" s="13">
        <f t="shared" si="106"/>
        <v>398.96171361106326</v>
      </c>
      <c r="L765" s="22">
        <f t="shared" si="107"/>
        <v>5.732175468674288E-2</v>
      </c>
    </row>
    <row r="766" spans="1:12" s="13" customFormat="1" ht="20" customHeight="1" x14ac:dyDescent="0.15">
      <c r="A766" s="17" t="s">
        <v>786</v>
      </c>
      <c r="B766" s="11">
        <v>353.63636363636363</v>
      </c>
      <c r="C766" s="18">
        <v>47.5</v>
      </c>
      <c r="D766" s="13">
        <f t="shared" si="99"/>
        <v>36.5</v>
      </c>
      <c r="E766" s="13">
        <f t="shared" si="101"/>
        <v>39</v>
      </c>
      <c r="F766" s="13">
        <f t="shared" si="100"/>
        <v>348.45454545454544</v>
      </c>
      <c r="G766" s="13">
        <f t="shared" si="102"/>
        <v>318.72727272727275</v>
      </c>
      <c r="H766" s="13">
        <f t="shared" si="103"/>
        <v>333.37662337662334</v>
      </c>
      <c r="I766" s="13">
        <f t="shared" si="104"/>
        <v>-20.259740259740283</v>
      </c>
      <c r="J766" s="13">
        <f t="shared" si="105"/>
        <v>20.259740259740283</v>
      </c>
      <c r="K766" s="13">
        <f t="shared" si="106"/>
        <v>410.45707539214129</v>
      </c>
      <c r="L766" s="22">
        <f t="shared" si="107"/>
        <v>5.7289753947851706E-2</v>
      </c>
    </row>
    <row r="767" spans="1:12" s="13" customFormat="1" ht="20" customHeight="1" x14ac:dyDescent="0.15">
      <c r="A767" s="17" t="s">
        <v>787</v>
      </c>
      <c r="B767" s="11">
        <v>359</v>
      </c>
      <c r="C767" s="18">
        <v>43.5</v>
      </c>
      <c r="D767" s="13">
        <f t="shared" si="99"/>
        <v>47.5</v>
      </c>
      <c r="E767" s="13">
        <f t="shared" si="101"/>
        <v>34</v>
      </c>
      <c r="F767" s="13">
        <f t="shared" si="100"/>
        <v>353.63636363636363</v>
      </c>
      <c r="G767" s="13">
        <f t="shared" si="102"/>
        <v>323.45454545454544</v>
      </c>
      <c r="H767" s="13">
        <f t="shared" si="103"/>
        <v>338.36363636363637</v>
      </c>
      <c r="I767" s="13">
        <f t="shared" si="104"/>
        <v>-20.636363636363626</v>
      </c>
      <c r="J767" s="13">
        <f t="shared" si="105"/>
        <v>20.636363636363626</v>
      </c>
      <c r="K767" s="13">
        <f t="shared" si="106"/>
        <v>425.859504132231</v>
      </c>
      <c r="L767" s="22">
        <f t="shared" si="107"/>
        <v>5.748290706507974E-2</v>
      </c>
    </row>
    <row r="768" spans="1:12" s="13" customFormat="1" ht="20" customHeight="1" x14ac:dyDescent="0.15">
      <c r="A768" s="17" t="s">
        <v>788</v>
      </c>
      <c r="B768" s="11">
        <v>364.63636363636363</v>
      </c>
      <c r="C768" s="18">
        <v>44.5</v>
      </c>
      <c r="D768" s="13">
        <f t="shared" si="99"/>
        <v>43.5</v>
      </c>
      <c r="E768" s="13">
        <f t="shared" si="101"/>
        <v>40.5</v>
      </c>
      <c r="F768" s="13">
        <f t="shared" si="100"/>
        <v>359</v>
      </c>
      <c r="G768" s="13">
        <f t="shared" si="102"/>
        <v>328.27272727272725</v>
      </c>
      <c r="H768" s="13">
        <f t="shared" si="103"/>
        <v>343.44155844155841</v>
      </c>
      <c r="I768" s="13">
        <f t="shared" si="104"/>
        <v>-21.194805194805213</v>
      </c>
      <c r="J768" s="13">
        <f t="shared" si="105"/>
        <v>21.194805194805213</v>
      </c>
      <c r="K768" s="13">
        <f t="shared" si="106"/>
        <v>449.21976724574205</v>
      </c>
      <c r="L768" s="22">
        <f t="shared" si="107"/>
        <v>5.8125868148306496E-2</v>
      </c>
    </row>
    <row r="769" spans="1:12" s="13" customFormat="1" ht="20" customHeight="1" x14ac:dyDescent="0.15">
      <c r="A769" s="17" t="s">
        <v>789</v>
      </c>
      <c r="B769" s="11">
        <v>370</v>
      </c>
      <c r="C769" s="18">
        <v>47.5</v>
      </c>
      <c r="D769" s="13">
        <f t="shared" si="99"/>
        <v>44.5</v>
      </c>
      <c r="E769" s="13">
        <f t="shared" si="101"/>
        <v>38</v>
      </c>
      <c r="F769" s="13">
        <f t="shared" si="100"/>
        <v>364.63636363636363</v>
      </c>
      <c r="G769" s="13">
        <f t="shared" si="102"/>
        <v>333.09090909090907</v>
      </c>
      <c r="H769" s="13">
        <f t="shared" si="103"/>
        <v>348.63636363636363</v>
      </c>
      <c r="I769" s="13">
        <f t="shared" si="104"/>
        <v>-21.363636363636374</v>
      </c>
      <c r="J769" s="13">
        <f t="shared" si="105"/>
        <v>21.363636363636374</v>
      </c>
      <c r="K769" s="13">
        <f t="shared" si="106"/>
        <v>456.40495867768641</v>
      </c>
      <c r="L769" s="22">
        <f t="shared" si="107"/>
        <v>5.7739557739557766E-2</v>
      </c>
    </row>
    <row r="770" spans="1:12" s="13" customFormat="1" ht="20" customHeight="1" x14ac:dyDescent="0.15">
      <c r="A770" s="17" t="s">
        <v>790</v>
      </c>
      <c r="B770" s="11">
        <v>375.81818181818181</v>
      </c>
      <c r="C770" s="18">
        <v>47.5</v>
      </c>
      <c r="D770" s="13">
        <f t="shared" si="99"/>
        <v>47.5</v>
      </c>
      <c r="E770" s="13">
        <f t="shared" si="101"/>
        <v>39.5</v>
      </c>
      <c r="F770" s="13">
        <f t="shared" si="100"/>
        <v>370</v>
      </c>
      <c r="G770" s="13">
        <f t="shared" si="102"/>
        <v>338.18181818181819</v>
      </c>
      <c r="H770" s="13">
        <f t="shared" si="103"/>
        <v>353.90909090909088</v>
      </c>
      <c r="I770" s="13">
        <f t="shared" si="104"/>
        <v>-21.909090909090935</v>
      </c>
      <c r="J770" s="13">
        <f t="shared" si="105"/>
        <v>21.909090909090935</v>
      </c>
      <c r="K770" s="13">
        <f t="shared" si="106"/>
        <v>480.00826446281104</v>
      </c>
      <c r="L770" s="22">
        <f t="shared" si="107"/>
        <v>5.8297048863086669E-2</v>
      </c>
    </row>
    <row r="771" spans="1:12" s="13" customFormat="1" ht="20" customHeight="1" x14ac:dyDescent="0.15">
      <c r="A771" s="17" t="s">
        <v>791</v>
      </c>
      <c r="B771" s="11">
        <v>381.45454545454544</v>
      </c>
      <c r="C771" s="18">
        <v>49.5</v>
      </c>
      <c r="D771" s="13">
        <f t="shared" si="99"/>
        <v>47.5</v>
      </c>
      <c r="E771" s="13">
        <f t="shared" si="101"/>
        <v>36</v>
      </c>
      <c r="F771" s="13">
        <f t="shared" si="100"/>
        <v>375.81818181818181</v>
      </c>
      <c r="G771" s="13">
        <f t="shared" si="102"/>
        <v>343.45454545454544</v>
      </c>
      <c r="H771" s="13">
        <f t="shared" si="103"/>
        <v>359.28571428571428</v>
      </c>
      <c r="I771" s="13">
        <f t="shared" si="104"/>
        <v>-22.168831168831161</v>
      </c>
      <c r="J771" s="13">
        <f t="shared" si="105"/>
        <v>22.168831168831161</v>
      </c>
      <c r="K771" s="13">
        <f t="shared" si="106"/>
        <v>491.45707539213998</v>
      </c>
      <c r="L771" s="22">
        <f t="shared" si="107"/>
        <v>5.8116573607517347E-2</v>
      </c>
    </row>
    <row r="772" spans="1:12" s="13" customFormat="1" ht="20" customHeight="1" x14ac:dyDescent="0.15">
      <c r="A772" s="17" t="s">
        <v>792</v>
      </c>
      <c r="B772" s="11">
        <v>387.18181818181819</v>
      </c>
      <c r="C772" s="18">
        <v>49</v>
      </c>
      <c r="D772" s="13">
        <f t="shared" ref="D772:D835" si="108">C771</f>
        <v>49.5</v>
      </c>
      <c r="E772" s="13">
        <f t="shared" si="101"/>
        <v>36.5</v>
      </c>
      <c r="F772" s="13">
        <f t="shared" si="100"/>
        <v>381.45454545454544</v>
      </c>
      <c r="G772" s="13">
        <f t="shared" si="102"/>
        <v>348.45454545454544</v>
      </c>
      <c r="H772" s="13">
        <f t="shared" si="103"/>
        <v>364.71428571428572</v>
      </c>
      <c r="I772" s="13">
        <f t="shared" si="104"/>
        <v>-22.467532467532465</v>
      </c>
      <c r="J772" s="13">
        <f t="shared" si="105"/>
        <v>22.467532467532465</v>
      </c>
      <c r="K772" s="13">
        <f t="shared" si="106"/>
        <v>504.79001517962541</v>
      </c>
      <c r="L772" s="22">
        <f t="shared" si="107"/>
        <v>5.8028376882567997E-2</v>
      </c>
    </row>
    <row r="773" spans="1:12" s="13" customFormat="1" ht="20" customHeight="1" x14ac:dyDescent="0.15">
      <c r="A773" s="17" t="s">
        <v>793</v>
      </c>
      <c r="B773" s="11">
        <v>393.09090909090907</v>
      </c>
      <c r="C773" s="18">
        <v>49.5</v>
      </c>
      <c r="D773" s="13">
        <f t="shared" si="108"/>
        <v>49</v>
      </c>
      <c r="E773" s="13">
        <f t="shared" si="101"/>
        <v>47.5</v>
      </c>
      <c r="F773" s="13">
        <f t="shared" ref="F773:F836" si="109">B772</f>
        <v>387.18181818181819</v>
      </c>
      <c r="G773" s="13">
        <f t="shared" si="102"/>
        <v>353.63636363636363</v>
      </c>
      <c r="H773" s="13">
        <f t="shared" si="103"/>
        <v>370.2467532467532</v>
      </c>
      <c r="I773" s="13">
        <f t="shared" si="104"/>
        <v>-22.844155844155864</v>
      </c>
      <c r="J773" s="13">
        <f t="shared" si="105"/>
        <v>22.844155844155864</v>
      </c>
      <c r="K773" s="13">
        <f t="shared" si="106"/>
        <v>521.85545623208054</v>
      </c>
      <c r="L773" s="22">
        <f t="shared" si="107"/>
        <v>5.8114179992070886E-2</v>
      </c>
    </row>
    <row r="774" spans="1:12" s="13" customFormat="1" ht="20" customHeight="1" x14ac:dyDescent="0.15">
      <c r="A774" s="17" t="s">
        <v>794</v>
      </c>
      <c r="B774" s="11">
        <v>399.18181818181819</v>
      </c>
      <c r="C774" s="18">
        <v>47.5</v>
      </c>
      <c r="D774" s="13">
        <f t="shared" si="108"/>
        <v>49.5</v>
      </c>
      <c r="E774" s="13">
        <f t="shared" si="101"/>
        <v>43.5</v>
      </c>
      <c r="F774" s="13">
        <f t="shared" si="109"/>
        <v>393.09090909090907</v>
      </c>
      <c r="G774" s="13">
        <f t="shared" si="102"/>
        <v>359</v>
      </c>
      <c r="H774" s="13">
        <f t="shared" si="103"/>
        <v>375.88311688311688</v>
      </c>
      <c r="I774" s="13">
        <f t="shared" si="104"/>
        <v>-23.298701298701303</v>
      </c>
      <c r="J774" s="13">
        <f t="shared" si="105"/>
        <v>23.298701298701303</v>
      </c>
      <c r="K774" s="13">
        <f t="shared" si="106"/>
        <v>542.82948220610581</v>
      </c>
      <c r="L774" s="22">
        <f t="shared" si="107"/>
        <v>5.8366138530110301E-2</v>
      </c>
    </row>
    <row r="775" spans="1:12" s="13" customFormat="1" ht="20" customHeight="1" x14ac:dyDescent="0.15">
      <c r="A775" s="17" t="s">
        <v>795</v>
      </c>
      <c r="B775" s="11">
        <v>405.27272727272725</v>
      </c>
      <c r="C775" s="18">
        <v>46</v>
      </c>
      <c r="D775" s="13">
        <f t="shared" si="108"/>
        <v>47.5</v>
      </c>
      <c r="E775" s="13">
        <f t="shared" si="101"/>
        <v>44.5</v>
      </c>
      <c r="F775" s="13">
        <f t="shared" si="109"/>
        <v>399.18181818181819</v>
      </c>
      <c r="G775" s="13">
        <f t="shared" si="102"/>
        <v>364.63636363636363</v>
      </c>
      <c r="H775" s="13">
        <f t="shared" si="103"/>
        <v>381.62337662337666</v>
      </c>
      <c r="I775" s="13">
        <f t="shared" si="104"/>
        <v>-23.649350649350595</v>
      </c>
      <c r="J775" s="13">
        <f t="shared" si="105"/>
        <v>23.649350649350595</v>
      </c>
      <c r="K775" s="13">
        <f t="shared" si="106"/>
        <v>559.29178613593945</v>
      </c>
      <c r="L775" s="22">
        <f t="shared" si="107"/>
        <v>5.8354162661026596E-2</v>
      </c>
    </row>
    <row r="776" spans="1:12" s="13" customFormat="1" ht="20" customHeight="1" x14ac:dyDescent="0.15">
      <c r="A776" s="17" t="s">
        <v>796</v>
      </c>
      <c r="B776" s="11">
        <v>411.36363636363637</v>
      </c>
      <c r="C776" s="18">
        <v>43.5</v>
      </c>
      <c r="D776" s="13">
        <f t="shared" si="108"/>
        <v>46</v>
      </c>
      <c r="E776" s="13">
        <f t="shared" si="101"/>
        <v>47.5</v>
      </c>
      <c r="F776" s="13">
        <f t="shared" si="109"/>
        <v>405.27272727272725</v>
      </c>
      <c r="G776" s="13">
        <f t="shared" si="102"/>
        <v>370</v>
      </c>
      <c r="H776" s="13">
        <f t="shared" si="103"/>
        <v>387.42857142857144</v>
      </c>
      <c r="I776" s="13">
        <f t="shared" si="104"/>
        <v>-23.935064935064929</v>
      </c>
      <c r="J776" s="13">
        <f t="shared" si="105"/>
        <v>23.935064935064929</v>
      </c>
      <c r="K776" s="13">
        <f t="shared" si="106"/>
        <v>572.88733344577474</v>
      </c>
      <c r="L776" s="22">
        <f t="shared" si="107"/>
        <v>5.818468823993684E-2</v>
      </c>
    </row>
    <row r="777" spans="1:12" s="13" customFormat="1" ht="20" customHeight="1" x14ac:dyDescent="0.15">
      <c r="A777" s="17" t="s">
        <v>797</v>
      </c>
      <c r="B777" s="11">
        <v>417.45454545454544</v>
      </c>
      <c r="C777" s="18">
        <v>49.5</v>
      </c>
      <c r="D777" s="13">
        <f t="shared" si="108"/>
        <v>43.5</v>
      </c>
      <c r="E777" s="13">
        <f t="shared" si="101"/>
        <v>47.5</v>
      </c>
      <c r="F777" s="13">
        <f t="shared" si="109"/>
        <v>411.36363636363637</v>
      </c>
      <c r="G777" s="13">
        <f t="shared" si="102"/>
        <v>375.81818181818181</v>
      </c>
      <c r="H777" s="13">
        <f t="shared" si="103"/>
        <v>393.33766233766238</v>
      </c>
      <c r="I777" s="13">
        <f t="shared" si="104"/>
        <v>-24.116883116883059</v>
      </c>
      <c r="J777" s="13">
        <f t="shared" si="105"/>
        <v>24.116883116883059</v>
      </c>
      <c r="K777" s="13">
        <f t="shared" si="106"/>
        <v>581.62405127339912</v>
      </c>
      <c r="L777" s="22">
        <f t="shared" si="107"/>
        <v>5.7771279243404541E-2</v>
      </c>
    </row>
    <row r="778" spans="1:12" s="13" customFormat="1" ht="20" customHeight="1" x14ac:dyDescent="0.15">
      <c r="A778" s="17" t="s">
        <v>798</v>
      </c>
      <c r="B778" s="11">
        <v>423.90909090909093</v>
      </c>
      <c r="C778" s="18">
        <v>47</v>
      </c>
      <c r="D778" s="13">
        <f t="shared" si="108"/>
        <v>49.5</v>
      </c>
      <c r="E778" s="13">
        <f t="shared" ref="E778:E841" si="110">C771</f>
        <v>49.5</v>
      </c>
      <c r="F778" s="13">
        <f t="shared" si="109"/>
        <v>417.45454545454544</v>
      </c>
      <c r="G778" s="13">
        <f t="shared" ref="G778:G841" si="111">B771</f>
        <v>381.45454545454544</v>
      </c>
      <c r="H778" s="13">
        <f t="shared" ref="H778:H841" si="112">AVERAGE(B771:B777)</f>
        <v>399.28571428571428</v>
      </c>
      <c r="I778" s="13">
        <f t="shared" ref="I778:I841" si="113">H778-B778</f>
        <v>-24.623376623376657</v>
      </c>
      <c r="J778" s="13">
        <f t="shared" ref="J778:J841" si="114">ABS(I778)</f>
        <v>24.623376623376657</v>
      </c>
      <c r="K778" s="13">
        <f t="shared" ref="K778:K841" si="115">I778^2</f>
        <v>606.31067633665202</v>
      </c>
      <c r="L778" s="22">
        <f t="shared" ref="L778:L841" si="116">J778/B778</f>
        <v>5.8086455684568564E-2</v>
      </c>
    </row>
    <row r="779" spans="1:12" s="13" customFormat="1" ht="20" customHeight="1" x14ac:dyDescent="0.15">
      <c r="A779" s="17" t="s">
        <v>799</v>
      </c>
      <c r="B779" s="11">
        <v>430.09090909090907</v>
      </c>
      <c r="C779" s="18">
        <v>51</v>
      </c>
      <c r="D779" s="13">
        <f t="shared" si="108"/>
        <v>47</v>
      </c>
      <c r="E779" s="13">
        <f t="shared" si="110"/>
        <v>49</v>
      </c>
      <c r="F779" s="13">
        <f t="shared" si="109"/>
        <v>423.90909090909093</v>
      </c>
      <c r="G779" s="13">
        <f t="shared" si="111"/>
        <v>387.18181818181819</v>
      </c>
      <c r="H779" s="13">
        <f t="shared" si="112"/>
        <v>405.35064935064935</v>
      </c>
      <c r="I779" s="13">
        <f t="shared" si="113"/>
        <v>-24.740259740259717</v>
      </c>
      <c r="J779" s="13">
        <f t="shared" si="114"/>
        <v>24.740259740259717</v>
      </c>
      <c r="K779" s="13">
        <f t="shared" si="115"/>
        <v>612.08045201551579</v>
      </c>
      <c r="L779" s="22">
        <f t="shared" si="116"/>
        <v>5.7523326388259757E-2</v>
      </c>
    </row>
    <row r="780" spans="1:12" s="13" customFormat="1" ht="20" customHeight="1" x14ac:dyDescent="0.15">
      <c r="A780" s="17" t="s">
        <v>800</v>
      </c>
      <c r="B780" s="11">
        <v>436.45454545454544</v>
      </c>
      <c r="C780" s="18">
        <v>43.5</v>
      </c>
      <c r="D780" s="13">
        <f t="shared" si="108"/>
        <v>51</v>
      </c>
      <c r="E780" s="13">
        <f t="shared" si="110"/>
        <v>49.5</v>
      </c>
      <c r="F780" s="13">
        <f t="shared" si="109"/>
        <v>430.09090909090907</v>
      </c>
      <c r="G780" s="13">
        <f t="shared" si="111"/>
        <v>393.09090909090907</v>
      </c>
      <c r="H780" s="13">
        <f t="shared" si="112"/>
        <v>411.48051948051949</v>
      </c>
      <c r="I780" s="13">
        <f t="shared" si="113"/>
        <v>-24.974025974025949</v>
      </c>
      <c r="J780" s="13">
        <f t="shared" si="114"/>
        <v>24.974025974025949</v>
      </c>
      <c r="K780" s="13">
        <f t="shared" si="115"/>
        <v>623.70197335132275</v>
      </c>
      <c r="L780" s="22">
        <f t="shared" si="116"/>
        <v>5.7220221977564142E-2</v>
      </c>
    </row>
    <row r="781" spans="1:12" s="13" customFormat="1" ht="20" customHeight="1" x14ac:dyDescent="0.15">
      <c r="A781" s="17" t="s">
        <v>801</v>
      </c>
      <c r="B781" s="11">
        <v>443</v>
      </c>
      <c r="C781" s="18">
        <v>43.5</v>
      </c>
      <c r="D781" s="13">
        <f t="shared" si="108"/>
        <v>43.5</v>
      </c>
      <c r="E781" s="13">
        <f t="shared" si="110"/>
        <v>47.5</v>
      </c>
      <c r="F781" s="13">
        <f t="shared" si="109"/>
        <v>436.45454545454544</v>
      </c>
      <c r="G781" s="13">
        <f t="shared" si="111"/>
        <v>399.18181818181819</v>
      </c>
      <c r="H781" s="13">
        <f t="shared" si="112"/>
        <v>417.6753246753247</v>
      </c>
      <c r="I781" s="13">
        <f t="shared" si="113"/>
        <v>-25.324675324675297</v>
      </c>
      <c r="J781" s="13">
        <f t="shared" si="114"/>
        <v>25.324675324675297</v>
      </c>
      <c r="K781" s="13">
        <f t="shared" si="115"/>
        <v>641.33918030021789</v>
      </c>
      <c r="L781" s="22">
        <f t="shared" si="116"/>
        <v>5.7166309987980356E-2</v>
      </c>
    </row>
    <row r="782" spans="1:12" s="13" customFormat="1" ht="20" customHeight="1" x14ac:dyDescent="0.15">
      <c r="A782" s="17" t="s">
        <v>802</v>
      </c>
      <c r="B782" s="11">
        <v>449.36363636363637</v>
      </c>
      <c r="C782" s="18">
        <v>40</v>
      </c>
      <c r="D782" s="13">
        <f t="shared" si="108"/>
        <v>43.5</v>
      </c>
      <c r="E782" s="13">
        <f t="shared" si="110"/>
        <v>46</v>
      </c>
      <c r="F782" s="13">
        <f t="shared" si="109"/>
        <v>443</v>
      </c>
      <c r="G782" s="13">
        <f t="shared" si="111"/>
        <v>405.27272727272725</v>
      </c>
      <c r="H782" s="13">
        <f t="shared" si="112"/>
        <v>423.93506493506493</v>
      </c>
      <c r="I782" s="13">
        <f t="shared" si="113"/>
        <v>-25.428571428571445</v>
      </c>
      <c r="J782" s="13">
        <f t="shared" si="114"/>
        <v>25.428571428571445</v>
      </c>
      <c r="K782" s="13">
        <f t="shared" si="115"/>
        <v>646.61224489795995</v>
      </c>
      <c r="L782" s="22">
        <f t="shared" si="116"/>
        <v>5.6587959885552479E-2</v>
      </c>
    </row>
    <row r="783" spans="1:12" s="13" customFormat="1" ht="20" customHeight="1" x14ac:dyDescent="0.15">
      <c r="A783" s="17" t="s">
        <v>803</v>
      </c>
      <c r="B783" s="11">
        <v>456.09090909090907</v>
      </c>
      <c r="C783" s="18">
        <v>42</v>
      </c>
      <c r="D783" s="13">
        <f t="shared" si="108"/>
        <v>40</v>
      </c>
      <c r="E783" s="13">
        <f t="shared" si="110"/>
        <v>43.5</v>
      </c>
      <c r="F783" s="13">
        <f t="shared" si="109"/>
        <v>449.36363636363637</v>
      </c>
      <c r="G783" s="13">
        <f t="shared" si="111"/>
        <v>411.36363636363637</v>
      </c>
      <c r="H783" s="13">
        <f t="shared" si="112"/>
        <v>430.23376623376623</v>
      </c>
      <c r="I783" s="13">
        <f t="shared" si="113"/>
        <v>-25.857142857142833</v>
      </c>
      <c r="J783" s="13">
        <f t="shared" si="114"/>
        <v>25.857142857142833</v>
      </c>
      <c r="K783" s="13">
        <f t="shared" si="115"/>
        <v>668.59183673469261</v>
      </c>
      <c r="L783" s="22">
        <f t="shared" si="116"/>
        <v>5.6692958227739919E-2</v>
      </c>
    </row>
    <row r="784" spans="1:12" s="13" customFormat="1" ht="20" customHeight="1" x14ac:dyDescent="0.15">
      <c r="A784" s="17" t="s">
        <v>804</v>
      </c>
      <c r="B784" s="11">
        <v>462.81818181818181</v>
      </c>
      <c r="C784" s="18">
        <v>42.5</v>
      </c>
      <c r="D784" s="13">
        <f t="shared" si="108"/>
        <v>42</v>
      </c>
      <c r="E784" s="13">
        <f t="shared" si="110"/>
        <v>49.5</v>
      </c>
      <c r="F784" s="13">
        <f t="shared" si="109"/>
        <v>456.09090909090907</v>
      </c>
      <c r="G784" s="13">
        <f t="shared" si="111"/>
        <v>417.45454545454544</v>
      </c>
      <c r="H784" s="13">
        <f t="shared" si="112"/>
        <v>436.62337662337666</v>
      </c>
      <c r="I784" s="13">
        <f t="shared" si="113"/>
        <v>-26.194805194805156</v>
      </c>
      <c r="J784" s="13">
        <f t="shared" si="114"/>
        <v>26.194805194805156</v>
      </c>
      <c r="K784" s="13">
        <f t="shared" si="115"/>
        <v>686.16781919379116</v>
      </c>
      <c r="L784" s="22">
        <f t="shared" si="116"/>
        <v>5.6598479108791344E-2</v>
      </c>
    </row>
    <row r="785" spans="1:12" s="13" customFormat="1" ht="20" customHeight="1" x14ac:dyDescent="0.15">
      <c r="A785" s="17" t="s">
        <v>805</v>
      </c>
      <c r="B785" s="11">
        <v>469.36363636363637</v>
      </c>
      <c r="C785" s="18">
        <v>39.5</v>
      </c>
      <c r="D785" s="13">
        <f t="shared" si="108"/>
        <v>42.5</v>
      </c>
      <c r="E785" s="13">
        <f t="shared" si="110"/>
        <v>47</v>
      </c>
      <c r="F785" s="13">
        <f t="shared" si="109"/>
        <v>462.81818181818181</v>
      </c>
      <c r="G785" s="13">
        <f t="shared" si="111"/>
        <v>423.90909090909093</v>
      </c>
      <c r="H785" s="13">
        <f t="shared" si="112"/>
        <v>443.10389610389615</v>
      </c>
      <c r="I785" s="13">
        <f t="shared" si="113"/>
        <v>-26.259740259740227</v>
      </c>
      <c r="J785" s="13">
        <f t="shared" si="114"/>
        <v>26.259740259740227</v>
      </c>
      <c r="K785" s="13">
        <f t="shared" si="115"/>
        <v>689.57395850902174</v>
      </c>
      <c r="L785" s="22">
        <f t="shared" si="116"/>
        <v>5.5947538806341755E-2</v>
      </c>
    </row>
    <row r="786" spans="1:12" s="13" customFormat="1" ht="20" customHeight="1" x14ac:dyDescent="0.15">
      <c r="A786" s="17" t="s">
        <v>806</v>
      </c>
      <c r="B786" s="11">
        <v>476</v>
      </c>
      <c r="C786" s="18">
        <v>40</v>
      </c>
      <c r="D786" s="13">
        <f t="shared" si="108"/>
        <v>39.5</v>
      </c>
      <c r="E786" s="13">
        <f t="shared" si="110"/>
        <v>51</v>
      </c>
      <c r="F786" s="13">
        <f t="shared" si="109"/>
        <v>469.36363636363637</v>
      </c>
      <c r="G786" s="13">
        <f t="shared" si="111"/>
        <v>430.09090909090907</v>
      </c>
      <c r="H786" s="13">
        <f t="shared" si="112"/>
        <v>449.59740259740266</v>
      </c>
      <c r="I786" s="13">
        <f t="shared" si="113"/>
        <v>-26.402597402597337</v>
      </c>
      <c r="J786" s="13">
        <f t="shared" si="114"/>
        <v>26.402597402597337</v>
      </c>
      <c r="K786" s="13">
        <f t="shared" si="115"/>
        <v>697.09714960363965</v>
      </c>
      <c r="L786" s="22">
        <f t="shared" si="116"/>
        <v>5.5467641602095247E-2</v>
      </c>
    </row>
    <row r="787" spans="1:12" s="13" customFormat="1" ht="20" customHeight="1" x14ac:dyDescent="0.15">
      <c r="A787" s="17" t="s">
        <v>807</v>
      </c>
      <c r="B787" s="11">
        <v>442.75</v>
      </c>
      <c r="C787" s="18">
        <v>42</v>
      </c>
      <c r="D787" s="13">
        <f t="shared" si="108"/>
        <v>40</v>
      </c>
      <c r="E787" s="13">
        <f t="shared" si="110"/>
        <v>43.5</v>
      </c>
      <c r="F787" s="13">
        <f t="shared" si="109"/>
        <v>476</v>
      </c>
      <c r="G787" s="13">
        <f t="shared" si="111"/>
        <v>436.45454545454544</v>
      </c>
      <c r="H787" s="13">
        <f t="shared" si="112"/>
        <v>456.15584415584419</v>
      </c>
      <c r="I787" s="13">
        <f t="shared" si="113"/>
        <v>13.405844155844193</v>
      </c>
      <c r="J787" s="13">
        <f t="shared" si="114"/>
        <v>13.405844155844193</v>
      </c>
      <c r="K787" s="13">
        <f t="shared" si="115"/>
        <v>179.7166575307819</v>
      </c>
      <c r="L787" s="22">
        <f t="shared" si="116"/>
        <v>3.0278586461534033E-2</v>
      </c>
    </row>
    <row r="788" spans="1:12" s="13" customFormat="1" ht="20" customHeight="1" x14ac:dyDescent="0.15">
      <c r="A788" s="17" t="s">
        <v>808</v>
      </c>
      <c r="B788" s="11">
        <v>448.91666666666669</v>
      </c>
      <c r="C788" s="18">
        <v>40.5</v>
      </c>
      <c r="D788" s="13">
        <f t="shared" si="108"/>
        <v>42</v>
      </c>
      <c r="E788" s="13">
        <f t="shared" si="110"/>
        <v>43.5</v>
      </c>
      <c r="F788" s="13">
        <f t="shared" si="109"/>
        <v>442.75</v>
      </c>
      <c r="G788" s="13">
        <f t="shared" si="111"/>
        <v>443</v>
      </c>
      <c r="H788" s="13">
        <f t="shared" si="112"/>
        <v>457.05519480519479</v>
      </c>
      <c r="I788" s="13">
        <f t="shared" si="113"/>
        <v>8.1385281385281019</v>
      </c>
      <c r="J788" s="13">
        <f t="shared" si="114"/>
        <v>8.1385281385281019</v>
      </c>
      <c r="K788" s="13">
        <f t="shared" si="115"/>
        <v>66.235640261613696</v>
      </c>
      <c r="L788" s="22">
        <f t="shared" si="116"/>
        <v>1.8129262606708225E-2</v>
      </c>
    </row>
    <row r="789" spans="1:12" s="13" customFormat="1" ht="20" customHeight="1" x14ac:dyDescent="0.15">
      <c r="A789" s="17" t="s">
        <v>809</v>
      </c>
      <c r="B789" s="11">
        <v>455.41666666666669</v>
      </c>
      <c r="C789" s="18">
        <v>36.5</v>
      </c>
      <c r="D789" s="13">
        <f t="shared" si="108"/>
        <v>40.5</v>
      </c>
      <c r="E789" s="13">
        <f t="shared" si="110"/>
        <v>40</v>
      </c>
      <c r="F789" s="13">
        <f t="shared" si="109"/>
        <v>448.91666666666669</v>
      </c>
      <c r="G789" s="13">
        <f t="shared" si="111"/>
        <v>449.36363636363637</v>
      </c>
      <c r="H789" s="13">
        <f t="shared" si="112"/>
        <v>457.90043290043286</v>
      </c>
      <c r="I789" s="13">
        <f t="shared" si="113"/>
        <v>2.4837662337661754</v>
      </c>
      <c r="J789" s="13">
        <f t="shared" si="114"/>
        <v>2.4837662337661754</v>
      </c>
      <c r="K789" s="13">
        <f t="shared" si="115"/>
        <v>6.1690947039970121</v>
      </c>
      <c r="L789" s="22">
        <f t="shared" si="116"/>
        <v>5.4538325352596713E-3</v>
      </c>
    </row>
    <row r="790" spans="1:12" s="13" customFormat="1" ht="20" customHeight="1" x14ac:dyDescent="0.15">
      <c r="A790" s="17" t="s">
        <v>810</v>
      </c>
      <c r="B790" s="11">
        <v>461.5</v>
      </c>
      <c r="C790" s="18">
        <v>36.5</v>
      </c>
      <c r="D790" s="13">
        <f t="shared" si="108"/>
        <v>36.5</v>
      </c>
      <c r="E790" s="13">
        <f t="shared" si="110"/>
        <v>42</v>
      </c>
      <c r="F790" s="13">
        <f t="shared" si="109"/>
        <v>455.41666666666669</v>
      </c>
      <c r="G790" s="13">
        <f t="shared" si="111"/>
        <v>456.09090909090907</v>
      </c>
      <c r="H790" s="13">
        <f t="shared" si="112"/>
        <v>458.76515151515144</v>
      </c>
      <c r="I790" s="13">
        <f t="shared" si="113"/>
        <v>-2.7348484848485555</v>
      </c>
      <c r="J790" s="13">
        <f t="shared" si="114"/>
        <v>2.7348484848485555</v>
      </c>
      <c r="K790" s="13">
        <f t="shared" si="115"/>
        <v>7.4793962350784398</v>
      </c>
      <c r="L790" s="22">
        <f t="shared" si="116"/>
        <v>5.925998883745516E-3</v>
      </c>
    </row>
    <row r="791" spans="1:12" s="13" customFormat="1" ht="20" customHeight="1" x14ac:dyDescent="0.15">
      <c r="A791" s="17" t="s">
        <v>811</v>
      </c>
      <c r="B791" s="11">
        <v>468.08333333333331</v>
      </c>
      <c r="C791" s="18">
        <v>36</v>
      </c>
      <c r="D791" s="13">
        <f t="shared" si="108"/>
        <v>36.5</v>
      </c>
      <c r="E791" s="13">
        <f t="shared" si="110"/>
        <v>42.5</v>
      </c>
      <c r="F791" s="13">
        <f t="shared" si="109"/>
        <v>461.5</v>
      </c>
      <c r="G791" s="13">
        <f t="shared" si="111"/>
        <v>462.81818181818181</v>
      </c>
      <c r="H791" s="13">
        <f t="shared" si="112"/>
        <v>459.53787878787881</v>
      </c>
      <c r="I791" s="13">
        <f t="shared" si="113"/>
        <v>-8.5454545454545041</v>
      </c>
      <c r="J791" s="13">
        <f t="shared" si="114"/>
        <v>8.5454545454545041</v>
      </c>
      <c r="K791" s="13">
        <f t="shared" si="115"/>
        <v>73.024793388429046</v>
      </c>
      <c r="L791" s="22">
        <f t="shared" si="116"/>
        <v>1.8256267499635759E-2</v>
      </c>
    </row>
    <row r="792" spans="1:12" s="13" customFormat="1" ht="20" customHeight="1" x14ac:dyDescent="0.15">
      <c r="A792" s="17" t="s">
        <v>812</v>
      </c>
      <c r="B792" s="11">
        <v>474.5</v>
      </c>
      <c r="C792" s="18">
        <v>37.5</v>
      </c>
      <c r="D792" s="13">
        <f t="shared" si="108"/>
        <v>36</v>
      </c>
      <c r="E792" s="13">
        <f t="shared" si="110"/>
        <v>39.5</v>
      </c>
      <c r="F792" s="13">
        <f t="shared" si="109"/>
        <v>468.08333333333331</v>
      </c>
      <c r="G792" s="13">
        <f t="shared" si="111"/>
        <v>469.36363636363637</v>
      </c>
      <c r="H792" s="13">
        <f t="shared" si="112"/>
        <v>460.29004329004334</v>
      </c>
      <c r="I792" s="13">
        <f t="shared" si="113"/>
        <v>-14.209956709956657</v>
      </c>
      <c r="J792" s="13">
        <f t="shared" si="114"/>
        <v>14.209956709956657</v>
      </c>
      <c r="K792" s="13">
        <f t="shared" si="115"/>
        <v>201.92286969884222</v>
      </c>
      <c r="L792" s="22">
        <f t="shared" si="116"/>
        <v>2.9947221728043535E-2</v>
      </c>
    </row>
    <row r="793" spans="1:12" s="13" customFormat="1" ht="20" customHeight="1" x14ac:dyDescent="0.15">
      <c r="A793" s="17" t="s">
        <v>813</v>
      </c>
      <c r="B793" s="11">
        <v>480.75</v>
      </c>
      <c r="C793" s="18">
        <v>46.5</v>
      </c>
      <c r="D793" s="13">
        <f t="shared" si="108"/>
        <v>37.5</v>
      </c>
      <c r="E793" s="13">
        <f t="shared" si="110"/>
        <v>40</v>
      </c>
      <c r="F793" s="13">
        <f t="shared" si="109"/>
        <v>474.5</v>
      </c>
      <c r="G793" s="13">
        <f t="shared" si="111"/>
        <v>476</v>
      </c>
      <c r="H793" s="13">
        <f t="shared" si="112"/>
        <v>461.02380952380958</v>
      </c>
      <c r="I793" s="13">
        <f t="shared" si="113"/>
        <v>-19.726190476190425</v>
      </c>
      <c r="J793" s="13">
        <f t="shared" si="114"/>
        <v>19.726190476190425</v>
      </c>
      <c r="K793" s="13">
        <f t="shared" si="115"/>
        <v>389.12259070294584</v>
      </c>
      <c r="L793" s="22">
        <f t="shared" si="116"/>
        <v>4.1032117475175094E-2</v>
      </c>
    </row>
    <row r="794" spans="1:12" s="13" customFormat="1" ht="20" customHeight="1" x14ac:dyDescent="0.15">
      <c r="A794" s="17" t="s">
        <v>814</v>
      </c>
      <c r="B794" s="11">
        <v>487.33333333333331</v>
      </c>
      <c r="C794" s="18">
        <v>48</v>
      </c>
      <c r="D794" s="13">
        <f t="shared" si="108"/>
        <v>46.5</v>
      </c>
      <c r="E794" s="13">
        <f t="shared" si="110"/>
        <v>42</v>
      </c>
      <c r="F794" s="13">
        <f t="shared" si="109"/>
        <v>480.75</v>
      </c>
      <c r="G794" s="13">
        <f t="shared" si="111"/>
        <v>442.75</v>
      </c>
      <c r="H794" s="13">
        <f t="shared" si="112"/>
        <v>461.70238095238102</v>
      </c>
      <c r="I794" s="13">
        <f t="shared" si="113"/>
        <v>-25.630952380952294</v>
      </c>
      <c r="J794" s="13">
        <f t="shared" si="114"/>
        <v>25.630952380952294</v>
      </c>
      <c r="K794" s="13">
        <f t="shared" si="115"/>
        <v>656.94571995464412</v>
      </c>
      <c r="L794" s="22">
        <f t="shared" si="116"/>
        <v>5.2594293531365861E-2</v>
      </c>
    </row>
    <row r="795" spans="1:12" s="13" customFormat="1" ht="20" customHeight="1" x14ac:dyDescent="0.15">
      <c r="A795" s="17" t="s">
        <v>815</v>
      </c>
      <c r="B795" s="11">
        <v>493.91666666666669</v>
      </c>
      <c r="C795" s="18">
        <v>52.5</v>
      </c>
      <c r="D795" s="13">
        <f t="shared" si="108"/>
        <v>48</v>
      </c>
      <c r="E795" s="13">
        <f t="shared" si="110"/>
        <v>40.5</v>
      </c>
      <c r="F795" s="13">
        <f t="shared" si="109"/>
        <v>487.33333333333331</v>
      </c>
      <c r="G795" s="13">
        <f t="shared" si="111"/>
        <v>448.91666666666669</v>
      </c>
      <c r="H795" s="13">
        <f t="shared" si="112"/>
        <v>468.07142857142861</v>
      </c>
      <c r="I795" s="13">
        <f t="shared" si="113"/>
        <v>-25.845238095238074</v>
      </c>
      <c r="J795" s="13">
        <f t="shared" si="114"/>
        <v>25.845238095238074</v>
      </c>
      <c r="K795" s="13">
        <f t="shared" si="115"/>
        <v>667.97633219954537</v>
      </c>
      <c r="L795" s="22">
        <f t="shared" si="116"/>
        <v>5.2327122851840199E-2</v>
      </c>
    </row>
    <row r="796" spans="1:12" s="13" customFormat="1" ht="20" customHeight="1" x14ac:dyDescent="0.15">
      <c r="A796" s="17" t="s">
        <v>816</v>
      </c>
      <c r="B796" s="11">
        <v>500.41666666666669</v>
      </c>
      <c r="C796" s="18">
        <v>54.5</v>
      </c>
      <c r="D796" s="13">
        <f t="shared" si="108"/>
        <v>52.5</v>
      </c>
      <c r="E796" s="13">
        <f t="shared" si="110"/>
        <v>36.5</v>
      </c>
      <c r="F796" s="13">
        <f t="shared" si="109"/>
        <v>493.91666666666669</v>
      </c>
      <c r="G796" s="13">
        <f t="shared" si="111"/>
        <v>455.41666666666669</v>
      </c>
      <c r="H796" s="13">
        <f t="shared" si="112"/>
        <v>474.5</v>
      </c>
      <c r="I796" s="13">
        <f t="shared" si="113"/>
        <v>-25.916666666666686</v>
      </c>
      <c r="J796" s="13">
        <f t="shared" si="114"/>
        <v>25.916666666666686</v>
      </c>
      <c r="K796" s="13">
        <f t="shared" si="115"/>
        <v>671.67361111111211</v>
      </c>
      <c r="L796" s="22">
        <f t="shared" si="116"/>
        <v>5.1790174854288128E-2</v>
      </c>
    </row>
    <row r="797" spans="1:12" s="13" customFormat="1" ht="20" customHeight="1" x14ac:dyDescent="0.15">
      <c r="A797" s="17" t="s">
        <v>817</v>
      </c>
      <c r="B797" s="11">
        <v>507.08333333333331</v>
      </c>
      <c r="C797" s="18">
        <v>47.5</v>
      </c>
      <c r="D797" s="13">
        <f t="shared" si="108"/>
        <v>54.5</v>
      </c>
      <c r="E797" s="13">
        <f t="shared" si="110"/>
        <v>36.5</v>
      </c>
      <c r="F797" s="13">
        <f t="shared" si="109"/>
        <v>500.41666666666669</v>
      </c>
      <c r="G797" s="13">
        <f t="shared" si="111"/>
        <v>461.5</v>
      </c>
      <c r="H797" s="13">
        <f t="shared" si="112"/>
        <v>480.92857142857139</v>
      </c>
      <c r="I797" s="13">
        <f t="shared" si="113"/>
        <v>-26.154761904761926</v>
      </c>
      <c r="J797" s="13">
        <f t="shared" si="114"/>
        <v>26.154761904761926</v>
      </c>
      <c r="K797" s="13">
        <f t="shared" si="115"/>
        <v>684.07157029478572</v>
      </c>
      <c r="L797" s="22">
        <f t="shared" si="116"/>
        <v>5.1578823805611032E-2</v>
      </c>
    </row>
    <row r="798" spans="1:12" s="13" customFormat="1" ht="20" customHeight="1" x14ac:dyDescent="0.15">
      <c r="A798" s="17" t="s">
        <v>818</v>
      </c>
      <c r="B798" s="11">
        <v>513.58333333333337</v>
      </c>
      <c r="C798" s="18">
        <v>46</v>
      </c>
      <c r="D798" s="13">
        <f t="shared" si="108"/>
        <v>47.5</v>
      </c>
      <c r="E798" s="13">
        <f t="shared" si="110"/>
        <v>36</v>
      </c>
      <c r="F798" s="13">
        <f t="shared" si="109"/>
        <v>507.08333333333331</v>
      </c>
      <c r="G798" s="13">
        <f t="shared" si="111"/>
        <v>468.08333333333331</v>
      </c>
      <c r="H798" s="13">
        <f t="shared" si="112"/>
        <v>487.44047619047615</v>
      </c>
      <c r="I798" s="13">
        <f t="shared" si="113"/>
        <v>-26.142857142857224</v>
      </c>
      <c r="J798" s="13">
        <f t="shared" si="114"/>
        <v>26.142857142857224</v>
      </c>
      <c r="K798" s="13">
        <f t="shared" si="115"/>
        <v>683.44897959184095</v>
      </c>
      <c r="L798" s="22">
        <f t="shared" si="116"/>
        <v>5.0902853434088374E-2</v>
      </c>
    </row>
    <row r="799" spans="1:12" s="13" customFormat="1" ht="20" customHeight="1" x14ac:dyDescent="0.15">
      <c r="A799" s="17" t="s">
        <v>819</v>
      </c>
      <c r="B799" s="11">
        <v>520.16666666666663</v>
      </c>
      <c r="C799" s="18">
        <v>48</v>
      </c>
      <c r="D799" s="13">
        <f t="shared" si="108"/>
        <v>46</v>
      </c>
      <c r="E799" s="13">
        <f t="shared" si="110"/>
        <v>37.5</v>
      </c>
      <c r="F799" s="13">
        <f t="shared" si="109"/>
        <v>513.58333333333337</v>
      </c>
      <c r="G799" s="13">
        <f t="shared" si="111"/>
        <v>474.5</v>
      </c>
      <c r="H799" s="13">
        <f t="shared" si="112"/>
        <v>493.9404761904762</v>
      </c>
      <c r="I799" s="13">
        <f t="shared" si="113"/>
        <v>-26.226190476190425</v>
      </c>
      <c r="J799" s="13">
        <f t="shared" si="114"/>
        <v>26.226190476190425</v>
      </c>
      <c r="K799" s="13">
        <f t="shared" si="115"/>
        <v>687.81306689342136</v>
      </c>
      <c r="L799" s="22">
        <f t="shared" si="116"/>
        <v>5.0418821806197549E-2</v>
      </c>
    </row>
    <row r="800" spans="1:12" s="13" customFormat="1" ht="20" customHeight="1" x14ac:dyDescent="0.15">
      <c r="A800" s="17" t="s">
        <v>820</v>
      </c>
      <c r="B800" s="11">
        <v>526.75</v>
      </c>
      <c r="C800" s="18">
        <v>52</v>
      </c>
      <c r="D800" s="13">
        <f t="shared" si="108"/>
        <v>48</v>
      </c>
      <c r="E800" s="13">
        <f t="shared" si="110"/>
        <v>46.5</v>
      </c>
      <c r="F800" s="13">
        <f t="shared" si="109"/>
        <v>520.16666666666663</v>
      </c>
      <c r="G800" s="13">
        <f t="shared" si="111"/>
        <v>480.75</v>
      </c>
      <c r="H800" s="13">
        <f t="shared" si="112"/>
        <v>500.46428571428572</v>
      </c>
      <c r="I800" s="13">
        <f t="shared" si="113"/>
        <v>-26.285714285714278</v>
      </c>
      <c r="J800" s="13">
        <f t="shared" si="114"/>
        <v>26.285714285714278</v>
      </c>
      <c r="K800" s="13">
        <f t="shared" si="115"/>
        <v>690.93877551020364</v>
      </c>
      <c r="L800" s="22">
        <f t="shared" si="116"/>
        <v>4.9901688250050834E-2</v>
      </c>
    </row>
    <row r="801" spans="1:12" s="13" customFormat="1" ht="20" customHeight="1" x14ac:dyDescent="0.15">
      <c r="A801" s="17" t="s">
        <v>821</v>
      </c>
      <c r="B801" s="11">
        <v>533.41666666666663</v>
      </c>
      <c r="C801" s="18">
        <v>54.5</v>
      </c>
      <c r="D801" s="13">
        <f t="shared" si="108"/>
        <v>52</v>
      </c>
      <c r="E801" s="13">
        <f t="shared" si="110"/>
        <v>48</v>
      </c>
      <c r="F801" s="13">
        <f t="shared" si="109"/>
        <v>526.75</v>
      </c>
      <c r="G801" s="13">
        <f t="shared" si="111"/>
        <v>487.33333333333331</v>
      </c>
      <c r="H801" s="13">
        <f t="shared" si="112"/>
        <v>507.03571428571428</v>
      </c>
      <c r="I801" s="13">
        <f t="shared" si="113"/>
        <v>-26.380952380952351</v>
      </c>
      <c r="J801" s="13">
        <f t="shared" si="114"/>
        <v>26.380952380952351</v>
      </c>
      <c r="K801" s="13">
        <f t="shared" si="115"/>
        <v>695.95464852607552</v>
      </c>
      <c r="L801" s="22">
        <f t="shared" si="116"/>
        <v>4.9456558127078304E-2</v>
      </c>
    </row>
    <row r="802" spans="1:12" s="13" customFormat="1" ht="20" customHeight="1" x14ac:dyDescent="0.15">
      <c r="A802" s="17" t="s">
        <v>822</v>
      </c>
      <c r="B802" s="11">
        <v>540</v>
      </c>
      <c r="C802" s="18">
        <v>47</v>
      </c>
      <c r="D802" s="13">
        <f t="shared" si="108"/>
        <v>54.5</v>
      </c>
      <c r="E802" s="13">
        <f t="shared" si="110"/>
        <v>52.5</v>
      </c>
      <c r="F802" s="13">
        <f t="shared" si="109"/>
        <v>533.41666666666663</v>
      </c>
      <c r="G802" s="13">
        <f t="shared" si="111"/>
        <v>493.91666666666669</v>
      </c>
      <c r="H802" s="13">
        <f t="shared" si="112"/>
        <v>513.61904761904759</v>
      </c>
      <c r="I802" s="13">
        <f t="shared" si="113"/>
        <v>-26.380952380952408</v>
      </c>
      <c r="J802" s="13">
        <f t="shared" si="114"/>
        <v>26.380952380952408</v>
      </c>
      <c r="K802" s="13">
        <f t="shared" si="115"/>
        <v>695.95464852607847</v>
      </c>
      <c r="L802" s="22">
        <f t="shared" si="116"/>
        <v>4.8853615520282237E-2</v>
      </c>
    </row>
    <row r="803" spans="1:12" s="13" customFormat="1" ht="20" customHeight="1" x14ac:dyDescent="0.15">
      <c r="A803" s="17" t="s">
        <v>823</v>
      </c>
      <c r="B803" s="11">
        <v>546.5</v>
      </c>
      <c r="C803" s="18">
        <v>42.5</v>
      </c>
      <c r="D803" s="13">
        <f t="shared" si="108"/>
        <v>47</v>
      </c>
      <c r="E803" s="13">
        <f t="shared" si="110"/>
        <v>54.5</v>
      </c>
      <c r="F803" s="13">
        <f t="shared" si="109"/>
        <v>540</v>
      </c>
      <c r="G803" s="13">
        <f t="shared" si="111"/>
        <v>500.41666666666669</v>
      </c>
      <c r="H803" s="13">
        <f t="shared" si="112"/>
        <v>520.20238095238096</v>
      </c>
      <c r="I803" s="13">
        <f t="shared" si="113"/>
        <v>-26.297619047619037</v>
      </c>
      <c r="J803" s="13">
        <f t="shared" si="114"/>
        <v>26.297619047619037</v>
      </c>
      <c r="K803" s="13">
        <f t="shared" si="115"/>
        <v>691.56476757369558</v>
      </c>
      <c r="L803" s="22">
        <f t="shared" si="116"/>
        <v>4.8120071450355052E-2</v>
      </c>
    </row>
    <row r="804" spans="1:12" s="13" customFormat="1" ht="20" customHeight="1" x14ac:dyDescent="0.15">
      <c r="A804" s="17" t="s">
        <v>824</v>
      </c>
      <c r="B804" s="11">
        <v>553.08333333333337</v>
      </c>
      <c r="C804" s="18">
        <v>42.5</v>
      </c>
      <c r="D804" s="13">
        <f t="shared" si="108"/>
        <v>42.5</v>
      </c>
      <c r="E804" s="13">
        <f t="shared" si="110"/>
        <v>47.5</v>
      </c>
      <c r="F804" s="13">
        <f t="shared" si="109"/>
        <v>546.5</v>
      </c>
      <c r="G804" s="13">
        <f t="shared" si="111"/>
        <v>507.08333333333331</v>
      </c>
      <c r="H804" s="13">
        <f t="shared" si="112"/>
        <v>526.78571428571433</v>
      </c>
      <c r="I804" s="13">
        <f t="shared" si="113"/>
        <v>-26.297619047619037</v>
      </c>
      <c r="J804" s="13">
        <f t="shared" si="114"/>
        <v>26.297619047619037</v>
      </c>
      <c r="K804" s="13">
        <f t="shared" si="115"/>
        <v>691.56476757369558</v>
      </c>
      <c r="L804" s="22">
        <f t="shared" si="116"/>
        <v>4.7547299769689383E-2</v>
      </c>
    </row>
    <row r="805" spans="1:12" s="13" customFormat="1" ht="20" customHeight="1" x14ac:dyDescent="0.15">
      <c r="A805" s="17" t="s">
        <v>825</v>
      </c>
      <c r="B805" s="11">
        <v>559.58333333333337</v>
      </c>
      <c r="C805" s="18">
        <v>40.5</v>
      </c>
      <c r="D805" s="13">
        <f t="shared" si="108"/>
        <v>42.5</v>
      </c>
      <c r="E805" s="13">
        <f t="shared" si="110"/>
        <v>46</v>
      </c>
      <c r="F805" s="13">
        <f t="shared" si="109"/>
        <v>553.08333333333337</v>
      </c>
      <c r="G805" s="13">
        <f t="shared" si="111"/>
        <v>513.58333333333337</v>
      </c>
      <c r="H805" s="13">
        <f t="shared" si="112"/>
        <v>533.35714285714289</v>
      </c>
      <c r="I805" s="13">
        <f t="shared" si="113"/>
        <v>-26.226190476190482</v>
      </c>
      <c r="J805" s="13">
        <f t="shared" si="114"/>
        <v>26.226190476190482</v>
      </c>
      <c r="K805" s="13">
        <f t="shared" si="115"/>
        <v>687.81306689342432</v>
      </c>
      <c r="L805" s="22">
        <f t="shared" si="116"/>
        <v>4.6867354536751414E-2</v>
      </c>
    </row>
    <row r="806" spans="1:12" s="13" customFormat="1" ht="20" customHeight="1" x14ac:dyDescent="0.15">
      <c r="A806" s="17" t="s">
        <v>826</v>
      </c>
      <c r="B806" s="11">
        <v>566.33333333333337</v>
      </c>
      <c r="C806" s="18">
        <v>54</v>
      </c>
      <c r="D806" s="13">
        <f t="shared" si="108"/>
        <v>40.5</v>
      </c>
      <c r="E806" s="13">
        <f t="shared" si="110"/>
        <v>48</v>
      </c>
      <c r="F806" s="13">
        <f t="shared" si="109"/>
        <v>559.58333333333337</v>
      </c>
      <c r="G806" s="13">
        <f t="shared" si="111"/>
        <v>520.16666666666663</v>
      </c>
      <c r="H806" s="13">
        <f t="shared" si="112"/>
        <v>539.92857142857144</v>
      </c>
      <c r="I806" s="13">
        <f t="shared" si="113"/>
        <v>-26.404761904761926</v>
      </c>
      <c r="J806" s="13">
        <f t="shared" si="114"/>
        <v>26.404761904761926</v>
      </c>
      <c r="K806" s="13">
        <f t="shared" si="115"/>
        <v>697.21145124716668</v>
      </c>
      <c r="L806" s="22">
        <f t="shared" si="116"/>
        <v>4.6624064575800928E-2</v>
      </c>
    </row>
    <row r="807" spans="1:12" s="13" customFormat="1" ht="20" customHeight="1" x14ac:dyDescent="0.15">
      <c r="A807" s="17" t="s">
        <v>827</v>
      </c>
      <c r="B807" s="11">
        <v>572.91666666666663</v>
      </c>
      <c r="C807" s="18">
        <v>49.5</v>
      </c>
      <c r="D807" s="13">
        <f t="shared" si="108"/>
        <v>54</v>
      </c>
      <c r="E807" s="13">
        <f t="shared" si="110"/>
        <v>52</v>
      </c>
      <c r="F807" s="13">
        <f t="shared" si="109"/>
        <v>566.33333333333337</v>
      </c>
      <c r="G807" s="13">
        <f t="shared" si="111"/>
        <v>526.75</v>
      </c>
      <c r="H807" s="13">
        <f t="shared" si="112"/>
        <v>546.52380952380952</v>
      </c>
      <c r="I807" s="13">
        <f t="shared" si="113"/>
        <v>-26.39285714285711</v>
      </c>
      <c r="J807" s="13">
        <f t="shared" si="114"/>
        <v>26.39285714285711</v>
      </c>
      <c r="K807" s="13">
        <f t="shared" si="115"/>
        <v>696.5829081632636</v>
      </c>
      <c r="L807" s="22">
        <f t="shared" si="116"/>
        <v>4.6067532467532417E-2</v>
      </c>
    </row>
    <row r="808" spans="1:12" s="13" customFormat="1" ht="20" customHeight="1" x14ac:dyDescent="0.15">
      <c r="A808" s="17" t="s">
        <v>828</v>
      </c>
      <c r="B808" s="11">
        <v>579.33333333333337</v>
      </c>
      <c r="C808" s="18">
        <v>54.5</v>
      </c>
      <c r="D808" s="13">
        <f t="shared" si="108"/>
        <v>49.5</v>
      </c>
      <c r="E808" s="13">
        <f t="shared" si="110"/>
        <v>54.5</v>
      </c>
      <c r="F808" s="13">
        <f t="shared" si="109"/>
        <v>572.91666666666663</v>
      </c>
      <c r="G808" s="13">
        <f t="shared" si="111"/>
        <v>533.41666666666663</v>
      </c>
      <c r="H808" s="13">
        <f t="shared" si="112"/>
        <v>553.11904761904759</v>
      </c>
      <c r="I808" s="13">
        <f t="shared" si="113"/>
        <v>-26.214285714285779</v>
      </c>
      <c r="J808" s="13">
        <f t="shared" si="114"/>
        <v>26.214285714285779</v>
      </c>
      <c r="K808" s="13">
        <f t="shared" si="115"/>
        <v>687.18877551020751</v>
      </c>
      <c r="L808" s="22">
        <f t="shared" si="116"/>
        <v>4.5249054742725739E-2</v>
      </c>
    </row>
    <row r="809" spans="1:12" s="13" customFormat="1" ht="20" customHeight="1" x14ac:dyDescent="0.15">
      <c r="A809" s="17" t="s">
        <v>829</v>
      </c>
      <c r="B809" s="11">
        <v>586</v>
      </c>
      <c r="C809" s="18">
        <v>48</v>
      </c>
      <c r="D809" s="13">
        <f t="shared" si="108"/>
        <v>54.5</v>
      </c>
      <c r="E809" s="13">
        <f t="shared" si="110"/>
        <v>47</v>
      </c>
      <c r="F809" s="13">
        <f t="shared" si="109"/>
        <v>579.33333333333337</v>
      </c>
      <c r="G809" s="13">
        <f t="shared" si="111"/>
        <v>540</v>
      </c>
      <c r="H809" s="13">
        <f t="shared" si="112"/>
        <v>559.67857142857144</v>
      </c>
      <c r="I809" s="13">
        <f t="shared" si="113"/>
        <v>-26.321428571428555</v>
      </c>
      <c r="J809" s="13">
        <f t="shared" si="114"/>
        <v>26.321428571428555</v>
      </c>
      <c r="K809" s="13">
        <f t="shared" si="115"/>
        <v>692.81760204081547</v>
      </c>
      <c r="L809" s="22">
        <f t="shared" si="116"/>
        <v>4.4917113603120402E-2</v>
      </c>
    </row>
    <row r="810" spans="1:12" s="13" customFormat="1" ht="20" customHeight="1" x14ac:dyDescent="0.15">
      <c r="A810" s="17" t="s">
        <v>830</v>
      </c>
      <c r="B810" s="11">
        <v>592.41666666666663</v>
      </c>
      <c r="C810" s="18">
        <v>43</v>
      </c>
      <c r="D810" s="13">
        <f t="shared" si="108"/>
        <v>48</v>
      </c>
      <c r="E810" s="13">
        <f t="shared" si="110"/>
        <v>42.5</v>
      </c>
      <c r="F810" s="13">
        <f t="shared" si="109"/>
        <v>586</v>
      </c>
      <c r="G810" s="13">
        <f t="shared" si="111"/>
        <v>546.5</v>
      </c>
      <c r="H810" s="13">
        <f t="shared" si="112"/>
        <v>566.25000000000011</v>
      </c>
      <c r="I810" s="13">
        <f t="shared" si="113"/>
        <v>-26.166666666666515</v>
      </c>
      <c r="J810" s="13">
        <f t="shared" si="114"/>
        <v>26.166666666666515</v>
      </c>
      <c r="K810" s="13">
        <f t="shared" si="115"/>
        <v>684.6944444444365</v>
      </c>
      <c r="L810" s="22">
        <f t="shared" si="116"/>
        <v>4.4169362779574936E-2</v>
      </c>
    </row>
    <row r="811" spans="1:12" s="13" customFormat="1" ht="20" customHeight="1" x14ac:dyDescent="0.15">
      <c r="A811" s="17" t="s">
        <v>831</v>
      </c>
      <c r="B811" s="11">
        <v>598.91666666666663</v>
      </c>
      <c r="C811" s="18">
        <v>41.5</v>
      </c>
      <c r="D811" s="13">
        <f t="shared" si="108"/>
        <v>43</v>
      </c>
      <c r="E811" s="13">
        <f t="shared" si="110"/>
        <v>42.5</v>
      </c>
      <c r="F811" s="13">
        <f t="shared" si="109"/>
        <v>592.41666666666663</v>
      </c>
      <c r="G811" s="13">
        <f t="shared" si="111"/>
        <v>553.08333333333337</v>
      </c>
      <c r="H811" s="13">
        <f t="shared" si="112"/>
        <v>572.80952380952374</v>
      </c>
      <c r="I811" s="13">
        <f t="shared" si="113"/>
        <v>-26.10714285714289</v>
      </c>
      <c r="J811" s="13">
        <f t="shared" si="114"/>
        <v>26.10714285714289</v>
      </c>
      <c r="K811" s="13">
        <f t="shared" si="115"/>
        <v>681.58290816326701</v>
      </c>
      <c r="L811" s="22">
        <f t="shared" si="116"/>
        <v>4.3590610030014569E-2</v>
      </c>
    </row>
    <row r="812" spans="1:12" s="13" customFormat="1" ht="20" customHeight="1" x14ac:dyDescent="0.15">
      <c r="A812" s="17" t="s">
        <v>832</v>
      </c>
      <c r="B812" s="11">
        <v>605.33333333333337</v>
      </c>
      <c r="C812" s="18">
        <v>47.5</v>
      </c>
      <c r="D812" s="13">
        <f t="shared" si="108"/>
        <v>41.5</v>
      </c>
      <c r="E812" s="13">
        <f t="shared" si="110"/>
        <v>40.5</v>
      </c>
      <c r="F812" s="13">
        <f t="shared" si="109"/>
        <v>598.91666666666663</v>
      </c>
      <c r="G812" s="13">
        <f t="shared" si="111"/>
        <v>559.58333333333337</v>
      </c>
      <c r="H812" s="13">
        <f t="shared" si="112"/>
        <v>579.35714285714289</v>
      </c>
      <c r="I812" s="13">
        <f t="shared" si="113"/>
        <v>-25.976190476190482</v>
      </c>
      <c r="J812" s="13">
        <f t="shared" si="114"/>
        <v>25.976190476190482</v>
      </c>
      <c r="K812" s="13">
        <f t="shared" si="115"/>
        <v>674.76247165532902</v>
      </c>
      <c r="L812" s="22">
        <f t="shared" si="116"/>
        <v>4.2912208936438018E-2</v>
      </c>
    </row>
    <row r="813" spans="1:12" s="13" customFormat="1" ht="20" customHeight="1" x14ac:dyDescent="0.15">
      <c r="A813" s="17" t="s">
        <v>833</v>
      </c>
      <c r="B813" s="11">
        <v>611.91666666666663</v>
      </c>
      <c r="C813" s="18">
        <v>49</v>
      </c>
      <c r="D813" s="13">
        <f t="shared" si="108"/>
        <v>47.5</v>
      </c>
      <c r="E813" s="13">
        <f t="shared" si="110"/>
        <v>54</v>
      </c>
      <c r="F813" s="13">
        <f t="shared" si="109"/>
        <v>605.33333333333337</v>
      </c>
      <c r="G813" s="13">
        <f t="shared" si="111"/>
        <v>566.33333333333337</v>
      </c>
      <c r="H813" s="13">
        <f t="shared" si="112"/>
        <v>585.89285714285711</v>
      </c>
      <c r="I813" s="13">
        <f t="shared" si="113"/>
        <v>-26.023809523809518</v>
      </c>
      <c r="J813" s="13">
        <f t="shared" si="114"/>
        <v>26.023809523809518</v>
      </c>
      <c r="K813" s="13">
        <f t="shared" si="115"/>
        <v>677.23866213151894</v>
      </c>
      <c r="L813" s="22">
        <f t="shared" si="116"/>
        <v>4.2528355479465374E-2</v>
      </c>
    </row>
    <row r="814" spans="1:12" s="13" customFormat="1" ht="20" customHeight="1" x14ac:dyDescent="0.15">
      <c r="A814" s="17" t="s">
        <v>834</v>
      </c>
      <c r="B814" s="11">
        <v>618.41666666666663</v>
      </c>
      <c r="C814" s="18">
        <v>49</v>
      </c>
      <c r="D814" s="13">
        <f t="shared" si="108"/>
        <v>49</v>
      </c>
      <c r="E814" s="13">
        <f t="shared" si="110"/>
        <v>49.5</v>
      </c>
      <c r="F814" s="13">
        <f t="shared" si="109"/>
        <v>611.91666666666663</v>
      </c>
      <c r="G814" s="13">
        <f t="shared" si="111"/>
        <v>572.91666666666663</v>
      </c>
      <c r="H814" s="13">
        <f t="shared" si="112"/>
        <v>592.40476190476181</v>
      </c>
      <c r="I814" s="13">
        <f t="shared" si="113"/>
        <v>-26.011904761904816</v>
      </c>
      <c r="J814" s="13">
        <f t="shared" si="114"/>
        <v>26.011904761904816</v>
      </c>
      <c r="K814" s="13">
        <f t="shared" si="115"/>
        <v>676.61918934240646</v>
      </c>
      <c r="L814" s="22">
        <f t="shared" si="116"/>
        <v>4.2062101757560678E-2</v>
      </c>
    </row>
    <row r="815" spans="1:12" s="13" customFormat="1" ht="20" customHeight="1" x14ac:dyDescent="0.15">
      <c r="A815" s="17" t="s">
        <v>835</v>
      </c>
      <c r="B815" s="11">
        <v>624.75</v>
      </c>
      <c r="C815" s="18">
        <v>47.5</v>
      </c>
      <c r="D815" s="13">
        <f t="shared" si="108"/>
        <v>49</v>
      </c>
      <c r="E815" s="13">
        <f t="shared" si="110"/>
        <v>54.5</v>
      </c>
      <c r="F815" s="13">
        <f t="shared" si="109"/>
        <v>618.41666666666663</v>
      </c>
      <c r="G815" s="13">
        <f t="shared" si="111"/>
        <v>579.33333333333337</v>
      </c>
      <c r="H815" s="13">
        <f t="shared" si="112"/>
        <v>598.90476190476181</v>
      </c>
      <c r="I815" s="13">
        <f t="shared" si="113"/>
        <v>-25.845238095238187</v>
      </c>
      <c r="J815" s="13">
        <f t="shared" si="114"/>
        <v>25.845238095238187</v>
      </c>
      <c r="K815" s="13">
        <f t="shared" si="115"/>
        <v>667.97633219955128</v>
      </c>
      <c r="L815" s="22">
        <f t="shared" si="116"/>
        <v>4.1368928523790614E-2</v>
      </c>
    </row>
    <row r="816" spans="1:12" s="13" customFormat="1" ht="20" customHeight="1" x14ac:dyDescent="0.15">
      <c r="A816" s="17" t="s">
        <v>836</v>
      </c>
      <c r="B816" s="11">
        <v>631</v>
      </c>
      <c r="C816" s="18">
        <v>47.5</v>
      </c>
      <c r="D816" s="13">
        <f t="shared" si="108"/>
        <v>47.5</v>
      </c>
      <c r="E816" s="13">
        <f t="shared" si="110"/>
        <v>48</v>
      </c>
      <c r="F816" s="13">
        <f t="shared" si="109"/>
        <v>624.75</v>
      </c>
      <c r="G816" s="13">
        <f t="shared" si="111"/>
        <v>586</v>
      </c>
      <c r="H816" s="13">
        <f t="shared" si="112"/>
        <v>605.39285714285711</v>
      </c>
      <c r="I816" s="13">
        <f t="shared" si="113"/>
        <v>-25.60714285714289</v>
      </c>
      <c r="J816" s="13">
        <f t="shared" si="114"/>
        <v>25.60714285714289</v>
      </c>
      <c r="K816" s="13">
        <f t="shared" si="115"/>
        <v>655.72576530612412</v>
      </c>
      <c r="L816" s="22">
        <f t="shared" si="116"/>
        <v>4.0581842879782712E-2</v>
      </c>
    </row>
    <row r="817" spans="1:12" s="13" customFormat="1" ht="20" customHeight="1" x14ac:dyDescent="0.15">
      <c r="A817" s="17" t="s">
        <v>837</v>
      </c>
      <c r="B817" s="11">
        <v>637.41666666666663</v>
      </c>
      <c r="C817" s="18">
        <v>44.5</v>
      </c>
      <c r="D817" s="13">
        <f t="shared" si="108"/>
        <v>47.5</v>
      </c>
      <c r="E817" s="13">
        <f t="shared" si="110"/>
        <v>43</v>
      </c>
      <c r="F817" s="13">
        <f t="shared" si="109"/>
        <v>631</v>
      </c>
      <c r="G817" s="13">
        <f t="shared" si="111"/>
        <v>592.41666666666663</v>
      </c>
      <c r="H817" s="13">
        <f t="shared" si="112"/>
        <v>611.82142857142856</v>
      </c>
      <c r="I817" s="13">
        <f t="shared" si="113"/>
        <v>-25.595238095238074</v>
      </c>
      <c r="J817" s="13">
        <f t="shared" si="114"/>
        <v>25.595238095238074</v>
      </c>
      <c r="K817" s="13">
        <f t="shared" si="115"/>
        <v>655.11621315192633</v>
      </c>
      <c r="L817" s="22">
        <f t="shared" si="116"/>
        <v>4.0154642063388271E-2</v>
      </c>
    </row>
    <row r="818" spans="1:12" s="13" customFormat="1" ht="20" customHeight="1" x14ac:dyDescent="0.15">
      <c r="A818" s="17" t="s">
        <v>838</v>
      </c>
      <c r="B818" s="11">
        <v>594.30769230769226</v>
      </c>
      <c r="C818" s="18">
        <v>45.5</v>
      </c>
      <c r="D818" s="13">
        <f t="shared" si="108"/>
        <v>44.5</v>
      </c>
      <c r="E818" s="13">
        <f t="shared" si="110"/>
        <v>41.5</v>
      </c>
      <c r="F818" s="13">
        <f t="shared" si="109"/>
        <v>637.41666666666663</v>
      </c>
      <c r="G818" s="13">
        <f t="shared" si="111"/>
        <v>598.91666666666663</v>
      </c>
      <c r="H818" s="13">
        <f t="shared" si="112"/>
        <v>618.25</v>
      </c>
      <c r="I818" s="13">
        <f t="shared" si="113"/>
        <v>23.942307692307736</v>
      </c>
      <c r="J818" s="13">
        <f t="shared" si="114"/>
        <v>23.942307692307736</v>
      </c>
      <c r="K818" s="13">
        <f t="shared" si="115"/>
        <v>573.23409763313816</v>
      </c>
      <c r="L818" s="22">
        <f t="shared" si="116"/>
        <v>4.0286047113642323E-2</v>
      </c>
    </row>
    <row r="819" spans="1:12" s="13" customFormat="1" ht="20" customHeight="1" x14ac:dyDescent="0.15">
      <c r="A819" s="17" t="s">
        <v>839</v>
      </c>
      <c r="B819" s="11">
        <v>600</v>
      </c>
      <c r="C819" s="18">
        <v>50</v>
      </c>
      <c r="D819" s="13">
        <f t="shared" si="108"/>
        <v>45.5</v>
      </c>
      <c r="E819" s="13">
        <f t="shared" si="110"/>
        <v>47.5</v>
      </c>
      <c r="F819" s="13">
        <f t="shared" si="109"/>
        <v>594.30769230769226</v>
      </c>
      <c r="G819" s="13">
        <f t="shared" si="111"/>
        <v>605.33333333333337</v>
      </c>
      <c r="H819" s="13">
        <f t="shared" si="112"/>
        <v>617.59157509157501</v>
      </c>
      <c r="I819" s="13">
        <f t="shared" si="113"/>
        <v>17.59157509157501</v>
      </c>
      <c r="J819" s="13">
        <f t="shared" si="114"/>
        <v>17.59157509157501</v>
      </c>
      <c r="K819" s="13">
        <f t="shared" si="115"/>
        <v>309.46351420252233</v>
      </c>
      <c r="L819" s="22">
        <f t="shared" si="116"/>
        <v>2.9319291819291684E-2</v>
      </c>
    </row>
    <row r="820" spans="1:12" s="13" customFormat="1" ht="20" customHeight="1" x14ac:dyDescent="0.15">
      <c r="A820" s="17" t="s">
        <v>840</v>
      </c>
      <c r="B820" s="11">
        <v>605.92307692307691</v>
      </c>
      <c r="C820" s="18">
        <v>48.5</v>
      </c>
      <c r="D820" s="13">
        <f t="shared" si="108"/>
        <v>50</v>
      </c>
      <c r="E820" s="13">
        <f t="shared" si="110"/>
        <v>49</v>
      </c>
      <c r="F820" s="13">
        <f t="shared" si="109"/>
        <v>600</v>
      </c>
      <c r="G820" s="13">
        <f t="shared" si="111"/>
        <v>611.91666666666663</v>
      </c>
      <c r="H820" s="13">
        <f t="shared" si="112"/>
        <v>616.82967032967019</v>
      </c>
      <c r="I820" s="13">
        <f t="shared" si="113"/>
        <v>10.906593406593288</v>
      </c>
      <c r="J820" s="13">
        <f t="shared" si="114"/>
        <v>10.906593406593288</v>
      </c>
      <c r="K820" s="13">
        <f t="shared" si="115"/>
        <v>118.95377973674418</v>
      </c>
      <c r="L820" s="22">
        <f t="shared" si="116"/>
        <v>1.7999963728032593E-2</v>
      </c>
    </row>
    <row r="821" spans="1:12" s="13" customFormat="1" ht="20" customHeight="1" x14ac:dyDescent="0.15">
      <c r="A821" s="17" t="s">
        <v>841</v>
      </c>
      <c r="B821" s="11">
        <v>611.53846153846155</v>
      </c>
      <c r="C821" s="18">
        <v>45.5</v>
      </c>
      <c r="D821" s="13">
        <f t="shared" si="108"/>
        <v>48.5</v>
      </c>
      <c r="E821" s="13">
        <f t="shared" si="110"/>
        <v>49</v>
      </c>
      <c r="F821" s="13">
        <f t="shared" si="109"/>
        <v>605.92307692307691</v>
      </c>
      <c r="G821" s="13">
        <f t="shared" si="111"/>
        <v>618.41666666666663</v>
      </c>
      <c r="H821" s="13">
        <f t="shared" si="112"/>
        <v>615.97344322344327</v>
      </c>
      <c r="I821" s="13">
        <f t="shared" si="113"/>
        <v>4.4349816849817216</v>
      </c>
      <c r="J821" s="13">
        <f t="shared" si="114"/>
        <v>4.4349816849817216</v>
      </c>
      <c r="K821" s="13">
        <f t="shared" si="115"/>
        <v>19.66906254612331</v>
      </c>
      <c r="L821" s="22">
        <f t="shared" si="116"/>
        <v>7.2521713087751426E-3</v>
      </c>
    </row>
    <row r="822" spans="1:12" s="13" customFormat="1" ht="20" customHeight="1" x14ac:dyDescent="0.15">
      <c r="A822" s="17" t="s">
        <v>842</v>
      </c>
      <c r="B822" s="11">
        <v>617.38461538461536</v>
      </c>
      <c r="C822" s="18">
        <v>40.5</v>
      </c>
      <c r="D822" s="13">
        <f t="shared" si="108"/>
        <v>45.5</v>
      </c>
      <c r="E822" s="13">
        <f t="shared" si="110"/>
        <v>47.5</v>
      </c>
      <c r="F822" s="13">
        <f t="shared" si="109"/>
        <v>611.53846153846155</v>
      </c>
      <c r="G822" s="13">
        <f t="shared" si="111"/>
        <v>624.75</v>
      </c>
      <c r="H822" s="13">
        <f t="shared" si="112"/>
        <v>614.99084249084251</v>
      </c>
      <c r="I822" s="13">
        <f t="shared" si="113"/>
        <v>-2.393772893772848</v>
      </c>
      <c r="J822" s="13">
        <f t="shared" si="114"/>
        <v>2.393772893772848</v>
      </c>
      <c r="K822" s="13">
        <f t="shared" si="115"/>
        <v>5.7301486669616342</v>
      </c>
      <c r="L822" s="22">
        <f t="shared" si="116"/>
        <v>3.8772797930534545E-3</v>
      </c>
    </row>
    <row r="823" spans="1:12" s="13" customFormat="1" ht="20" customHeight="1" x14ac:dyDescent="0.15">
      <c r="A823" s="17" t="s">
        <v>843</v>
      </c>
      <c r="B823" s="11">
        <v>623</v>
      </c>
      <c r="C823" s="18">
        <v>43</v>
      </c>
      <c r="D823" s="13">
        <f t="shared" si="108"/>
        <v>40.5</v>
      </c>
      <c r="E823" s="13">
        <f t="shared" si="110"/>
        <v>47.5</v>
      </c>
      <c r="F823" s="13">
        <f t="shared" si="109"/>
        <v>617.38461538461536</v>
      </c>
      <c r="G823" s="13">
        <f t="shared" si="111"/>
        <v>631</v>
      </c>
      <c r="H823" s="13">
        <f t="shared" si="112"/>
        <v>613.93864468864467</v>
      </c>
      <c r="I823" s="13">
        <f t="shared" si="113"/>
        <v>-9.061355311355328</v>
      </c>
      <c r="J823" s="13">
        <f t="shared" si="114"/>
        <v>9.061355311355328</v>
      </c>
      <c r="K823" s="13">
        <f t="shared" si="115"/>
        <v>82.108160078627407</v>
      </c>
      <c r="L823" s="22">
        <f t="shared" si="116"/>
        <v>1.4544711575209195E-2</v>
      </c>
    </row>
    <row r="824" spans="1:12" s="13" customFormat="1" ht="20" customHeight="1" x14ac:dyDescent="0.15">
      <c r="A824" s="17" t="s">
        <v>844</v>
      </c>
      <c r="B824" s="11">
        <v>628.61538461538464</v>
      </c>
      <c r="C824" s="18">
        <v>45</v>
      </c>
      <c r="D824" s="13">
        <f t="shared" si="108"/>
        <v>43</v>
      </c>
      <c r="E824" s="13">
        <f t="shared" si="110"/>
        <v>44.5</v>
      </c>
      <c r="F824" s="13">
        <f t="shared" si="109"/>
        <v>623</v>
      </c>
      <c r="G824" s="13">
        <f t="shared" si="111"/>
        <v>637.41666666666663</v>
      </c>
      <c r="H824" s="13">
        <f t="shared" si="112"/>
        <v>612.79578754578745</v>
      </c>
      <c r="I824" s="13">
        <f t="shared" si="113"/>
        <v>-15.819597069597194</v>
      </c>
      <c r="J824" s="13">
        <f t="shared" si="114"/>
        <v>15.819597069597194</v>
      </c>
      <c r="K824" s="13">
        <f t="shared" si="115"/>
        <v>250.25965144440812</v>
      </c>
      <c r="L824" s="22">
        <f t="shared" si="116"/>
        <v>2.5165780947719471E-2</v>
      </c>
    </row>
    <row r="825" spans="1:12" s="13" customFormat="1" ht="20" customHeight="1" x14ac:dyDescent="0.15">
      <c r="A825" s="17" t="s">
        <v>845</v>
      </c>
      <c r="B825" s="11">
        <v>634.07692307692309</v>
      </c>
      <c r="C825" s="18">
        <v>52</v>
      </c>
      <c r="D825" s="13">
        <f t="shared" si="108"/>
        <v>45</v>
      </c>
      <c r="E825" s="13">
        <f t="shared" si="110"/>
        <v>45.5</v>
      </c>
      <c r="F825" s="13">
        <f t="shared" si="109"/>
        <v>628.61538461538464</v>
      </c>
      <c r="G825" s="13">
        <f t="shared" si="111"/>
        <v>594.30769230769226</v>
      </c>
      <c r="H825" s="13">
        <f t="shared" si="112"/>
        <v>611.53846153846155</v>
      </c>
      <c r="I825" s="13">
        <f t="shared" si="113"/>
        <v>-22.538461538461547</v>
      </c>
      <c r="J825" s="13">
        <f t="shared" si="114"/>
        <v>22.538461538461547</v>
      </c>
      <c r="K825" s="13">
        <f t="shared" si="115"/>
        <v>507.98224852071047</v>
      </c>
      <c r="L825" s="22">
        <f t="shared" si="116"/>
        <v>3.5545311173116594E-2</v>
      </c>
    </row>
    <row r="826" spans="1:12" s="13" customFormat="1" ht="20" customHeight="1" x14ac:dyDescent="0.15">
      <c r="A826" s="17" t="s">
        <v>846</v>
      </c>
      <c r="B826" s="11">
        <v>639.69230769230774</v>
      </c>
      <c r="C826" s="18">
        <v>57.5</v>
      </c>
      <c r="D826" s="13">
        <f t="shared" si="108"/>
        <v>52</v>
      </c>
      <c r="E826" s="13">
        <f t="shared" si="110"/>
        <v>50</v>
      </c>
      <c r="F826" s="13">
        <f t="shared" si="109"/>
        <v>634.07692307692309</v>
      </c>
      <c r="G826" s="13">
        <f t="shared" si="111"/>
        <v>600</v>
      </c>
      <c r="H826" s="13">
        <f t="shared" si="112"/>
        <v>617.21978021978032</v>
      </c>
      <c r="I826" s="13">
        <f t="shared" si="113"/>
        <v>-22.472527472527418</v>
      </c>
      <c r="J826" s="13">
        <f t="shared" si="114"/>
        <v>22.472527472527418</v>
      </c>
      <c r="K826" s="13">
        <f t="shared" si="115"/>
        <v>505.01449100349953</v>
      </c>
      <c r="L826" s="22">
        <f t="shared" si="116"/>
        <v>3.5130213701642182E-2</v>
      </c>
    </row>
    <row r="827" spans="1:12" s="13" customFormat="1" ht="20" customHeight="1" x14ac:dyDescent="0.15">
      <c r="A827" s="17" t="s">
        <v>847</v>
      </c>
      <c r="B827" s="11">
        <v>645.38461538461536</v>
      </c>
      <c r="C827" s="18">
        <v>64.5</v>
      </c>
      <c r="D827" s="13">
        <f t="shared" si="108"/>
        <v>57.5</v>
      </c>
      <c r="E827" s="13">
        <f t="shared" si="110"/>
        <v>48.5</v>
      </c>
      <c r="F827" s="13">
        <f t="shared" si="109"/>
        <v>639.69230769230774</v>
      </c>
      <c r="G827" s="13">
        <f t="shared" si="111"/>
        <v>605.92307692307691</v>
      </c>
      <c r="H827" s="13">
        <f t="shared" si="112"/>
        <v>622.8901098901099</v>
      </c>
      <c r="I827" s="13">
        <f t="shared" si="113"/>
        <v>-22.494505494505461</v>
      </c>
      <c r="J827" s="13">
        <f t="shared" si="114"/>
        <v>22.494505494505461</v>
      </c>
      <c r="K827" s="13">
        <f t="shared" si="115"/>
        <v>506.00277744233637</v>
      </c>
      <c r="L827" s="22">
        <f t="shared" si="116"/>
        <v>3.485441852545542E-2</v>
      </c>
    </row>
    <row r="828" spans="1:12" s="13" customFormat="1" ht="20" customHeight="1" x14ac:dyDescent="0.15">
      <c r="A828" s="17" t="s">
        <v>848</v>
      </c>
      <c r="B828" s="11">
        <v>650.69230769230774</v>
      </c>
      <c r="C828" s="18">
        <v>56.5</v>
      </c>
      <c r="D828" s="13">
        <f t="shared" si="108"/>
        <v>64.5</v>
      </c>
      <c r="E828" s="13">
        <f t="shared" si="110"/>
        <v>45.5</v>
      </c>
      <c r="F828" s="13">
        <f t="shared" si="109"/>
        <v>645.38461538461536</v>
      </c>
      <c r="G828" s="13">
        <f t="shared" si="111"/>
        <v>611.53846153846155</v>
      </c>
      <c r="H828" s="13">
        <f t="shared" si="112"/>
        <v>628.52747252747247</v>
      </c>
      <c r="I828" s="13">
        <f t="shared" si="113"/>
        <v>-22.164835164835267</v>
      </c>
      <c r="J828" s="13">
        <f t="shared" si="114"/>
        <v>22.164835164835267</v>
      </c>
      <c r="K828" s="13">
        <f t="shared" si="115"/>
        <v>491.27991788431802</v>
      </c>
      <c r="L828" s="22">
        <f t="shared" si="116"/>
        <v>3.4063465792984804E-2</v>
      </c>
    </row>
    <row r="829" spans="1:12" s="13" customFormat="1" ht="20" customHeight="1" x14ac:dyDescent="0.15">
      <c r="A829" s="17" t="s">
        <v>849</v>
      </c>
      <c r="B829" s="11">
        <v>656.15384615384619</v>
      </c>
      <c r="C829" s="18">
        <v>53.5</v>
      </c>
      <c r="D829" s="13">
        <f t="shared" si="108"/>
        <v>56.5</v>
      </c>
      <c r="E829" s="13">
        <f t="shared" si="110"/>
        <v>40.5</v>
      </c>
      <c r="F829" s="13">
        <f t="shared" si="109"/>
        <v>650.69230769230774</v>
      </c>
      <c r="G829" s="13">
        <f t="shared" si="111"/>
        <v>617.38461538461536</v>
      </c>
      <c r="H829" s="13">
        <f t="shared" si="112"/>
        <v>634.12087912087907</v>
      </c>
      <c r="I829" s="13">
        <f t="shared" si="113"/>
        <v>-22.032967032967122</v>
      </c>
      <c r="J829" s="13">
        <f t="shared" si="114"/>
        <v>22.032967032967122</v>
      </c>
      <c r="K829" s="13">
        <f t="shared" si="115"/>
        <v>485.45163627581599</v>
      </c>
      <c r="L829" s="22">
        <f t="shared" si="116"/>
        <v>3.3578964997487991E-2</v>
      </c>
    </row>
    <row r="830" spans="1:12" s="13" customFormat="1" ht="20" customHeight="1" x14ac:dyDescent="0.15">
      <c r="A830" s="17" t="s">
        <v>850</v>
      </c>
      <c r="B830" s="11">
        <v>661.53846153846155</v>
      </c>
      <c r="C830" s="18">
        <v>47</v>
      </c>
      <c r="D830" s="13">
        <f t="shared" si="108"/>
        <v>53.5</v>
      </c>
      <c r="E830" s="13">
        <f t="shared" si="110"/>
        <v>43</v>
      </c>
      <c r="F830" s="13">
        <f t="shared" si="109"/>
        <v>656.15384615384619</v>
      </c>
      <c r="G830" s="13">
        <f t="shared" si="111"/>
        <v>623</v>
      </c>
      <c r="H830" s="13">
        <f t="shared" si="112"/>
        <v>639.65934065934073</v>
      </c>
      <c r="I830" s="13">
        <f t="shared" si="113"/>
        <v>-21.879120879120819</v>
      </c>
      <c r="J830" s="13">
        <f t="shared" si="114"/>
        <v>21.879120879120819</v>
      </c>
      <c r="K830" s="13">
        <f t="shared" si="115"/>
        <v>478.69593044318054</v>
      </c>
      <c r="L830" s="22">
        <f t="shared" si="116"/>
        <v>3.3073089700996587E-2</v>
      </c>
    </row>
    <row r="831" spans="1:12" s="13" customFormat="1" ht="20" customHeight="1" x14ac:dyDescent="0.15">
      <c r="A831" s="17" t="s">
        <v>851</v>
      </c>
      <c r="B831" s="11">
        <v>666.84615384615381</v>
      </c>
      <c r="C831" s="18">
        <v>47.5</v>
      </c>
      <c r="D831" s="13">
        <f t="shared" si="108"/>
        <v>47</v>
      </c>
      <c r="E831" s="13">
        <f t="shared" si="110"/>
        <v>45</v>
      </c>
      <c r="F831" s="13">
        <f t="shared" si="109"/>
        <v>661.53846153846155</v>
      </c>
      <c r="G831" s="13">
        <f t="shared" si="111"/>
        <v>628.61538461538464</v>
      </c>
      <c r="H831" s="13">
        <f t="shared" si="112"/>
        <v>645.16483516483515</v>
      </c>
      <c r="I831" s="13">
        <f t="shared" si="113"/>
        <v>-21.681318681318658</v>
      </c>
      <c r="J831" s="13">
        <f t="shared" si="114"/>
        <v>21.681318681318658</v>
      </c>
      <c r="K831" s="13">
        <f t="shared" si="115"/>
        <v>470.07957976089739</v>
      </c>
      <c r="L831" s="22">
        <f t="shared" si="116"/>
        <v>3.2513224461546031E-2</v>
      </c>
    </row>
    <row r="832" spans="1:12" s="13" customFormat="1" ht="20" customHeight="1" x14ac:dyDescent="0.15">
      <c r="A832" s="17" t="s">
        <v>852</v>
      </c>
      <c r="B832" s="11">
        <v>672.07692307692309</v>
      </c>
      <c r="C832" s="18">
        <v>49</v>
      </c>
      <c r="D832" s="13">
        <f t="shared" si="108"/>
        <v>47.5</v>
      </c>
      <c r="E832" s="13">
        <f t="shared" si="110"/>
        <v>52</v>
      </c>
      <c r="F832" s="13">
        <f t="shared" si="109"/>
        <v>666.84615384615381</v>
      </c>
      <c r="G832" s="13">
        <f t="shared" si="111"/>
        <v>634.07692307692309</v>
      </c>
      <c r="H832" s="13">
        <f t="shared" si="112"/>
        <v>650.62637362637361</v>
      </c>
      <c r="I832" s="13">
        <f t="shared" si="113"/>
        <v>-21.450549450549488</v>
      </c>
      <c r="J832" s="13">
        <f t="shared" si="114"/>
        <v>21.450549450549488</v>
      </c>
      <c r="K832" s="13">
        <f t="shared" si="115"/>
        <v>460.12607173046894</v>
      </c>
      <c r="L832" s="22">
        <f t="shared" si="116"/>
        <v>3.1916807011233068E-2</v>
      </c>
    </row>
    <row r="833" spans="1:12" s="13" customFormat="1" ht="20" customHeight="1" x14ac:dyDescent="0.15">
      <c r="A833" s="17" t="s">
        <v>853</v>
      </c>
      <c r="B833" s="11">
        <v>677.30769230769226</v>
      </c>
      <c r="C833" s="18">
        <v>47.5</v>
      </c>
      <c r="D833" s="13">
        <f t="shared" si="108"/>
        <v>49</v>
      </c>
      <c r="E833" s="13">
        <f t="shared" si="110"/>
        <v>57.5</v>
      </c>
      <c r="F833" s="13">
        <f t="shared" si="109"/>
        <v>672.07692307692309</v>
      </c>
      <c r="G833" s="13">
        <f t="shared" si="111"/>
        <v>639.69230769230774</v>
      </c>
      <c r="H833" s="13">
        <f t="shared" si="112"/>
        <v>656.05494505494505</v>
      </c>
      <c r="I833" s="13">
        <f t="shared" si="113"/>
        <v>-21.252747252747213</v>
      </c>
      <c r="J833" s="13">
        <f t="shared" si="114"/>
        <v>21.252747252747213</v>
      </c>
      <c r="K833" s="13">
        <f t="shared" si="115"/>
        <v>451.67926578915421</v>
      </c>
      <c r="L833" s="22">
        <f t="shared" si="116"/>
        <v>3.1378275330575106E-2</v>
      </c>
    </row>
    <row r="834" spans="1:12" s="13" customFormat="1" ht="20" customHeight="1" x14ac:dyDescent="0.15">
      <c r="A834" s="17" t="s">
        <v>854</v>
      </c>
      <c r="B834" s="11">
        <v>682.30769230769226</v>
      </c>
      <c r="C834" s="18">
        <v>47.5</v>
      </c>
      <c r="D834" s="13">
        <f t="shared" si="108"/>
        <v>47.5</v>
      </c>
      <c r="E834" s="13">
        <f t="shared" si="110"/>
        <v>64.5</v>
      </c>
      <c r="F834" s="13">
        <f t="shared" si="109"/>
        <v>677.30769230769226</v>
      </c>
      <c r="G834" s="13">
        <f t="shared" si="111"/>
        <v>645.38461538461536</v>
      </c>
      <c r="H834" s="13">
        <f t="shared" si="112"/>
        <v>661.42857142857144</v>
      </c>
      <c r="I834" s="13">
        <f t="shared" si="113"/>
        <v>-20.879120879120819</v>
      </c>
      <c r="J834" s="13">
        <f t="shared" si="114"/>
        <v>20.879120879120819</v>
      </c>
      <c r="K834" s="13">
        <f t="shared" si="115"/>
        <v>435.93768868493891</v>
      </c>
      <c r="L834" s="22">
        <f t="shared" si="116"/>
        <v>3.0600740860041789E-2</v>
      </c>
    </row>
    <row r="835" spans="1:12" s="13" customFormat="1" ht="20" customHeight="1" x14ac:dyDescent="0.15">
      <c r="A835" s="17" t="s">
        <v>855</v>
      </c>
      <c r="B835" s="11">
        <v>687.61538461538464</v>
      </c>
      <c r="C835" s="18">
        <v>49.5</v>
      </c>
      <c r="D835" s="13">
        <f t="shared" si="108"/>
        <v>47.5</v>
      </c>
      <c r="E835" s="13">
        <f t="shared" si="110"/>
        <v>56.5</v>
      </c>
      <c r="F835" s="13">
        <f t="shared" si="109"/>
        <v>682.30769230769226</v>
      </c>
      <c r="G835" s="13">
        <f t="shared" si="111"/>
        <v>650.69230769230774</v>
      </c>
      <c r="H835" s="13">
        <f t="shared" si="112"/>
        <v>666.7032967032967</v>
      </c>
      <c r="I835" s="13">
        <f t="shared" si="113"/>
        <v>-20.912087912087941</v>
      </c>
      <c r="J835" s="13">
        <f t="shared" si="114"/>
        <v>20.912087912087941</v>
      </c>
      <c r="K835" s="13">
        <f t="shared" si="115"/>
        <v>437.31542084289458</v>
      </c>
      <c r="L835" s="22">
        <f t="shared" si="116"/>
        <v>3.0412478225432735E-2</v>
      </c>
    </row>
    <row r="836" spans="1:12" s="13" customFormat="1" ht="20" customHeight="1" x14ac:dyDescent="0.15">
      <c r="A836" s="17" t="s">
        <v>856</v>
      </c>
      <c r="B836" s="11">
        <v>692.61538461538464</v>
      </c>
      <c r="C836" s="18">
        <v>48</v>
      </c>
      <c r="D836" s="13">
        <f t="shared" ref="D836:D899" si="117">C835</f>
        <v>49.5</v>
      </c>
      <c r="E836" s="13">
        <f t="shared" si="110"/>
        <v>53.5</v>
      </c>
      <c r="F836" s="13">
        <f t="shared" si="109"/>
        <v>687.61538461538464</v>
      </c>
      <c r="G836" s="13">
        <f t="shared" si="111"/>
        <v>656.15384615384619</v>
      </c>
      <c r="H836" s="13">
        <f t="shared" si="112"/>
        <v>671.97802197802207</v>
      </c>
      <c r="I836" s="13">
        <f t="shared" si="113"/>
        <v>-20.637362637362571</v>
      </c>
      <c r="J836" s="13">
        <f t="shared" si="114"/>
        <v>20.637362637362571</v>
      </c>
      <c r="K836" s="13">
        <f t="shared" si="115"/>
        <v>425.90073662600861</v>
      </c>
      <c r="L836" s="22">
        <f t="shared" si="116"/>
        <v>2.9796281017960176E-2</v>
      </c>
    </row>
    <row r="837" spans="1:12" s="13" customFormat="1" ht="20" customHeight="1" x14ac:dyDescent="0.15">
      <c r="A837" s="17" t="s">
        <v>857</v>
      </c>
      <c r="B837" s="11">
        <v>697.53846153846155</v>
      </c>
      <c r="C837" s="18">
        <v>47.5</v>
      </c>
      <c r="D837" s="13">
        <f t="shared" si="117"/>
        <v>48</v>
      </c>
      <c r="E837" s="13">
        <f t="shared" si="110"/>
        <v>47</v>
      </c>
      <c r="F837" s="13">
        <f t="shared" ref="F837:F900" si="118">B836</f>
        <v>692.61538461538464</v>
      </c>
      <c r="G837" s="13">
        <f t="shared" si="111"/>
        <v>661.53846153846155</v>
      </c>
      <c r="H837" s="13">
        <f t="shared" si="112"/>
        <v>677.1868131868132</v>
      </c>
      <c r="I837" s="13">
        <f t="shared" si="113"/>
        <v>-20.35164835164835</v>
      </c>
      <c r="J837" s="13">
        <f t="shared" si="114"/>
        <v>20.35164835164835</v>
      </c>
      <c r="K837" s="13">
        <f t="shared" si="115"/>
        <v>414.18959062915104</v>
      </c>
      <c r="L837" s="22">
        <f t="shared" si="116"/>
        <v>2.9176381624551009E-2</v>
      </c>
    </row>
    <row r="838" spans="1:12" s="13" customFormat="1" ht="20" customHeight="1" x14ac:dyDescent="0.15">
      <c r="A838" s="17" t="s">
        <v>858</v>
      </c>
      <c r="B838" s="11">
        <v>702.38461538461536</v>
      </c>
      <c r="C838" s="18">
        <v>48</v>
      </c>
      <c r="D838" s="13">
        <f t="shared" si="117"/>
        <v>47.5</v>
      </c>
      <c r="E838" s="13">
        <f t="shared" si="110"/>
        <v>47.5</v>
      </c>
      <c r="F838" s="13">
        <f t="shared" si="118"/>
        <v>697.53846153846155</v>
      </c>
      <c r="G838" s="13">
        <f t="shared" si="111"/>
        <v>666.84615384615381</v>
      </c>
      <c r="H838" s="13">
        <f t="shared" si="112"/>
        <v>682.32967032967031</v>
      </c>
      <c r="I838" s="13">
        <f t="shared" si="113"/>
        <v>-20.054945054945051</v>
      </c>
      <c r="J838" s="13">
        <f t="shared" si="114"/>
        <v>20.054945054945051</v>
      </c>
      <c r="K838" s="13">
        <f t="shared" si="115"/>
        <v>402.20082115686495</v>
      </c>
      <c r="L838" s="22">
        <f t="shared" si="116"/>
        <v>2.8552654223446026E-2</v>
      </c>
    </row>
    <row r="839" spans="1:12" s="13" customFormat="1" ht="20" customHeight="1" x14ac:dyDescent="0.15">
      <c r="A839" s="17" t="s">
        <v>859</v>
      </c>
      <c r="B839" s="11">
        <v>707.61538461538464</v>
      </c>
      <c r="C839" s="18">
        <v>48</v>
      </c>
      <c r="D839" s="13">
        <f t="shared" si="117"/>
        <v>48</v>
      </c>
      <c r="E839" s="13">
        <f t="shared" si="110"/>
        <v>49</v>
      </c>
      <c r="F839" s="13">
        <f t="shared" si="118"/>
        <v>702.38461538461536</v>
      </c>
      <c r="G839" s="13">
        <f t="shared" si="111"/>
        <v>672.07692307692309</v>
      </c>
      <c r="H839" s="13">
        <f t="shared" si="112"/>
        <v>687.40659340659352</v>
      </c>
      <c r="I839" s="13">
        <f t="shared" si="113"/>
        <v>-20.208791208791126</v>
      </c>
      <c r="J839" s="13">
        <f t="shared" si="114"/>
        <v>20.208791208791126</v>
      </c>
      <c r="K839" s="13">
        <f t="shared" si="115"/>
        <v>408.3952421205135</v>
      </c>
      <c r="L839" s="22">
        <f t="shared" si="116"/>
        <v>2.8559004860776675E-2</v>
      </c>
    </row>
    <row r="840" spans="1:12" s="13" customFormat="1" ht="20" customHeight="1" x14ac:dyDescent="0.15">
      <c r="A840" s="17" t="s">
        <v>860</v>
      </c>
      <c r="B840" s="11">
        <v>712.38461538461536</v>
      </c>
      <c r="C840" s="18">
        <v>47.5</v>
      </c>
      <c r="D840" s="13">
        <f t="shared" si="117"/>
        <v>48</v>
      </c>
      <c r="E840" s="13">
        <f t="shared" si="110"/>
        <v>47.5</v>
      </c>
      <c r="F840" s="13">
        <f t="shared" si="118"/>
        <v>707.61538461538464</v>
      </c>
      <c r="G840" s="13">
        <f t="shared" si="111"/>
        <v>677.30769230769226</v>
      </c>
      <c r="H840" s="13">
        <f t="shared" si="112"/>
        <v>692.4835164835165</v>
      </c>
      <c r="I840" s="13">
        <f t="shared" si="113"/>
        <v>-19.901098901098862</v>
      </c>
      <c r="J840" s="13">
        <f t="shared" si="114"/>
        <v>19.901098901098862</v>
      </c>
      <c r="K840" s="13">
        <f t="shared" si="115"/>
        <v>396.05373747131836</v>
      </c>
      <c r="L840" s="22">
        <f t="shared" si="116"/>
        <v>2.7935890909651789E-2</v>
      </c>
    </row>
    <row r="841" spans="1:12" s="13" customFormat="1" ht="20" customHeight="1" x14ac:dyDescent="0.15">
      <c r="A841" s="17" t="s">
        <v>861</v>
      </c>
      <c r="B841" s="11">
        <v>717.23076923076928</v>
      </c>
      <c r="C841" s="18">
        <v>47</v>
      </c>
      <c r="D841" s="13">
        <f t="shared" si="117"/>
        <v>47.5</v>
      </c>
      <c r="E841" s="13">
        <f t="shared" si="110"/>
        <v>47.5</v>
      </c>
      <c r="F841" s="13">
        <f t="shared" si="118"/>
        <v>712.38461538461536</v>
      </c>
      <c r="G841" s="13">
        <f t="shared" si="111"/>
        <v>682.30769230769226</v>
      </c>
      <c r="H841" s="13">
        <f t="shared" si="112"/>
        <v>697.49450549450546</v>
      </c>
      <c r="I841" s="13">
        <f t="shared" si="113"/>
        <v>-19.736263736263822</v>
      </c>
      <c r="J841" s="13">
        <f t="shared" si="114"/>
        <v>19.736263736263822</v>
      </c>
      <c r="K841" s="13">
        <f t="shared" si="115"/>
        <v>389.52010626736239</v>
      </c>
      <c r="L841" s="22">
        <f t="shared" si="116"/>
        <v>2.7517313231599064E-2</v>
      </c>
    </row>
    <row r="842" spans="1:12" s="13" customFormat="1" ht="20" customHeight="1" x14ac:dyDescent="0.15">
      <c r="A842" s="17" t="s">
        <v>862</v>
      </c>
      <c r="B842" s="11">
        <v>721.76923076923072</v>
      </c>
      <c r="C842" s="18">
        <v>51.5</v>
      </c>
      <c r="D842" s="13">
        <f t="shared" si="117"/>
        <v>47</v>
      </c>
      <c r="E842" s="13">
        <f t="shared" ref="E842:E905" si="119">C835</f>
        <v>49.5</v>
      </c>
      <c r="F842" s="13">
        <f t="shared" si="118"/>
        <v>717.23076923076928</v>
      </c>
      <c r="G842" s="13">
        <f t="shared" ref="G842:G905" si="120">B835</f>
        <v>687.61538461538464</v>
      </c>
      <c r="H842" s="13">
        <f t="shared" ref="H842:H905" si="121">AVERAGE(B835:B841)</f>
        <v>702.48351648351661</v>
      </c>
      <c r="I842" s="13">
        <f t="shared" ref="I842:I905" si="122">H842-B842</f>
        <v>-19.285714285714107</v>
      </c>
      <c r="J842" s="13">
        <f t="shared" ref="J842:J905" si="123">ABS(I842)</f>
        <v>19.285714285714107</v>
      </c>
      <c r="K842" s="13">
        <f t="shared" ref="K842:K905" si="124">I842^2</f>
        <v>371.93877551019722</v>
      </c>
      <c r="L842" s="22">
        <f t="shared" ref="L842:L905" si="125">J842/B842</f>
        <v>2.6720056028379346E-2</v>
      </c>
    </row>
    <row r="843" spans="1:12" s="13" customFormat="1" ht="20" customHeight="1" x14ac:dyDescent="0.15">
      <c r="A843" s="17" t="s">
        <v>863</v>
      </c>
      <c r="B843" s="11">
        <v>726.38461538461536</v>
      </c>
      <c r="C843" s="18">
        <v>52.5</v>
      </c>
      <c r="D843" s="13">
        <f t="shared" si="117"/>
        <v>51.5</v>
      </c>
      <c r="E843" s="13">
        <f t="shared" si="119"/>
        <v>48</v>
      </c>
      <c r="F843" s="13">
        <f t="shared" si="118"/>
        <v>721.76923076923072</v>
      </c>
      <c r="G843" s="13">
        <f t="shared" si="120"/>
        <v>692.61538461538464</v>
      </c>
      <c r="H843" s="13">
        <f t="shared" si="121"/>
        <v>707.36263736263732</v>
      </c>
      <c r="I843" s="13">
        <f t="shared" si="122"/>
        <v>-19.021978021978043</v>
      </c>
      <c r="J843" s="13">
        <f t="shared" si="123"/>
        <v>19.021978021978043</v>
      </c>
      <c r="K843" s="13">
        <f t="shared" si="124"/>
        <v>361.83564786861569</v>
      </c>
      <c r="L843" s="22">
        <f t="shared" si="125"/>
        <v>2.618719837823939E-2</v>
      </c>
    </row>
    <row r="844" spans="1:12" s="13" customFormat="1" ht="20" customHeight="1" x14ac:dyDescent="0.15">
      <c r="A844" s="17" t="s">
        <v>864</v>
      </c>
      <c r="B844" s="11">
        <v>730.92307692307691</v>
      </c>
      <c r="C844" s="18">
        <v>54</v>
      </c>
      <c r="D844" s="13">
        <f t="shared" si="117"/>
        <v>52.5</v>
      </c>
      <c r="E844" s="13">
        <f t="shared" si="119"/>
        <v>47.5</v>
      </c>
      <c r="F844" s="13">
        <f t="shared" si="118"/>
        <v>726.38461538461536</v>
      </c>
      <c r="G844" s="13">
        <f t="shared" si="120"/>
        <v>697.53846153846155</v>
      </c>
      <c r="H844" s="13">
        <f t="shared" si="121"/>
        <v>712.18681318681308</v>
      </c>
      <c r="I844" s="13">
        <f t="shared" si="122"/>
        <v>-18.736263736263822</v>
      </c>
      <c r="J844" s="13">
        <f t="shared" si="123"/>
        <v>18.736263736263822</v>
      </c>
      <c r="K844" s="13">
        <f t="shared" si="124"/>
        <v>351.04757879483475</v>
      </c>
      <c r="L844" s="22">
        <f t="shared" si="125"/>
        <v>2.5633701175692455E-2</v>
      </c>
    </row>
    <row r="845" spans="1:12" s="13" customFormat="1" ht="20" customHeight="1" x14ac:dyDescent="0.15">
      <c r="A845" s="17" t="s">
        <v>865</v>
      </c>
      <c r="B845" s="11">
        <v>735.46153846153845</v>
      </c>
      <c r="C845" s="18">
        <v>52.5</v>
      </c>
      <c r="D845" s="13">
        <f t="shared" si="117"/>
        <v>54</v>
      </c>
      <c r="E845" s="13">
        <f t="shared" si="119"/>
        <v>48</v>
      </c>
      <c r="F845" s="13">
        <f t="shared" si="118"/>
        <v>730.92307692307691</v>
      </c>
      <c r="G845" s="13">
        <f t="shared" si="120"/>
        <v>702.38461538461536</v>
      </c>
      <c r="H845" s="13">
        <f t="shared" si="121"/>
        <v>716.95604395604391</v>
      </c>
      <c r="I845" s="13">
        <f t="shared" si="122"/>
        <v>-18.505494505494539</v>
      </c>
      <c r="J845" s="13">
        <f t="shared" si="123"/>
        <v>18.505494505494539</v>
      </c>
      <c r="K845" s="13">
        <f t="shared" si="124"/>
        <v>342.45332689288858</v>
      </c>
      <c r="L845" s="22">
        <f t="shared" si="125"/>
        <v>2.5161743392054074E-2</v>
      </c>
    </row>
    <row r="846" spans="1:12" s="13" customFormat="1" ht="20" customHeight="1" x14ac:dyDescent="0.15">
      <c r="A846" s="17" t="s">
        <v>866</v>
      </c>
      <c r="B846" s="11">
        <v>739.76923076923072</v>
      </c>
      <c r="C846" s="18">
        <v>50</v>
      </c>
      <c r="D846" s="13">
        <f t="shared" si="117"/>
        <v>52.5</v>
      </c>
      <c r="E846" s="13">
        <f t="shared" si="119"/>
        <v>48</v>
      </c>
      <c r="F846" s="13">
        <f t="shared" si="118"/>
        <v>735.46153846153845</v>
      </c>
      <c r="G846" s="13">
        <f t="shared" si="120"/>
        <v>707.61538461538464</v>
      </c>
      <c r="H846" s="13">
        <f t="shared" si="121"/>
        <v>721.68131868131866</v>
      </c>
      <c r="I846" s="13">
        <f t="shared" si="122"/>
        <v>-18.087912087912059</v>
      </c>
      <c r="J846" s="13">
        <f t="shared" si="123"/>
        <v>18.087912087912059</v>
      </c>
      <c r="K846" s="13">
        <f t="shared" si="124"/>
        <v>327.1725637000352</v>
      </c>
      <c r="L846" s="22">
        <f t="shared" si="125"/>
        <v>2.4450749416955058E-2</v>
      </c>
    </row>
    <row r="847" spans="1:12" s="13" customFormat="1" ht="20" customHeight="1" x14ac:dyDescent="0.15">
      <c r="A847" s="17" t="s">
        <v>867</v>
      </c>
      <c r="B847" s="11">
        <v>744.30769230769226</v>
      </c>
      <c r="C847" s="18">
        <v>53.5</v>
      </c>
      <c r="D847" s="13">
        <f t="shared" si="117"/>
        <v>50</v>
      </c>
      <c r="E847" s="13">
        <f t="shared" si="119"/>
        <v>47.5</v>
      </c>
      <c r="F847" s="13">
        <f t="shared" si="118"/>
        <v>739.76923076923072</v>
      </c>
      <c r="G847" s="13">
        <f t="shared" si="120"/>
        <v>712.38461538461536</v>
      </c>
      <c r="H847" s="13">
        <f t="shared" si="121"/>
        <v>726.27472527472514</v>
      </c>
      <c r="I847" s="13">
        <f t="shared" si="122"/>
        <v>-18.032967032967122</v>
      </c>
      <c r="J847" s="13">
        <f t="shared" si="123"/>
        <v>18.032967032967122</v>
      </c>
      <c r="K847" s="13">
        <f t="shared" si="124"/>
        <v>325.18790001207901</v>
      </c>
      <c r="L847" s="22">
        <f t="shared" si="125"/>
        <v>2.422783913069167E-2</v>
      </c>
    </row>
    <row r="848" spans="1:12" s="13" customFormat="1" ht="20" customHeight="1" x14ac:dyDescent="0.15">
      <c r="A848" s="17" t="s">
        <v>868</v>
      </c>
      <c r="B848" s="11">
        <v>748.61538461538464</v>
      </c>
      <c r="C848" s="18">
        <v>56</v>
      </c>
      <c r="D848" s="13">
        <f t="shared" si="117"/>
        <v>53.5</v>
      </c>
      <c r="E848" s="13">
        <f t="shared" si="119"/>
        <v>47</v>
      </c>
      <c r="F848" s="13">
        <f t="shared" si="118"/>
        <v>744.30769230769226</v>
      </c>
      <c r="G848" s="13">
        <f t="shared" si="120"/>
        <v>717.23076923076928</v>
      </c>
      <c r="H848" s="13">
        <f t="shared" si="121"/>
        <v>730.83516483516485</v>
      </c>
      <c r="I848" s="13">
        <f t="shared" si="122"/>
        <v>-17.780219780219795</v>
      </c>
      <c r="J848" s="13">
        <f t="shared" si="123"/>
        <v>17.780219780219795</v>
      </c>
      <c r="K848" s="13">
        <f t="shared" si="124"/>
        <v>316.13621543291924</v>
      </c>
      <c r="L848" s="22">
        <f t="shared" si="125"/>
        <v>2.3750807351300588E-2</v>
      </c>
    </row>
    <row r="849" spans="1:12" s="13" customFormat="1" ht="20" customHeight="1" x14ac:dyDescent="0.15">
      <c r="A849" s="17" t="s">
        <v>869</v>
      </c>
      <c r="B849" s="11">
        <v>752.84615384615381</v>
      </c>
      <c r="C849" s="18">
        <v>54.5</v>
      </c>
      <c r="D849" s="13">
        <f t="shared" si="117"/>
        <v>56</v>
      </c>
      <c r="E849" s="13">
        <f t="shared" si="119"/>
        <v>51.5</v>
      </c>
      <c r="F849" s="13">
        <f t="shared" si="118"/>
        <v>748.61538461538464</v>
      </c>
      <c r="G849" s="13">
        <f t="shared" si="120"/>
        <v>721.76923076923072</v>
      </c>
      <c r="H849" s="13">
        <f t="shared" si="121"/>
        <v>735.31868131868134</v>
      </c>
      <c r="I849" s="13">
        <f t="shared" si="122"/>
        <v>-17.527472527472469</v>
      </c>
      <c r="J849" s="13">
        <f t="shared" si="123"/>
        <v>17.527472527472469</v>
      </c>
      <c r="K849" s="13">
        <f t="shared" si="124"/>
        <v>307.21229320130215</v>
      </c>
      <c r="L849" s="22">
        <f t="shared" si="125"/>
        <v>2.3281612634836222E-2</v>
      </c>
    </row>
    <row r="850" spans="1:12" s="13" customFormat="1" ht="20" customHeight="1" x14ac:dyDescent="0.15">
      <c r="A850" s="17" t="s">
        <v>870</v>
      </c>
      <c r="B850" s="11">
        <v>756.92307692307691</v>
      </c>
      <c r="C850" s="18">
        <v>55</v>
      </c>
      <c r="D850" s="13">
        <f t="shared" si="117"/>
        <v>54.5</v>
      </c>
      <c r="E850" s="13">
        <f t="shared" si="119"/>
        <v>52.5</v>
      </c>
      <c r="F850" s="13">
        <f t="shared" si="118"/>
        <v>752.84615384615381</v>
      </c>
      <c r="G850" s="13">
        <f t="shared" si="120"/>
        <v>726.38461538461536</v>
      </c>
      <c r="H850" s="13">
        <f t="shared" si="121"/>
        <v>739.75824175824187</v>
      </c>
      <c r="I850" s="13">
        <f t="shared" si="122"/>
        <v>-17.16483516483504</v>
      </c>
      <c r="J850" s="13">
        <f t="shared" si="123"/>
        <v>17.16483516483504</v>
      </c>
      <c r="K850" s="13">
        <f t="shared" si="124"/>
        <v>294.63156623595756</v>
      </c>
      <c r="L850" s="22">
        <f t="shared" si="125"/>
        <v>2.2677119628338977E-2</v>
      </c>
    </row>
    <row r="851" spans="1:12" s="13" customFormat="1" ht="20" customHeight="1" x14ac:dyDescent="0.15">
      <c r="A851" s="17" t="s">
        <v>871</v>
      </c>
      <c r="B851" s="11">
        <v>761</v>
      </c>
      <c r="C851" s="18">
        <v>52.5</v>
      </c>
      <c r="D851" s="13">
        <f t="shared" si="117"/>
        <v>55</v>
      </c>
      <c r="E851" s="13">
        <f t="shared" si="119"/>
        <v>54</v>
      </c>
      <c r="F851" s="13">
        <f t="shared" si="118"/>
        <v>756.92307692307691</v>
      </c>
      <c r="G851" s="13">
        <f t="shared" si="120"/>
        <v>730.92307692307691</v>
      </c>
      <c r="H851" s="13">
        <f t="shared" si="121"/>
        <v>744.12087912087907</v>
      </c>
      <c r="I851" s="13">
        <f t="shared" si="122"/>
        <v>-16.879120879120933</v>
      </c>
      <c r="J851" s="13">
        <f t="shared" si="123"/>
        <v>16.879120879120933</v>
      </c>
      <c r="K851" s="13">
        <f t="shared" si="124"/>
        <v>284.90472165197622</v>
      </c>
      <c r="L851" s="22">
        <f t="shared" si="125"/>
        <v>2.2180185123680595E-2</v>
      </c>
    </row>
    <row r="852" spans="1:12" s="13" customFormat="1" ht="20" customHeight="1" x14ac:dyDescent="0.15">
      <c r="A852" s="17" t="s">
        <v>872</v>
      </c>
      <c r="B852" s="11">
        <v>764.92307692307691</v>
      </c>
      <c r="C852" s="18">
        <v>50.5</v>
      </c>
      <c r="D852" s="13">
        <f t="shared" si="117"/>
        <v>52.5</v>
      </c>
      <c r="E852" s="13">
        <f t="shared" si="119"/>
        <v>52.5</v>
      </c>
      <c r="F852" s="13">
        <f t="shared" si="118"/>
        <v>761</v>
      </c>
      <c r="G852" s="13">
        <f t="shared" si="120"/>
        <v>735.46153846153845</v>
      </c>
      <c r="H852" s="13">
        <f t="shared" si="121"/>
        <v>748.41758241758248</v>
      </c>
      <c r="I852" s="13">
        <f t="shared" si="122"/>
        <v>-16.505494505494426</v>
      </c>
      <c r="J852" s="13">
        <f t="shared" si="123"/>
        <v>16.505494505494426</v>
      </c>
      <c r="K852" s="13">
        <f t="shared" si="124"/>
        <v>272.43134887090667</v>
      </c>
      <c r="L852" s="22">
        <f t="shared" si="125"/>
        <v>2.157797954258121E-2</v>
      </c>
    </row>
    <row r="853" spans="1:12" s="13" customFormat="1" ht="20" customHeight="1" x14ac:dyDescent="0.15">
      <c r="A853" s="17" t="s">
        <v>873</v>
      </c>
      <c r="B853" s="11">
        <v>769</v>
      </c>
      <c r="C853" s="18">
        <v>49.5</v>
      </c>
      <c r="D853" s="13">
        <f t="shared" si="117"/>
        <v>50.5</v>
      </c>
      <c r="E853" s="13">
        <f t="shared" si="119"/>
        <v>50</v>
      </c>
      <c r="F853" s="13">
        <f t="shared" si="118"/>
        <v>764.92307692307691</v>
      </c>
      <c r="G853" s="13">
        <f t="shared" si="120"/>
        <v>739.76923076923072</v>
      </c>
      <c r="H853" s="13">
        <f t="shared" si="121"/>
        <v>752.62637362637361</v>
      </c>
      <c r="I853" s="13">
        <f t="shared" si="122"/>
        <v>-16.373626373626394</v>
      </c>
      <c r="J853" s="13">
        <f t="shared" si="123"/>
        <v>16.373626373626394</v>
      </c>
      <c r="K853" s="13">
        <f t="shared" si="124"/>
        <v>268.09564062311381</v>
      </c>
      <c r="L853" s="22">
        <f t="shared" si="125"/>
        <v>2.1292101916289198E-2</v>
      </c>
    </row>
    <row r="854" spans="1:12" s="13" customFormat="1" ht="20" customHeight="1" x14ac:dyDescent="0.15">
      <c r="A854" s="17" t="s">
        <v>874</v>
      </c>
      <c r="B854" s="11">
        <v>772.69230769230774</v>
      </c>
      <c r="C854" s="18">
        <v>49</v>
      </c>
      <c r="D854" s="13">
        <f t="shared" si="117"/>
        <v>49.5</v>
      </c>
      <c r="E854" s="13">
        <f t="shared" si="119"/>
        <v>53.5</v>
      </c>
      <c r="F854" s="13">
        <f t="shared" si="118"/>
        <v>769</v>
      </c>
      <c r="G854" s="13">
        <f t="shared" si="120"/>
        <v>744.30769230769226</v>
      </c>
      <c r="H854" s="13">
        <f t="shared" si="121"/>
        <v>756.80219780219784</v>
      </c>
      <c r="I854" s="13">
        <f t="shared" si="122"/>
        <v>-15.890109890109898</v>
      </c>
      <c r="J854" s="13">
        <f t="shared" si="123"/>
        <v>15.890109890109898</v>
      </c>
      <c r="K854" s="13">
        <f t="shared" si="124"/>
        <v>252.49559231976838</v>
      </c>
      <c r="L854" s="22">
        <f t="shared" si="125"/>
        <v>2.0564602147479211E-2</v>
      </c>
    </row>
    <row r="855" spans="1:12" s="13" customFormat="1" ht="20" customHeight="1" x14ac:dyDescent="0.15">
      <c r="A855" s="17" t="s">
        <v>875</v>
      </c>
      <c r="B855" s="11">
        <v>776.46153846153845</v>
      </c>
      <c r="C855" s="18">
        <v>51</v>
      </c>
      <c r="D855" s="13">
        <f t="shared" si="117"/>
        <v>49</v>
      </c>
      <c r="E855" s="13">
        <f t="shared" si="119"/>
        <v>56</v>
      </c>
      <c r="F855" s="13">
        <f t="shared" si="118"/>
        <v>772.69230769230774</v>
      </c>
      <c r="G855" s="13">
        <f t="shared" si="120"/>
        <v>748.61538461538464</v>
      </c>
      <c r="H855" s="13">
        <f t="shared" si="121"/>
        <v>760.85714285714289</v>
      </c>
      <c r="I855" s="13">
        <f t="shared" si="122"/>
        <v>-15.604395604395563</v>
      </c>
      <c r="J855" s="13">
        <f t="shared" si="123"/>
        <v>15.604395604395563</v>
      </c>
      <c r="K855" s="13">
        <f t="shared" si="124"/>
        <v>243.49716217847958</v>
      </c>
      <c r="L855" s="22">
        <f t="shared" si="125"/>
        <v>2.0096804325058681E-2</v>
      </c>
    </row>
    <row r="856" spans="1:12" s="13" customFormat="1" ht="20" customHeight="1" x14ac:dyDescent="0.15">
      <c r="A856" s="17" t="s">
        <v>876</v>
      </c>
      <c r="B856" s="11">
        <v>780.15384615384619</v>
      </c>
      <c r="C856" s="18">
        <v>49</v>
      </c>
      <c r="D856" s="13">
        <f t="shared" si="117"/>
        <v>51</v>
      </c>
      <c r="E856" s="13">
        <f t="shared" si="119"/>
        <v>54.5</v>
      </c>
      <c r="F856" s="13">
        <f t="shared" si="118"/>
        <v>776.46153846153845</v>
      </c>
      <c r="G856" s="13">
        <f t="shared" si="120"/>
        <v>752.84615384615381</v>
      </c>
      <c r="H856" s="13">
        <f t="shared" si="121"/>
        <v>764.83516483516473</v>
      </c>
      <c r="I856" s="13">
        <f t="shared" si="122"/>
        <v>-15.318681318681456</v>
      </c>
      <c r="J856" s="13">
        <f t="shared" si="123"/>
        <v>15.318681318681456</v>
      </c>
      <c r="K856" s="13">
        <f t="shared" si="124"/>
        <v>234.66199734332022</v>
      </c>
      <c r="L856" s="22">
        <f t="shared" si="125"/>
        <v>1.9635462151731307E-2</v>
      </c>
    </row>
    <row r="857" spans="1:12" s="13" customFormat="1" ht="20" customHeight="1" x14ac:dyDescent="0.15">
      <c r="A857" s="17" t="s">
        <v>877</v>
      </c>
      <c r="B857" s="11">
        <v>783.76923076923072</v>
      </c>
      <c r="C857" s="18">
        <v>52.5</v>
      </c>
      <c r="D857" s="13">
        <f t="shared" si="117"/>
        <v>49</v>
      </c>
      <c r="E857" s="13">
        <f t="shared" si="119"/>
        <v>55</v>
      </c>
      <c r="F857" s="13">
        <f t="shared" si="118"/>
        <v>780.15384615384619</v>
      </c>
      <c r="G857" s="13">
        <f t="shared" si="120"/>
        <v>756.92307692307691</v>
      </c>
      <c r="H857" s="13">
        <f t="shared" si="121"/>
        <v>768.73626373626371</v>
      </c>
      <c r="I857" s="13">
        <f t="shared" si="122"/>
        <v>-15.032967032967008</v>
      </c>
      <c r="J857" s="13">
        <f t="shared" si="123"/>
        <v>15.032967032967008</v>
      </c>
      <c r="K857" s="13">
        <f t="shared" si="124"/>
        <v>225.9900978142729</v>
      </c>
      <c r="L857" s="22">
        <f t="shared" si="125"/>
        <v>1.9180348555164501E-2</v>
      </c>
    </row>
    <row r="858" spans="1:12" s="13" customFormat="1" ht="20" customHeight="1" x14ac:dyDescent="0.15">
      <c r="A858" s="17" t="s">
        <v>878</v>
      </c>
      <c r="B858" s="11">
        <v>787.07692307692309</v>
      </c>
      <c r="C858" s="18">
        <v>62</v>
      </c>
      <c r="D858" s="13">
        <f t="shared" si="117"/>
        <v>52.5</v>
      </c>
      <c r="E858" s="13">
        <f t="shared" si="119"/>
        <v>52.5</v>
      </c>
      <c r="F858" s="13">
        <f t="shared" si="118"/>
        <v>783.76923076923072</v>
      </c>
      <c r="G858" s="13">
        <f t="shared" si="120"/>
        <v>761</v>
      </c>
      <c r="H858" s="13">
        <f t="shared" si="121"/>
        <v>772.57142857142856</v>
      </c>
      <c r="I858" s="13">
        <f t="shared" si="122"/>
        <v>-14.505494505494539</v>
      </c>
      <c r="J858" s="13">
        <f t="shared" si="123"/>
        <v>14.505494505494539</v>
      </c>
      <c r="K858" s="13">
        <f t="shared" si="124"/>
        <v>210.40937084893227</v>
      </c>
      <c r="L858" s="22">
        <f t="shared" si="125"/>
        <v>1.8429576678208465E-2</v>
      </c>
    </row>
    <row r="859" spans="1:12" s="13" customFormat="1" ht="20" customHeight="1" x14ac:dyDescent="0.15">
      <c r="A859" s="17" t="s">
        <v>879</v>
      </c>
      <c r="B859" s="11">
        <v>790.61538461538464</v>
      </c>
      <c r="C859" s="18">
        <v>61</v>
      </c>
      <c r="D859" s="13">
        <f t="shared" si="117"/>
        <v>62</v>
      </c>
      <c r="E859" s="13">
        <f t="shared" si="119"/>
        <v>50.5</v>
      </c>
      <c r="F859" s="13">
        <f t="shared" si="118"/>
        <v>787.07692307692309</v>
      </c>
      <c r="G859" s="13">
        <f t="shared" si="120"/>
        <v>764.92307692307691</v>
      </c>
      <c r="H859" s="13">
        <f t="shared" si="121"/>
        <v>776.2967032967033</v>
      </c>
      <c r="I859" s="13">
        <f t="shared" si="122"/>
        <v>-14.318681318681342</v>
      </c>
      <c r="J859" s="13">
        <f t="shared" si="123"/>
        <v>14.318681318681342</v>
      </c>
      <c r="K859" s="13">
        <f t="shared" si="124"/>
        <v>205.02463470595407</v>
      </c>
      <c r="L859" s="22">
        <f t="shared" si="125"/>
        <v>1.8110805326216915E-2</v>
      </c>
    </row>
    <row r="860" spans="1:12" s="13" customFormat="1" ht="20" customHeight="1" x14ac:dyDescent="0.15">
      <c r="A860" s="17" t="s">
        <v>880</v>
      </c>
      <c r="B860" s="11">
        <v>793.84615384615381</v>
      </c>
      <c r="C860" s="18">
        <v>55</v>
      </c>
      <c r="D860" s="13">
        <f t="shared" si="117"/>
        <v>61</v>
      </c>
      <c r="E860" s="13">
        <f t="shared" si="119"/>
        <v>49.5</v>
      </c>
      <c r="F860" s="13">
        <f t="shared" si="118"/>
        <v>790.61538461538464</v>
      </c>
      <c r="G860" s="13">
        <f t="shared" si="120"/>
        <v>769</v>
      </c>
      <c r="H860" s="13">
        <f t="shared" si="121"/>
        <v>779.96703296703288</v>
      </c>
      <c r="I860" s="13">
        <f t="shared" si="122"/>
        <v>-13.879120879120933</v>
      </c>
      <c r="J860" s="13">
        <f t="shared" si="123"/>
        <v>13.879120879120933</v>
      </c>
      <c r="K860" s="13">
        <f t="shared" si="124"/>
        <v>192.62999637725062</v>
      </c>
      <c r="L860" s="22">
        <f t="shared" si="125"/>
        <v>1.7483388704319005E-2</v>
      </c>
    </row>
    <row r="861" spans="1:12" s="13" customFormat="1" ht="20" customHeight="1" x14ac:dyDescent="0.15">
      <c r="A861" s="17" t="s">
        <v>881</v>
      </c>
      <c r="B861" s="11">
        <v>797</v>
      </c>
      <c r="C861" s="18">
        <v>56</v>
      </c>
      <c r="D861" s="13">
        <f t="shared" si="117"/>
        <v>55</v>
      </c>
      <c r="E861" s="13">
        <f t="shared" si="119"/>
        <v>49</v>
      </c>
      <c r="F861" s="13">
        <f t="shared" si="118"/>
        <v>793.84615384615381</v>
      </c>
      <c r="G861" s="13">
        <f t="shared" si="120"/>
        <v>772.69230769230774</v>
      </c>
      <c r="H861" s="13">
        <f t="shared" si="121"/>
        <v>783.5164835164835</v>
      </c>
      <c r="I861" s="13">
        <f t="shared" si="122"/>
        <v>-13.483516483516496</v>
      </c>
      <c r="J861" s="13">
        <f t="shared" si="123"/>
        <v>13.483516483516496</v>
      </c>
      <c r="K861" s="13">
        <f t="shared" si="124"/>
        <v>181.80521676126105</v>
      </c>
      <c r="L861" s="22">
        <f t="shared" si="125"/>
        <v>1.6917837495001878E-2</v>
      </c>
    </row>
    <row r="862" spans="1:12" s="13" customFormat="1" ht="20" customHeight="1" x14ac:dyDescent="0.15">
      <c r="A862" s="17" t="s">
        <v>882</v>
      </c>
      <c r="B862" s="11">
        <v>800.30769230769226</v>
      </c>
      <c r="C862" s="18">
        <v>55</v>
      </c>
      <c r="D862" s="13">
        <f t="shared" si="117"/>
        <v>56</v>
      </c>
      <c r="E862" s="13">
        <f t="shared" si="119"/>
        <v>51</v>
      </c>
      <c r="F862" s="13">
        <f t="shared" si="118"/>
        <v>797</v>
      </c>
      <c r="G862" s="13">
        <f t="shared" si="120"/>
        <v>776.46153846153845</v>
      </c>
      <c r="H862" s="13">
        <f t="shared" si="121"/>
        <v>786.98901098901092</v>
      </c>
      <c r="I862" s="13">
        <f t="shared" si="122"/>
        <v>-13.318681318681342</v>
      </c>
      <c r="J862" s="13">
        <f t="shared" si="123"/>
        <v>13.318681318681342</v>
      </c>
      <c r="K862" s="13">
        <f t="shared" si="124"/>
        <v>177.38727206859139</v>
      </c>
      <c r="L862" s="22">
        <f t="shared" si="125"/>
        <v>1.6641950898006293E-2</v>
      </c>
    </row>
    <row r="863" spans="1:12" s="13" customFormat="1" ht="20" customHeight="1" x14ac:dyDescent="0.15">
      <c r="A863" s="17" t="s">
        <v>883</v>
      </c>
      <c r="B863" s="11">
        <v>803.38461538461536</v>
      </c>
      <c r="C863" s="18">
        <v>55</v>
      </c>
      <c r="D863" s="13">
        <f t="shared" si="117"/>
        <v>55</v>
      </c>
      <c r="E863" s="13">
        <f t="shared" si="119"/>
        <v>49</v>
      </c>
      <c r="F863" s="13">
        <f t="shared" si="118"/>
        <v>800.30769230769226</v>
      </c>
      <c r="G863" s="13">
        <f t="shared" si="120"/>
        <v>780.15384615384619</v>
      </c>
      <c r="H863" s="13">
        <f t="shared" si="121"/>
        <v>790.39560439560444</v>
      </c>
      <c r="I863" s="13">
        <f t="shared" si="122"/>
        <v>-12.989010989010922</v>
      </c>
      <c r="J863" s="13">
        <f t="shared" si="123"/>
        <v>12.989010989010922</v>
      </c>
      <c r="K863" s="13">
        <f t="shared" si="124"/>
        <v>168.71440647264649</v>
      </c>
      <c r="L863" s="22">
        <f t="shared" si="125"/>
        <v>1.6167861246375141E-2</v>
      </c>
    </row>
    <row r="864" spans="1:12" s="13" customFormat="1" ht="20" customHeight="1" x14ac:dyDescent="0.15">
      <c r="A864" s="17" t="s">
        <v>884</v>
      </c>
      <c r="B864" s="11">
        <v>806.30769230769226</v>
      </c>
      <c r="C864" s="18">
        <v>53</v>
      </c>
      <c r="D864" s="13">
        <f t="shared" si="117"/>
        <v>55</v>
      </c>
      <c r="E864" s="13">
        <f t="shared" si="119"/>
        <v>52.5</v>
      </c>
      <c r="F864" s="13">
        <f t="shared" si="118"/>
        <v>803.38461538461536</v>
      </c>
      <c r="G864" s="13">
        <f t="shared" si="120"/>
        <v>783.76923076923072</v>
      </c>
      <c r="H864" s="13">
        <f t="shared" si="121"/>
        <v>793.71428571428567</v>
      </c>
      <c r="I864" s="13">
        <f t="shared" si="122"/>
        <v>-12.593406593406598</v>
      </c>
      <c r="J864" s="13">
        <f t="shared" si="123"/>
        <v>12.593406593406598</v>
      </c>
      <c r="K864" s="13">
        <f t="shared" si="124"/>
        <v>158.59388962685679</v>
      </c>
      <c r="L864" s="22">
        <f t="shared" si="125"/>
        <v>1.5618611497260617E-2</v>
      </c>
    </row>
    <row r="865" spans="1:12" s="13" customFormat="1" ht="20" customHeight="1" x14ac:dyDescent="0.15">
      <c r="A865" s="17" t="s">
        <v>885</v>
      </c>
      <c r="B865" s="11">
        <v>809.23076923076928</v>
      </c>
      <c r="C865" s="18">
        <v>56</v>
      </c>
      <c r="D865" s="13">
        <f t="shared" si="117"/>
        <v>53</v>
      </c>
      <c r="E865" s="13">
        <f t="shared" si="119"/>
        <v>62</v>
      </c>
      <c r="F865" s="13">
        <f t="shared" si="118"/>
        <v>806.30769230769226</v>
      </c>
      <c r="G865" s="13">
        <f t="shared" si="120"/>
        <v>787.07692307692309</v>
      </c>
      <c r="H865" s="13">
        <f t="shared" si="121"/>
        <v>796.93406593406598</v>
      </c>
      <c r="I865" s="13">
        <f t="shared" si="122"/>
        <v>-12.296703296703299</v>
      </c>
      <c r="J865" s="13">
        <f t="shared" si="123"/>
        <v>12.296703296703299</v>
      </c>
      <c r="K865" s="13">
        <f t="shared" si="124"/>
        <v>151.2089119671538</v>
      </c>
      <c r="L865" s="22">
        <f t="shared" si="125"/>
        <v>1.5195545898967953E-2</v>
      </c>
    </row>
    <row r="866" spans="1:12" s="13" customFormat="1" ht="20" customHeight="1" x14ac:dyDescent="0.15">
      <c r="A866" s="17" t="s">
        <v>886</v>
      </c>
      <c r="B866" s="11">
        <v>812.07692307692309</v>
      </c>
      <c r="C866" s="18">
        <v>67</v>
      </c>
      <c r="D866" s="13">
        <f t="shared" si="117"/>
        <v>56</v>
      </c>
      <c r="E866" s="13">
        <f t="shared" si="119"/>
        <v>61</v>
      </c>
      <c r="F866" s="13">
        <f t="shared" si="118"/>
        <v>809.23076923076928</v>
      </c>
      <c r="G866" s="13">
        <f t="shared" si="120"/>
        <v>790.61538461538464</v>
      </c>
      <c r="H866" s="13">
        <f t="shared" si="121"/>
        <v>800.09890109890114</v>
      </c>
      <c r="I866" s="13">
        <f t="shared" si="122"/>
        <v>-11.978021978021957</v>
      </c>
      <c r="J866" s="13">
        <f t="shared" si="123"/>
        <v>11.978021978021957</v>
      </c>
      <c r="K866" s="13">
        <f t="shared" si="124"/>
        <v>143.47301050597704</v>
      </c>
      <c r="L866" s="22">
        <f t="shared" si="125"/>
        <v>1.4749861297175849E-2</v>
      </c>
    </row>
    <row r="867" spans="1:12" s="13" customFormat="1" ht="20" customHeight="1" x14ac:dyDescent="0.15">
      <c r="A867" s="17" t="s">
        <v>887</v>
      </c>
      <c r="B867" s="11">
        <v>814.69230769230774</v>
      </c>
      <c r="C867" s="18">
        <v>55.5</v>
      </c>
      <c r="D867" s="13">
        <f t="shared" si="117"/>
        <v>67</v>
      </c>
      <c r="E867" s="13">
        <f t="shared" si="119"/>
        <v>55</v>
      </c>
      <c r="F867" s="13">
        <f t="shared" si="118"/>
        <v>812.07692307692309</v>
      </c>
      <c r="G867" s="13">
        <f t="shared" si="120"/>
        <v>793.84615384615381</v>
      </c>
      <c r="H867" s="13">
        <f t="shared" si="121"/>
        <v>803.16483516483515</v>
      </c>
      <c r="I867" s="13">
        <f t="shared" si="122"/>
        <v>-11.527472527472582</v>
      </c>
      <c r="J867" s="13">
        <f t="shared" si="123"/>
        <v>11.527472527472582</v>
      </c>
      <c r="K867" s="13">
        <f t="shared" si="124"/>
        <v>132.88262287163514</v>
      </c>
      <c r="L867" s="22">
        <f t="shared" si="125"/>
        <v>1.4149480016725858E-2</v>
      </c>
    </row>
    <row r="868" spans="1:12" s="13" customFormat="1" ht="20" customHeight="1" x14ac:dyDescent="0.15">
      <c r="A868" s="17" t="s">
        <v>888</v>
      </c>
      <c r="B868" s="11">
        <v>817.30769230769226</v>
      </c>
      <c r="C868" s="18">
        <v>56.5</v>
      </c>
      <c r="D868" s="13">
        <f t="shared" si="117"/>
        <v>55.5</v>
      </c>
      <c r="E868" s="13">
        <f t="shared" si="119"/>
        <v>56</v>
      </c>
      <c r="F868" s="13">
        <f t="shared" si="118"/>
        <v>814.69230769230774</v>
      </c>
      <c r="G868" s="13">
        <f t="shared" si="120"/>
        <v>797</v>
      </c>
      <c r="H868" s="13">
        <f t="shared" si="121"/>
        <v>806.14285714285711</v>
      </c>
      <c r="I868" s="13">
        <f t="shared" si="122"/>
        <v>-11.164835164835154</v>
      </c>
      <c r="J868" s="13">
        <f t="shared" si="123"/>
        <v>11.164835164835154</v>
      </c>
      <c r="K868" s="13">
        <f t="shared" si="124"/>
        <v>124.65354425793961</v>
      </c>
      <c r="L868" s="22">
        <f t="shared" si="125"/>
        <v>1.3660504201680659E-2</v>
      </c>
    </row>
    <row r="869" spans="1:12" s="13" customFormat="1" ht="20" customHeight="1" x14ac:dyDescent="0.15">
      <c r="A869" s="17" t="s">
        <v>889</v>
      </c>
      <c r="B869" s="11">
        <v>819.84615384615381</v>
      </c>
      <c r="C869" s="18">
        <v>59.5</v>
      </c>
      <c r="D869" s="13">
        <f t="shared" si="117"/>
        <v>56.5</v>
      </c>
      <c r="E869" s="13">
        <f t="shared" si="119"/>
        <v>55</v>
      </c>
      <c r="F869" s="13">
        <f t="shared" si="118"/>
        <v>817.30769230769226</v>
      </c>
      <c r="G869" s="13">
        <f t="shared" si="120"/>
        <v>800.30769230769226</v>
      </c>
      <c r="H869" s="13">
        <f t="shared" si="121"/>
        <v>809.04395604395609</v>
      </c>
      <c r="I869" s="13">
        <f t="shared" si="122"/>
        <v>-10.802197802197725</v>
      </c>
      <c r="J869" s="13">
        <f t="shared" si="123"/>
        <v>10.802197802197725</v>
      </c>
      <c r="K869" s="13">
        <f t="shared" si="124"/>
        <v>116.68747735780535</v>
      </c>
      <c r="L869" s="22">
        <f t="shared" si="125"/>
        <v>1.317588397715992E-2</v>
      </c>
    </row>
    <row r="870" spans="1:12" s="13" customFormat="1" ht="20" customHeight="1" x14ac:dyDescent="0.15">
      <c r="A870" s="17" t="s">
        <v>890</v>
      </c>
      <c r="B870" s="11">
        <v>822.53846153846155</v>
      </c>
      <c r="C870" s="18">
        <v>54.5</v>
      </c>
      <c r="D870" s="13">
        <f t="shared" si="117"/>
        <v>59.5</v>
      </c>
      <c r="E870" s="13">
        <f t="shared" si="119"/>
        <v>55</v>
      </c>
      <c r="F870" s="13">
        <f t="shared" si="118"/>
        <v>819.84615384615381</v>
      </c>
      <c r="G870" s="13">
        <f t="shared" si="120"/>
        <v>803.38461538461536</v>
      </c>
      <c r="H870" s="13">
        <f t="shared" si="121"/>
        <v>811.83516483516485</v>
      </c>
      <c r="I870" s="13">
        <f t="shared" si="122"/>
        <v>-10.703296703296701</v>
      </c>
      <c r="J870" s="13">
        <f t="shared" si="123"/>
        <v>10.703296703296701</v>
      </c>
      <c r="K870" s="13">
        <f t="shared" si="124"/>
        <v>114.56056031880202</v>
      </c>
      <c r="L870" s="22">
        <f t="shared" si="125"/>
        <v>1.3012518202829618E-2</v>
      </c>
    </row>
    <row r="871" spans="1:12" s="13" customFormat="1" ht="20" customHeight="1" x14ac:dyDescent="0.15">
      <c r="A871" s="17" t="s">
        <v>891</v>
      </c>
      <c r="B871" s="11">
        <v>824.76923076923072</v>
      </c>
      <c r="C871" s="18">
        <v>50</v>
      </c>
      <c r="D871" s="13">
        <f t="shared" si="117"/>
        <v>54.5</v>
      </c>
      <c r="E871" s="13">
        <f t="shared" si="119"/>
        <v>53</v>
      </c>
      <c r="F871" s="13">
        <f t="shared" si="118"/>
        <v>822.53846153846155</v>
      </c>
      <c r="G871" s="13">
        <f t="shared" si="120"/>
        <v>806.30769230769226</v>
      </c>
      <c r="H871" s="13">
        <f t="shared" si="121"/>
        <v>814.57142857142867</v>
      </c>
      <c r="I871" s="13">
        <f t="shared" si="122"/>
        <v>-10.197802197802048</v>
      </c>
      <c r="J871" s="13">
        <f t="shared" si="123"/>
        <v>10.197802197802048</v>
      </c>
      <c r="K871" s="13">
        <f t="shared" si="124"/>
        <v>103.99516966549628</v>
      </c>
      <c r="L871" s="22">
        <f t="shared" si="125"/>
        <v>1.2364430943054153E-2</v>
      </c>
    </row>
    <row r="872" spans="1:12" s="13" customFormat="1" ht="20" customHeight="1" x14ac:dyDescent="0.15">
      <c r="A872" s="17" t="s">
        <v>892</v>
      </c>
      <c r="B872" s="11">
        <v>827.15384615384619</v>
      </c>
      <c r="C872" s="18">
        <v>52.5</v>
      </c>
      <c r="D872" s="13">
        <f t="shared" si="117"/>
        <v>50</v>
      </c>
      <c r="E872" s="13">
        <f t="shared" si="119"/>
        <v>56</v>
      </c>
      <c r="F872" s="13">
        <f t="shared" si="118"/>
        <v>824.76923076923072</v>
      </c>
      <c r="G872" s="13">
        <f t="shared" si="120"/>
        <v>809.23076923076928</v>
      </c>
      <c r="H872" s="13">
        <f t="shared" si="121"/>
        <v>817.20879120879113</v>
      </c>
      <c r="I872" s="13">
        <f t="shared" si="122"/>
        <v>-9.9450549450550625</v>
      </c>
      <c r="J872" s="13">
        <f t="shared" si="123"/>
        <v>9.9450549450550625</v>
      </c>
      <c r="K872" s="13">
        <f t="shared" si="124"/>
        <v>98.904117860164149</v>
      </c>
      <c r="L872" s="22">
        <f t="shared" si="125"/>
        <v>1.2023222755111671E-2</v>
      </c>
    </row>
    <row r="873" spans="1:12" s="13" customFormat="1" ht="20" customHeight="1" x14ac:dyDescent="0.15">
      <c r="A873" s="17" t="s">
        <v>893</v>
      </c>
      <c r="B873" s="11">
        <v>829.23076923076928</v>
      </c>
      <c r="C873" s="18">
        <v>55</v>
      </c>
      <c r="D873" s="13">
        <f t="shared" si="117"/>
        <v>52.5</v>
      </c>
      <c r="E873" s="13">
        <f t="shared" si="119"/>
        <v>67</v>
      </c>
      <c r="F873" s="13">
        <f t="shared" si="118"/>
        <v>827.15384615384619</v>
      </c>
      <c r="G873" s="13">
        <f t="shared" si="120"/>
        <v>812.07692307692309</v>
      </c>
      <c r="H873" s="13">
        <f t="shared" si="121"/>
        <v>819.76923076923072</v>
      </c>
      <c r="I873" s="13">
        <f t="shared" si="122"/>
        <v>-9.4615384615385665</v>
      </c>
      <c r="J873" s="13">
        <f t="shared" si="123"/>
        <v>9.4615384615385665</v>
      </c>
      <c r="K873" s="13">
        <f t="shared" si="124"/>
        <v>89.520710059173581</v>
      </c>
      <c r="L873" s="22">
        <f t="shared" si="125"/>
        <v>1.1410018552875821E-2</v>
      </c>
    </row>
    <row r="874" spans="1:12" s="13" customFormat="1" ht="20" customHeight="1" x14ac:dyDescent="0.15">
      <c r="A874" s="17" t="s">
        <v>894</v>
      </c>
      <c r="B874" s="11">
        <v>831.46153846153845</v>
      </c>
      <c r="C874" s="18">
        <v>57</v>
      </c>
      <c r="D874" s="13">
        <f t="shared" si="117"/>
        <v>55</v>
      </c>
      <c r="E874" s="13">
        <f t="shared" si="119"/>
        <v>55.5</v>
      </c>
      <c r="F874" s="13">
        <f t="shared" si="118"/>
        <v>829.23076923076928</v>
      </c>
      <c r="G874" s="13">
        <f t="shared" si="120"/>
        <v>814.69230769230774</v>
      </c>
      <c r="H874" s="13">
        <f t="shared" si="121"/>
        <v>822.21978021978009</v>
      </c>
      <c r="I874" s="13">
        <f t="shared" si="122"/>
        <v>-9.2417582417583617</v>
      </c>
      <c r="J874" s="13">
        <f t="shared" si="123"/>
        <v>9.2417582417583617</v>
      </c>
      <c r="K874" s="13">
        <f t="shared" si="124"/>
        <v>85.410095399108599</v>
      </c>
      <c r="L874" s="22">
        <f t="shared" si="125"/>
        <v>1.111507606095464E-2</v>
      </c>
    </row>
    <row r="875" spans="1:12" s="13" customFormat="1" ht="20" customHeight="1" x14ac:dyDescent="0.15">
      <c r="A875" s="17" t="s">
        <v>895</v>
      </c>
      <c r="B875" s="11">
        <v>833.61538461538464</v>
      </c>
      <c r="C875" s="18">
        <v>60.5</v>
      </c>
      <c r="D875" s="13">
        <f t="shared" si="117"/>
        <v>57</v>
      </c>
      <c r="E875" s="13">
        <f t="shared" si="119"/>
        <v>56.5</v>
      </c>
      <c r="F875" s="13">
        <f t="shared" si="118"/>
        <v>831.46153846153845</v>
      </c>
      <c r="G875" s="13">
        <f t="shared" si="120"/>
        <v>817.30769230769226</v>
      </c>
      <c r="H875" s="13">
        <f t="shared" si="121"/>
        <v>824.61538461538464</v>
      </c>
      <c r="I875" s="13">
        <f t="shared" si="122"/>
        <v>-9</v>
      </c>
      <c r="J875" s="13">
        <f t="shared" si="123"/>
        <v>9</v>
      </c>
      <c r="K875" s="13">
        <f t="shared" si="124"/>
        <v>81</v>
      </c>
      <c r="L875" s="22">
        <f t="shared" si="125"/>
        <v>1.079634585217311E-2</v>
      </c>
    </row>
    <row r="876" spans="1:12" s="13" customFormat="1" ht="20" customHeight="1" x14ac:dyDescent="0.15">
      <c r="A876" s="17" t="s">
        <v>896</v>
      </c>
      <c r="B876" s="11">
        <v>835.46153846153845</v>
      </c>
      <c r="C876" s="18">
        <v>62.5</v>
      </c>
      <c r="D876" s="13">
        <f t="shared" si="117"/>
        <v>60.5</v>
      </c>
      <c r="E876" s="13">
        <f t="shared" si="119"/>
        <v>59.5</v>
      </c>
      <c r="F876" s="13">
        <f t="shared" si="118"/>
        <v>833.61538461538464</v>
      </c>
      <c r="G876" s="13">
        <f t="shared" si="120"/>
        <v>819.84615384615381</v>
      </c>
      <c r="H876" s="13">
        <f t="shared" si="121"/>
        <v>826.94505494505484</v>
      </c>
      <c r="I876" s="13">
        <f t="shared" si="122"/>
        <v>-8.5164835164836177</v>
      </c>
      <c r="J876" s="13">
        <f t="shared" si="123"/>
        <v>8.5164835164836177</v>
      </c>
      <c r="K876" s="13">
        <f t="shared" si="124"/>
        <v>72.530491486537173</v>
      </c>
      <c r="L876" s="22">
        <f t="shared" si="125"/>
        <v>1.0193746958317561E-2</v>
      </c>
    </row>
    <row r="877" spans="1:12" s="13" customFormat="1" ht="20" customHeight="1" x14ac:dyDescent="0.15">
      <c r="A877" s="17" t="s">
        <v>897</v>
      </c>
      <c r="B877" s="11">
        <v>837.30769230769226</v>
      </c>
      <c r="C877" s="18">
        <v>59</v>
      </c>
      <c r="D877" s="13">
        <f t="shared" si="117"/>
        <v>62.5</v>
      </c>
      <c r="E877" s="13">
        <f t="shared" si="119"/>
        <v>54.5</v>
      </c>
      <c r="F877" s="13">
        <f t="shared" si="118"/>
        <v>835.46153846153845</v>
      </c>
      <c r="G877" s="13">
        <f t="shared" si="120"/>
        <v>822.53846153846155</v>
      </c>
      <c r="H877" s="13">
        <f t="shared" si="121"/>
        <v>829.17582417582412</v>
      </c>
      <c r="I877" s="13">
        <f t="shared" si="122"/>
        <v>-8.1318681318681456</v>
      </c>
      <c r="J877" s="13">
        <f t="shared" si="123"/>
        <v>8.1318681318681456</v>
      </c>
      <c r="K877" s="13">
        <f t="shared" si="124"/>
        <v>66.127279314092718</v>
      </c>
      <c r="L877" s="22">
        <f t="shared" si="125"/>
        <v>9.7119233545508409E-3</v>
      </c>
    </row>
    <row r="878" spans="1:12" s="13" customFormat="1" ht="20" customHeight="1" x14ac:dyDescent="0.15">
      <c r="A878" s="17" t="s">
        <v>898</v>
      </c>
      <c r="B878" s="11">
        <v>839.15384615384619</v>
      </c>
      <c r="C878" s="18">
        <v>52</v>
      </c>
      <c r="D878" s="13">
        <f t="shared" si="117"/>
        <v>59</v>
      </c>
      <c r="E878" s="13">
        <f t="shared" si="119"/>
        <v>50</v>
      </c>
      <c r="F878" s="13">
        <f t="shared" si="118"/>
        <v>837.30769230769226</v>
      </c>
      <c r="G878" s="13">
        <f t="shared" si="120"/>
        <v>824.76923076923072</v>
      </c>
      <c r="H878" s="13">
        <f t="shared" si="121"/>
        <v>831.28571428571433</v>
      </c>
      <c r="I878" s="13">
        <f t="shared" si="122"/>
        <v>-7.8681318681318544</v>
      </c>
      <c r="J878" s="13">
        <f t="shared" si="123"/>
        <v>7.8681318681318544</v>
      </c>
      <c r="K878" s="13">
        <f t="shared" si="124"/>
        <v>61.907499094312065</v>
      </c>
      <c r="L878" s="22">
        <f t="shared" si="125"/>
        <v>9.3762686117622243E-3</v>
      </c>
    </row>
    <row r="879" spans="1:12" s="13" customFormat="1" ht="20" customHeight="1" x14ac:dyDescent="0.15">
      <c r="A879" s="17" t="s">
        <v>899</v>
      </c>
      <c r="B879" s="11">
        <v>840.92307692307691</v>
      </c>
      <c r="C879" s="18">
        <v>55</v>
      </c>
      <c r="D879" s="13">
        <f t="shared" si="117"/>
        <v>52</v>
      </c>
      <c r="E879" s="13">
        <f t="shared" si="119"/>
        <v>52.5</v>
      </c>
      <c r="F879" s="13">
        <f t="shared" si="118"/>
        <v>839.15384615384619</v>
      </c>
      <c r="G879" s="13">
        <f t="shared" si="120"/>
        <v>827.15384615384619</v>
      </c>
      <c r="H879" s="13">
        <f t="shared" si="121"/>
        <v>833.34065934065927</v>
      </c>
      <c r="I879" s="13">
        <f t="shared" si="122"/>
        <v>-7.5824175824176336</v>
      </c>
      <c r="J879" s="13">
        <f t="shared" si="123"/>
        <v>7.5824175824176336</v>
      </c>
      <c r="K879" s="13">
        <f t="shared" si="124"/>
        <v>57.493056394156071</v>
      </c>
      <c r="L879" s="22">
        <f t="shared" si="125"/>
        <v>9.0167790497099557E-3</v>
      </c>
    </row>
    <row r="880" spans="1:12" s="13" customFormat="1" ht="20" customHeight="1" x14ac:dyDescent="0.15">
      <c r="A880" s="17" t="s">
        <v>900</v>
      </c>
      <c r="B880" s="11">
        <v>842.38461538461536</v>
      </c>
      <c r="C880" s="18">
        <v>64</v>
      </c>
      <c r="D880" s="13">
        <f t="shared" si="117"/>
        <v>55</v>
      </c>
      <c r="E880" s="13">
        <f t="shared" si="119"/>
        <v>55</v>
      </c>
      <c r="F880" s="13">
        <f t="shared" si="118"/>
        <v>840.92307692307691</v>
      </c>
      <c r="G880" s="13">
        <f t="shared" si="120"/>
        <v>829.23076923076928</v>
      </c>
      <c r="H880" s="13">
        <f t="shared" si="121"/>
        <v>835.30769230769238</v>
      </c>
      <c r="I880" s="13">
        <f t="shared" si="122"/>
        <v>-7.0769230769229807</v>
      </c>
      <c r="J880" s="13">
        <f t="shared" si="123"/>
        <v>7.0769230769229807</v>
      </c>
      <c r="K880" s="13">
        <f t="shared" si="124"/>
        <v>50.08284023668503</v>
      </c>
      <c r="L880" s="22">
        <f t="shared" si="125"/>
        <v>8.4010592639940426E-3</v>
      </c>
    </row>
    <row r="881" spans="1:12" s="13" customFormat="1" ht="20" customHeight="1" x14ac:dyDescent="0.15">
      <c r="A881" s="17" t="s">
        <v>901</v>
      </c>
      <c r="B881" s="11">
        <v>844.23076923076928</v>
      </c>
      <c r="C881" s="18">
        <v>71</v>
      </c>
      <c r="D881" s="13">
        <f t="shared" si="117"/>
        <v>64</v>
      </c>
      <c r="E881" s="13">
        <f t="shared" si="119"/>
        <v>57</v>
      </c>
      <c r="F881" s="13">
        <f t="shared" si="118"/>
        <v>842.38461538461536</v>
      </c>
      <c r="G881" s="13">
        <f t="shared" si="120"/>
        <v>831.46153846153845</v>
      </c>
      <c r="H881" s="13">
        <f t="shared" si="121"/>
        <v>837.1868131868132</v>
      </c>
      <c r="I881" s="13">
        <f t="shared" si="122"/>
        <v>-7.0439560439560864</v>
      </c>
      <c r="J881" s="13">
        <f t="shared" si="123"/>
        <v>7.0439560439560864</v>
      </c>
      <c r="K881" s="13">
        <f t="shared" si="124"/>
        <v>49.617316749185477</v>
      </c>
      <c r="L881" s="22">
        <f t="shared" si="125"/>
        <v>8.3436381386267997E-3</v>
      </c>
    </row>
    <row r="882" spans="1:12" s="13" customFormat="1" ht="20" customHeight="1" x14ac:dyDescent="0.15">
      <c r="A882" s="17" t="s">
        <v>902</v>
      </c>
      <c r="B882" s="11">
        <v>845.69230769230774</v>
      </c>
      <c r="C882" s="18">
        <v>67.5</v>
      </c>
      <c r="D882" s="13">
        <f t="shared" si="117"/>
        <v>71</v>
      </c>
      <c r="E882" s="13">
        <f t="shared" si="119"/>
        <v>60.5</v>
      </c>
      <c r="F882" s="13">
        <f t="shared" si="118"/>
        <v>844.23076923076928</v>
      </c>
      <c r="G882" s="13">
        <f t="shared" si="120"/>
        <v>833.61538461538464</v>
      </c>
      <c r="H882" s="13">
        <f t="shared" si="121"/>
        <v>839.01098901098896</v>
      </c>
      <c r="I882" s="13">
        <f t="shared" si="122"/>
        <v>-6.6813186813187713</v>
      </c>
      <c r="J882" s="13">
        <f t="shared" si="123"/>
        <v>6.6813186813187713</v>
      </c>
      <c r="K882" s="13">
        <f t="shared" si="124"/>
        <v>44.640019321339203</v>
      </c>
      <c r="L882" s="22">
        <f t="shared" si="125"/>
        <v>7.9004132124016763E-3</v>
      </c>
    </row>
    <row r="883" spans="1:12" s="13" customFormat="1" ht="20" customHeight="1" x14ac:dyDescent="0.15">
      <c r="A883" s="17" t="s">
        <v>903</v>
      </c>
      <c r="B883" s="11">
        <v>846.92307692307691</v>
      </c>
      <c r="C883" s="18">
        <v>65.5</v>
      </c>
      <c r="D883" s="13">
        <f t="shared" si="117"/>
        <v>67.5</v>
      </c>
      <c r="E883" s="13">
        <f t="shared" si="119"/>
        <v>62.5</v>
      </c>
      <c r="F883" s="13">
        <f t="shared" si="118"/>
        <v>845.69230769230774</v>
      </c>
      <c r="G883" s="13">
        <f t="shared" si="120"/>
        <v>835.46153846153845</v>
      </c>
      <c r="H883" s="13">
        <f t="shared" si="121"/>
        <v>840.73626373626382</v>
      </c>
      <c r="I883" s="13">
        <f t="shared" si="122"/>
        <v>-6.1868131868130831</v>
      </c>
      <c r="J883" s="13">
        <f t="shared" si="123"/>
        <v>6.1868131868130831</v>
      </c>
      <c r="K883" s="13">
        <f t="shared" si="124"/>
        <v>38.276657408524258</v>
      </c>
      <c r="L883" s="22">
        <f t="shared" si="125"/>
        <v>7.3050473595431499E-3</v>
      </c>
    </row>
    <row r="884" spans="1:12" s="13" customFormat="1" ht="20" customHeight="1" x14ac:dyDescent="0.15">
      <c r="A884" s="17" t="s">
        <v>904</v>
      </c>
      <c r="B884" s="11">
        <v>848.30769230769226</v>
      </c>
      <c r="C884" s="18">
        <v>67.5</v>
      </c>
      <c r="D884" s="13">
        <f t="shared" si="117"/>
        <v>65.5</v>
      </c>
      <c r="E884" s="13">
        <f t="shared" si="119"/>
        <v>59</v>
      </c>
      <c r="F884" s="13">
        <f t="shared" si="118"/>
        <v>846.92307692307691</v>
      </c>
      <c r="G884" s="13">
        <f t="shared" si="120"/>
        <v>837.30769230769226</v>
      </c>
      <c r="H884" s="13">
        <f t="shared" si="121"/>
        <v>842.37362637362639</v>
      </c>
      <c r="I884" s="13">
        <f t="shared" si="122"/>
        <v>-5.9340659340658704</v>
      </c>
      <c r="J884" s="13">
        <f t="shared" si="123"/>
        <v>5.9340659340658704</v>
      </c>
      <c r="K884" s="13">
        <f t="shared" si="124"/>
        <v>35.213138509841052</v>
      </c>
      <c r="L884" s="22">
        <f t="shared" si="125"/>
        <v>6.9951810974661155E-3</v>
      </c>
    </row>
    <row r="885" spans="1:12" s="13" customFormat="1" ht="20" customHeight="1" x14ac:dyDescent="0.15">
      <c r="A885" s="17" t="s">
        <v>905</v>
      </c>
      <c r="B885" s="11">
        <v>849.61538461538464</v>
      </c>
      <c r="C885" s="18">
        <v>70</v>
      </c>
      <c r="D885" s="13">
        <f t="shared" si="117"/>
        <v>67.5</v>
      </c>
      <c r="E885" s="13">
        <f t="shared" si="119"/>
        <v>52</v>
      </c>
      <c r="F885" s="13">
        <f t="shared" si="118"/>
        <v>848.30769230769226</v>
      </c>
      <c r="G885" s="13">
        <f t="shared" si="120"/>
        <v>839.15384615384619</v>
      </c>
      <c r="H885" s="13">
        <f t="shared" si="121"/>
        <v>843.94505494505495</v>
      </c>
      <c r="I885" s="13">
        <f t="shared" si="122"/>
        <v>-5.6703296703296928</v>
      </c>
      <c r="J885" s="13">
        <f t="shared" si="123"/>
        <v>5.6703296703296928</v>
      </c>
      <c r="K885" s="13">
        <f t="shared" si="124"/>
        <v>32.152638570221242</v>
      </c>
      <c r="L885" s="22">
        <f t="shared" si="125"/>
        <v>6.6739959904287913E-3</v>
      </c>
    </row>
    <row r="886" spans="1:12" s="13" customFormat="1" ht="20" customHeight="1" x14ac:dyDescent="0.15">
      <c r="A886" s="17" t="s">
        <v>906</v>
      </c>
      <c r="B886" s="11">
        <v>850.76923076923072</v>
      </c>
      <c r="C886" s="18">
        <v>62</v>
      </c>
      <c r="D886" s="13">
        <f t="shared" si="117"/>
        <v>70</v>
      </c>
      <c r="E886" s="13">
        <f t="shared" si="119"/>
        <v>55</v>
      </c>
      <c r="F886" s="13">
        <f t="shared" si="118"/>
        <v>849.61538461538464</v>
      </c>
      <c r="G886" s="13">
        <f t="shared" si="120"/>
        <v>840.92307692307691</v>
      </c>
      <c r="H886" s="13">
        <f t="shared" si="121"/>
        <v>845.43956043956052</v>
      </c>
      <c r="I886" s="13">
        <f t="shared" si="122"/>
        <v>-5.3296703296701935</v>
      </c>
      <c r="J886" s="13">
        <f t="shared" si="123"/>
        <v>5.3296703296701935</v>
      </c>
      <c r="K886" s="13">
        <f t="shared" si="124"/>
        <v>28.405385822966789</v>
      </c>
      <c r="L886" s="22">
        <f t="shared" si="125"/>
        <v>6.2645311289070997E-3</v>
      </c>
    </row>
    <row r="887" spans="1:12" s="13" customFormat="1" ht="20" customHeight="1" x14ac:dyDescent="0.15">
      <c r="A887" s="17" t="s">
        <v>907</v>
      </c>
      <c r="B887" s="11">
        <v>851.76923076923072</v>
      </c>
      <c r="C887" s="18">
        <v>57</v>
      </c>
      <c r="D887" s="13">
        <f t="shared" si="117"/>
        <v>62</v>
      </c>
      <c r="E887" s="13">
        <f t="shared" si="119"/>
        <v>64</v>
      </c>
      <c r="F887" s="13">
        <f t="shared" si="118"/>
        <v>850.76923076923072</v>
      </c>
      <c r="G887" s="13">
        <f t="shared" si="120"/>
        <v>842.38461538461536</v>
      </c>
      <c r="H887" s="13">
        <f t="shared" si="121"/>
        <v>846.84615384615392</v>
      </c>
      <c r="I887" s="13">
        <f t="shared" si="122"/>
        <v>-4.9230769230767919</v>
      </c>
      <c r="J887" s="13">
        <f t="shared" si="123"/>
        <v>4.9230769230767919</v>
      </c>
      <c r="K887" s="13">
        <f t="shared" si="124"/>
        <v>24.236686390531254</v>
      </c>
      <c r="L887" s="22">
        <f t="shared" si="125"/>
        <v>5.7798247990606252E-3</v>
      </c>
    </row>
    <row r="888" spans="1:12" s="13" customFormat="1" ht="20" customHeight="1" x14ac:dyDescent="0.15">
      <c r="A888" s="17" t="s">
        <v>908</v>
      </c>
      <c r="B888" s="11">
        <v>852.92307692307691</v>
      </c>
      <c r="C888" s="18">
        <v>55.5</v>
      </c>
      <c r="D888" s="13">
        <f t="shared" si="117"/>
        <v>57</v>
      </c>
      <c r="E888" s="13">
        <f t="shared" si="119"/>
        <v>71</v>
      </c>
      <c r="F888" s="13">
        <f t="shared" si="118"/>
        <v>851.76923076923072</v>
      </c>
      <c r="G888" s="13">
        <f t="shared" si="120"/>
        <v>844.23076923076928</v>
      </c>
      <c r="H888" s="13">
        <f t="shared" si="121"/>
        <v>848.1868131868132</v>
      </c>
      <c r="I888" s="13">
        <f t="shared" si="122"/>
        <v>-4.7362637362637088</v>
      </c>
      <c r="J888" s="13">
        <f t="shared" si="123"/>
        <v>4.7362637362637088</v>
      </c>
      <c r="K888" s="13">
        <f t="shared" si="124"/>
        <v>22.432194179446665</v>
      </c>
      <c r="L888" s="22">
        <f t="shared" si="125"/>
        <v>5.5529787672644491E-3</v>
      </c>
    </row>
    <row r="889" spans="1:12" s="13" customFormat="1" ht="20" customHeight="1" x14ac:dyDescent="0.15">
      <c r="A889" s="17" t="s">
        <v>909</v>
      </c>
      <c r="B889" s="11">
        <v>853.76923076923072</v>
      </c>
      <c r="C889" s="18">
        <v>56.5</v>
      </c>
      <c r="D889" s="13">
        <f t="shared" si="117"/>
        <v>55.5</v>
      </c>
      <c r="E889" s="13">
        <f t="shared" si="119"/>
        <v>67.5</v>
      </c>
      <c r="F889" s="13">
        <f t="shared" si="118"/>
        <v>852.92307692307691</v>
      </c>
      <c r="G889" s="13">
        <f t="shared" si="120"/>
        <v>845.69230769230774</v>
      </c>
      <c r="H889" s="13">
        <f t="shared" si="121"/>
        <v>849.42857142857144</v>
      </c>
      <c r="I889" s="13">
        <f t="shared" si="122"/>
        <v>-4.3406593406592719</v>
      </c>
      <c r="J889" s="13">
        <f t="shared" si="123"/>
        <v>4.3406593406592719</v>
      </c>
      <c r="K889" s="13">
        <f t="shared" si="124"/>
        <v>18.841323511652586</v>
      </c>
      <c r="L889" s="22">
        <f t="shared" si="125"/>
        <v>5.0841131118632794E-3</v>
      </c>
    </row>
    <row r="890" spans="1:12" s="13" customFormat="1" ht="20" customHeight="1" x14ac:dyDescent="0.15">
      <c r="A890" s="17" t="s">
        <v>910</v>
      </c>
      <c r="B890" s="11">
        <v>854.46153846153845</v>
      </c>
      <c r="C890" s="18">
        <v>59.5</v>
      </c>
      <c r="D890" s="13">
        <f t="shared" si="117"/>
        <v>56.5</v>
      </c>
      <c r="E890" s="13">
        <f t="shared" si="119"/>
        <v>65.5</v>
      </c>
      <c r="F890" s="13">
        <f t="shared" si="118"/>
        <v>853.76923076923072</v>
      </c>
      <c r="G890" s="13">
        <f t="shared" si="120"/>
        <v>846.92307692307691</v>
      </c>
      <c r="H890" s="13">
        <f t="shared" si="121"/>
        <v>850.58241758241752</v>
      </c>
      <c r="I890" s="13">
        <f t="shared" si="122"/>
        <v>-3.8791208791209328</v>
      </c>
      <c r="J890" s="13">
        <f t="shared" si="123"/>
        <v>3.8791208791209328</v>
      </c>
      <c r="K890" s="13">
        <f t="shared" si="124"/>
        <v>15.047578794831958</v>
      </c>
      <c r="L890" s="22">
        <f t="shared" si="125"/>
        <v>4.5398425844951499E-3</v>
      </c>
    </row>
    <row r="891" spans="1:12" s="13" customFormat="1" ht="20" customHeight="1" x14ac:dyDescent="0.15">
      <c r="A891" s="17" t="s">
        <v>911</v>
      </c>
      <c r="B891" s="11">
        <v>855.30769230769226</v>
      </c>
      <c r="C891" s="18">
        <v>55.5</v>
      </c>
      <c r="D891" s="13">
        <f t="shared" si="117"/>
        <v>59.5</v>
      </c>
      <c r="E891" s="13">
        <f t="shared" si="119"/>
        <v>67.5</v>
      </c>
      <c r="F891" s="13">
        <f t="shared" si="118"/>
        <v>854.46153846153845</v>
      </c>
      <c r="G891" s="13">
        <f t="shared" si="120"/>
        <v>848.30769230769226</v>
      </c>
      <c r="H891" s="13">
        <f t="shared" si="121"/>
        <v>851.6593406593405</v>
      </c>
      <c r="I891" s="13">
        <f t="shared" si="122"/>
        <v>-3.6483516483517633</v>
      </c>
      <c r="J891" s="13">
        <f t="shared" si="123"/>
        <v>3.6483516483517633</v>
      </c>
      <c r="K891" s="13">
        <f t="shared" si="124"/>
        <v>13.310469750031029</v>
      </c>
      <c r="L891" s="22">
        <f t="shared" si="125"/>
        <v>4.2655428931174496E-3</v>
      </c>
    </row>
    <row r="892" spans="1:12" s="13" customFormat="1" ht="20" customHeight="1" x14ac:dyDescent="0.15">
      <c r="A892" s="17" t="s">
        <v>912</v>
      </c>
      <c r="B892" s="11">
        <v>856</v>
      </c>
      <c r="C892" s="18">
        <v>57.5</v>
      </c>
      <c r="D892" s="13">
        <f t="shared" si="117"/>
        <v>55.5</v>
      </c>
      <c r="E892" s="13">
        <f t="shared" si="119"/>
        <v>70</v>
      </c>
      <c r="F892" s="13">
        <f t="shared" si="118"/>
        <v>855.30769230769226</v>
      </c>
      <c r="G892" s="13">
        <f t="shared" si="120"/>
        <v>849.61538461538464</v>
      </c>
      <c r="H892" s="13">
        <f t="shared" si="121"/>
        <v>852.6593406593405</v>
      </c>
      <c r="I892" s="13">
        <f t="shared" si="122"/>
        <v>-3.3406593406594993</v>
      </c>
      <c r="J892" s="13">
        <f t="shared" si="123"/>
        <v>3.3406593406594993</v>
      </c>
      <c r="K892" s="13">
        <f t="shared" si="124"/>
        <v>11.160004830335561</v>
      </c>
      <c r="L892" s="22">
        <f t="shared" si="125"/>
        <v>3.9026394166582937E-3</v>
      </c>
    </row>
    <row r="893" spans="1:12" s="13" customFormat="1" ht="20" customHeight="1" x14ac:dyDescent="0.15">
      <c r="A893" s="17" t="s">
        <v>913</v>
      </c>
      <c r="B893" s="11">
        <v>856.53846153846155</v>
      </c>
      <c r="C893" s="18">
        <v>55.5</v>
      </c>
      <c r="D893" s="13">
        <f t="shared" si="117"/>
        <v>57.5</v>
      </c>
      <c r="E893" s="13">
        <f t="shared" si="119"/>
        <v>62</v>
      </c>
      <c r="F893" s="13">
        <f t="shared" si="118"/>
        <v>856</v>
      </c>
      <c r="G893" s="13">
        <f t="shared" si="120"/>
        <v>850.76923076923072</v>
      </c>
      <c r="H893" s="13">
        <f t="shared" si="121"/>
        <v>853.57142857142844</v>
      </c>
      <c r="I893" s="13">
        <f t="shared" si="122"/>
        <v>-2.9670329670331057</v>
      </c>
      <c r="J893" s="13">
        <f t="shared" si="123"/>
        <v>2.9670329670331057</v>
      </c>
      <c r="K893" s="13">
        <f t="shared" si="124"/>
        <v>8.8032846274612737</v>
      </c>
      <c r="L893" s="22">
        <f t="shared" si="125"/>
        <v>3.463981012252391E-3</v>
      </c>
    </row>
    <row r="894" spans="1:12" s="13" customFormat="1" ht="20" customHeight="1" x14ac:dyDescent="0.15">
      <c r="A894" s="17" t="s">
        <v>914</v>
      </c>
      <c r="B894" s="11">
        <v>857.07692307692309</v>
      </c>
      <c r="C894" s="18">
        <v>58</v>
      </c>
      <c r="D894" s="13">
        <f t="shared" si="117"/>
        <v>55.5</v>
      </c>
      <c r="E894" s="13">
        <f t="shared" si="119"/>
        <v>57</v>
      </c>
      <c r="F894" s="13">
        <f t="shared" si="118"/>
        <v>856.53846153846155</v>
      </c>
      <c r="G894" s="13">
        <f t="shared" si="120"/>
        <v>851.76923076923072</v>
      </c>
      <c r="H894" s="13">
        <f t="shared" si="121"/>
        <v>854.39560439560432</v>
      </c>
      <c r="I894" s="13">
        <f t="shared" si="122"/>
        <v>-2.6813186813187713</v>
      </c>
      <c r="J894" s="13">
        <f t="shared" si="123"/>
        <v>2.6813186813187713</v>
      </c>
      <c r="K894" s="13">
        <f t="shared" si="124"/>
        <v>7.1894698707890345</v>
      </c>
      <c r="L894" s="22">
        <f t="shared" si="125"/>
        <v>3.1284457778804546E-3</v>
      </c>
    </row>
    <row r="895" spans="1:12" s="13" customFormat="1" ht="20" customHeight="1" x14ac:dyDescent="0.15">
      <c r="A895" s="17" t="s">
        <v>915</v>
      </c>
      <c r="B895" s="11">
        <v>857.69230769230774</v>
      </c>
      <c r="C895" s="18">
        <v>58.5</v>
      </c>
      <c r="D895" s="13">
        <f t="shared" si="117"/>
        <v>58</v>
      </c>
      <c r="E895" s="13">
        <f t="shared" si="119"/>
        <v>55.5</v>
      </c>
      <c r="F895" s="13">
        <f t="shared" si="118"/>
        <v>857.07692307692309</v>
      </c>
      <c r="G895" s="13">
        <f t="shared" si="120"/>
        <v>852.92307692307691</v>
      </c>
      <c r="H895" s="13">
        <f t="shared" si="121"/>
        <v>855.1538461538463</v>
      </c>
      <c r="I895" s="13">
        <f t="shared" si="122"/>
        <v>-2.5384615384614335</v>
      </c>
      <c r="J895" s="13">
        <f t="shared" si="123"/>
        <v>2.5384615384614335</v>
      </c>
      <c r="K895" s="13">
        <f t="shared" si="124"/>
        <v>6.4437869822479881</v>
      </c>
      <c r="L895" s="22">
        <f t="shared" si="125"/>
        <v>2.9596412556052586E-3</v>
      </c>
    </row>
    <row r="896" spans="1:12" s="13" customFormat="1" ht="20" customHeight="1" x14ac:dyDescent="0.15">
      <c r="A896" s="17" t="s">
        <v>916</v>
      </c>
      <c r="B896" s="11">
        <v>857.84615384615381</v>
      </c>
      <c r="C896" s="18">
        <v>59</v>
      </c>
      <c r="D896" s="13">
        <f t="shared" si="117"/>
        <v>58.5</v>
      </c>
      <c r="E896" s="13">
        <f t="shared" si="119"/>
        <v>56.5</v>
      </c>
      <c r="F896" s="13">
        <f t="shared" si="118"/>
        <v>857.69230769230774</v>
      </c>
      <c r="G896" s="13">
        <f t="shared" si="120"/>
        <v>853.76923076923072</v>
      </c>
      <c r="H896" s="13">
        <f t="shared" si="121"/>
        <v>855.83516483516473</v>
      </c>
      <c r="I896" s="13">
        <f t="shared" si="122"/>
        <v>-2.0109890109890785</v>
      </c>
      <c r="J896" s="13">
        <f t="shared" si="123"/>
        <v>2.0109890109890785</v>
      </c>
      <c r="K896" s="13">
        <f t="shared" si="124"/>
        <v>4.0440768023188323</v>
      </c>
      <c r="L896" s="22">
        <f t="shared" si="125"/>
        <v>2.3442303750769388E-3</v>
      </c>
    </row>
    <row r="897" spans="1:12" s="13" customFormat="1" ht="20" customHeight="1" x14ac:dyDescent="0.15">
      <c r="A897" s="17" t="s">
        <v>917</v>
      </c>
      <c r="B897" s="11">
        <v>858.23076923076928</v>
      </c>
      <c r="C897" s="18">
        <v>59</v>
      </c>
      <c r="D897" s="13">
        <f t="shared" si="117"/>
        <v>59</v>
      </c>
      <c r="E897" s="13">
        <f t="shared" si="119"/>
        <v>59.5</v>
      </c>
      <c r="F897" s="13">
        <f t="shared" si="118"/>
        <v>857.84615384615381</v>
      </c>
      <c r="G897" s="13">
        <f t="shared" si="120"/>
        <v>854.46153846153845</v>
      </c>
      <c r="H897" s="13">
        <f t="shared" si="121"/>
        <v>856.41758241758237</v>
      </c>
      <c r="I897" s="13">
        <f t="shared" si="122"/>
        <v>-1.8131868131869169</v>
      </c>
      <c r="J897" s="13">
        <f t="shared" si="123"/>
        <v>1.8131868131869169</v>
      </c>
      <c r="K897" s="13">
        <f t="shared" si="124"/>
        <v>3.2876464195149273</v>
      </c>
      <c r="L897" s="22">
        <f t="shared" si="125"/>
        <v>2.112703107594328E-3</v>
      </c>
    </row>
    <row r="898" spans="1:12" s="13" customFormat="1" ht="20" customHeight="1" x14ac:dyDescent="0.15">
      <c r="A898" s="17" t="s">
        <v>918</v>
      </c>
      <c r="B898" s="11">
        <v>858.46153846153845</v>
      </c>
      <c r="C898" s="18">
        <v>59</v>
      </c>
      <c r="D898" s="13">
        <f t="shared" si="117"/>
        <v>59</v>
      </c>
      <c r="E898" s="13">
        <f t="shared" si="119"/>
        <v>55.5</v>
      </c>
      <c r="F898" s="13">
        <f t="shared" si="118"/>
        <v>858.23076923076928</v>
      </c>
      <c r="G898" s="13">
        <f t="shared" si="120"/>
        <v>855.30769230769226</v>
      </c>
      <c r="H898" s="13">
        <f t="shared" si="121"/>
        <v>856.95604395604403</v>
      </c>
      <c r="I898" s="13">
        <f t="shared" si="122"/>
        <v>-1.5054945054944255</v>
      </c>
      <c r="J898" s="13">
        <f t="shared" si="123"/>
        <v>1.5054945054944255</v>
      </c>
      <c r="K898" s="13">
        <f t="shared" si="124"/>
        <v>2.2665137060739049</v>
      </c>
      <c r="L898" s="22">
        <f t="shared" si="125"/>
        <v>1.7537122375831122E-3</v>
      </c>
    </row>
    <row r="899" spans="1:12" s="13" customFormat="1" ht="20" customHeight="1" x14ac:dyDescent="0.15">
      <c r="A899" s="17" t="s">
        <v>919</v>
      </c>
      <c r="B899" s="11">
        <v>858.61538461538464</v>
      </c>
      <c r="C899" s="18">
        <v>55</v>
      </c>
      <c r="D899" s="13">
        <f t="shared" si="117"/>
        <v>59</v>
      </c>
      <c r="E899" s="13">
        <f t="shared" si="119"/>
        <v>57.5</v>
      </c>
      <c r="F899" s="13">
        <f t="shared" si="118"/>
        <v>858.46153846153845</v>
      </c>
      <c r="G899" s="13">
        <f t="shared" si="120"/>
        <v>856</v>
      </c>
      <c r="H899" s="13">
        <f t="shared" si="121"/>
        <v>857.40659340659329</v>
      </c>
      <c r="I899" s="13">
        <f t="shared" si="122"/>
        <v>-1.2087912087913537</v>
      </c>
      <c r="J899" s="13">
        <f t="shared" si="123"/>
        <v>1.2087912087913537</v>
      </c>
      <c r="K899" s="13">
        <f t="shared" si="124"/>
        <v>1.461176186451262</v>
      </c>
      <c r="L899" s="22">
        <f t="shared" si="125"/>
        <v>1.4078378170836407E-3</v>
      </c>
    </row>
    <row r="900" spans="1:12" s="13" customFormat="1" ht="20" customHeight="1" x14ac:dyDescent="0.15">
      <c r="A900" s="17" t="s">
        <v>920</v>
      </c>
      <c r="B900" s="11">
        <v>858.76923076923072</v>
      </c>
      <c r="C900" s="18">
        <v>57</v>
      </c>
      <c r="D900" s="13">
        <f t="shared" ref="D900:D963" si="126">C899</f>
        <v>55</v>
      </c>
      <c r="E900" s="13">
        <f t="shared" si="119"/>
        <v>55.5</v>
      </c>
      <c r="F900" s="13">
        <f t="shared" si="118"/>
        <v>858.61538461538464</v>
      </c>
      <c r="G900" s="13">
        <f t="shared" si="120"/>
        <v>856.53846153846155</v>
      </c>
      <c r="H900" s="13">
        <f t="shared" si="121"/>
        <v>857.78021978021968</v>
      </c>
      <c r="I900" s="13">
        <f t="shared" si="122"/>
        <v>-0.98901098901103524</v>
      </c>
      <c r="J900" s="13">
        <f t="shared" si="123"/>
        <v>0.98901098901103524</v>
      </c>
      <c r="K900" s="13">
        <f t="shared" si="124"/>
        <v>0.97814273638458604</v>
      </c>
      <c r="L900" s="22">
        <f t="shared" si="125"/>
        <v>1.1516609510160748E-3</v>
      </c>
    </row>
    <row r="901" spans="1:12" s="13" customFormat="1" ht="20" customHeight="1" x14ac:dyDescent="0.15">
      <c r="A901" s="17" t="s">
        <v>921</v>
      </c>
      <c r="B901" s="11">
        <v>858.53846153846155</v>
      </c>
      <c r="C901" s="18">
        <v>62</v>
      </c>
      <c r="D901" s="13">
        <f t="shared" si="126"/>
        <v>57</v>
      </c>
      <c r="E901" s="13">
        <f t="shared" si="119"/>
        <v>58</v>
      </c>
      <c r="F901" s="13">
        <f t="shared" ref="F901:F964" si="127">B900</f>
        <v>858.76923076923072</v>
      </c>
      <c r="G901" s="13">
        <f t="shared" si="120"/>
        <v>857.07692307692309</v>
      </c>
      <c r="H901" s="13">
        <f t="shared" si="121"/>
        <v>858.09890109890114</v>
      </c>
      <c r="I901" s="13">
        <f t="shared" si="122"/>
        <v>-0.43956043956040958</v>
      </c>
      <c r="J901" s="13">
        <f t="shared" si="123"/>
        <v>0.43956043956040958</v>
      </c>
      <c r="K901" s="13">
        <f t="shared" si="124"/>
        <v>0.19321338002654048</v>
      </c>
      <c r="L901" s="22">
        <f t="shared" si="125"/>
        <v>5.1198689313550075E-4</v>
      </c>
    </row>
    <row r="902" spans="1:12" s="13" customFormat="1" ht="20" customHeight="1" x14ac:dyDescent="0.15">
      <c r="A902" s="17" t="s">
        <v>922</v>
      </c>
      <c r="B902" s="11">
        <v>858.69230769230774</v>
      </c>
      <c r="C902" s="18">
        <v>65.5</v>
      </c>
      <c r="D902" s="13">
        <f t="shared" si="126"/>
        <v>62</v>
      </c>
      <c r="E902" s="13">
        <f t="shared" si="119"/>
        <v>58.5</v>
      </c>
      <c r="F902" s="13">
        <f t="shared" si="127"/>
        <v>858.53846153846155</v>
      </c>
      <c r="G902" s="13">
        <f t="shared" si="120"/>
        <v>857.69230769230774</v>
      </c>
      <c r="H902" s="13">
        <f t="shared" si="121"/>
        <v>858.30769230769226</v>
      </c>
      <c r="I902" s="13">
        <f t="shared" si="122"/>
        <v>-0.38461538461547207</v>
      </c>
      <c r="J902" s="13">
        <f t="shared" si="123"/>
        <v>0.38461538461547207</v>
      </c>
      <c r="K902" s="13">
        <f t="shared" si="124"/>
        <v>0.14792899408290749</v>
      </c>
      <c r="L902" s="22">
        <f t="shared" si="125"/>
        <v>4.4790826838673624E-4</v>
      </c>
    </row>
    <row r="903" spans="1:12" s="13" customFormat="1" ht="20" customHeight="1" x14ac:dyDescent="0.15">
      <c r="A903" s="17" t="s">
        <v>923</v>
      </c>
      <c r="B903" s="11">
        <v>858.46153846153845</v>
      </c>
      <c r="C903" s="18">
        <v>65.5</v>
      </c>
      <c r="D903" s="13">
        <f t="shared" si="126"/>
        <v>65.5</v>
      </c>
      <c r="E903" s="13">
        <f t="shared" si="119"/>
        <v>59</v>
      </c>
      <c r="F903" s="13">
        <f t="shared" si="127"/>
        <v>858.69230769230774</v>
      </c>
      <c r="G903" s="13">
        <f t="shared" si="120"/>
        <v>857.84615384615381</v>
      </c>
      <c r="H903" s="13">
        <f t="shared" si="121"/>
        <v>858.45054945054949</v>
      </c>
      <c r="I903" s="13">
        <f t="shared" si="122"/>
        <v>-1.0989010988964765E-2</v>
      </c>
      <c r="J903" s="13">
        <f t="shared" si="123"/>
        <v>1.0989010988964765E-2</v>
      </c>
      <c r="K903" s="13">
        <f t="shared" si="124"/>
        <v>1.2075836251558836E-4</v>
      </c>
      <c r="L903" s="22">
        <f t="shared" si="125"/>
        <v>1.280081925237831E-5</v>
      </c>
    </row>
    <row r="904" spans="1:12" s="13" customFormat="1" ht="20" customHeight="1" x14ac:dyDescent="0.15">
      <c r="A904" s="17" t="s">
        <v>924</v>
      </c>
      <c r="B904" s="11">
        <v>858.15384615384619</v>
      </c>
      <c r="C904" s="18">
        <v>61</v>
      </c>
      <c r="D904" s="13">
        <f t="shared" si="126"/>
        <v>65.5</v>
      </c>
      <c r="E904" s="13">
        <f t="shared" si="119"/>
        <v>59</v>
      </c>
      <c r="F904" s="13">
        <f t="shared" si="127"/>
        <v>858.46153846153845</v>
      </c>
      <c r="G904" s="13">
        <f t="shared" si="120"/>
        <v>858.23076923076928</v>
      </c>
      <c r="H904" s="13">
        <f t="shared" si="121"/>
        <v>858.53846153846155</v>
      </c>
      <c r="I904" s="13">
        <f t="shared" si="122"/>
        <v>0.38461538461535838</v>
      </c>
      <c r="J904" s="13">
        <f t="shared" si="123"/>
        <v>0.38461538461535838</v>
      </c>
      <c r="K904" s="13">
        <f t="shared" si="124"/>
        <v>0.14792899408282006</v>
      </c>
      <c r="L904" s="22">
        <f t="shared" si="125"/>
        <v>4.4818931516669584E-4</v>
      </c>
    </row>
    <row r="905" spans="1:12" s="13" customFormat="1" ht="20" customHeight="1" x14ac:dyDescent="0.15">
      <c r="A905" s="17" t="s">
        <v>925</v>
      </c>
      <c r="B905" s="11">
        <v>857.92307692307691</v>
      </c>
      <c r="C905" s="18">
        <v>61</v>
      </c>
      <c r="D905" s="13">
        <f t="shared" si="126"/>
        <v>61</v>
      </c>
      <c r="E905" s="13">
        <f t="shared" si="119"/>
        <v>59</v>
      </c>
      <c r="F905" s="13">
        <f t="shared" si="127"/>
        <v>858.15384615384619</v>
      </c>
      <c r="G905" s="13">
        <f t="shared" si="120"/>
        <v>858.46153846153845</v>
      </c>
      <c r="H905" s="13">
        <f t="shared" si="121"/>
        <v>858.52747252747236</v>
      </c>
      <c r="I905" s="13">
        <f t="shared" si="122"/>
        <v>0.60439560439544948</v>
      </c>
      <c r="J905" s="13">
        <f t="shared" si="123"/>
        <v>0.60439560439544948</v>
      </c>
      <c r="K905" s="13">
        <f t="shared" si="124"/>
        <v>0.36529404661254067</v>
      </c>
      <c r="L905" s="22">
        <f t="shared" si="125"/>
        <v>7.0448694137369703E-4</v>
      </c>
    </row>
    <row r="906" spans="1:12" s="13" customFormat="1" ht="20" customHeight="1" x14ac:dyDescent="0.15">
      <c r="A906" s="17" t="s">
        <v>926</v>
      </c>
      <c r="B906" s="11">
        <v>857.61538461538464</v>
      </c>
      <c r="C906" s="18">
        <v>54</v>
      </c>
      <c r="D906" s="13">
        <f t="shared" si="126"/>
        <v>61</v>
      </c>
      <c r="E906" s="13">
        <f t="shared" ref="E906:E969" si="128">C899</f>
        <v>55</v>
      </c>
      <c r="F906" s="13">
        <f t="shared" si="127"/>
        <v>857.92307692307691</v>
      </c>
      <c r="G906" s="13">
        <f t="shared" ref="G906:G969" si="129">B899</f>
        <v>858.61538461538464</v>
      </c>
      <c r="H906" s="13">
        <f t="shared" ref="H906:H969" si="130">AVERAGE(B899:B905)</f>
        <v>858.45054945054949</v>
      </c>
      <c r="I906" s="13">
        <f t="shared" ref="I906:I969" si="131">H906-B906</f>
        <v>0.83516483516484641</v>
      </c>
      <c r="J906" s="13">
        <f t="shared" ref="J906:J969" si="132">ABS(I906)</f>
        <v>0.83516483516484641</v>
      </c>
      <c r="K906" s="13">
        <f t="shared" ref="K906:K969" si="133">I906^2</f>
        <v>0.69750030189592505</v>
      </c>
      <c r="L906" s="22">
        <f t="shared" ref="L906:L969" si="134">J906/B906</f>
        <v>9.7382212370104968E-4</v>
      </c>
    </row>
    <row r="907" spans="1:12" s="13" customFormat="1" ht="20" customHeight="1" x14ac:dyDescent="0.15">
      <c r="A907" s="17" t="s">
        <v>927</v>
      </c>
      <c r="B907" s="11">
        <v>857.15384615384619</v>
      </c>
      <c r="C907" s="18">
        <v>58</v>
      </c>
      <c r="D907" s="13">
        <f t="shared" si="126"/>
        <v>54</v>
      </c>
      <c r="E907" s="13">
        <f t="shared" si="128"/>
        <v>57</v>
      </c>
      <c r="F907" s="13">
        <f t="shared" si="127"/>
        <v>857.61538461538464</v>
      </c>
      <c r="G907" s="13">
        <f t="shared" si="129"/>
        <v>858.76923076923072</v>
      </c>
      <c r="H907" s="13">
        <f t="shared" si="130"/>
        <v>858.30769230769238</v>
      </c>
      <c r="I907" s="13">
        <f t="shared" si="131"/>
        <v>1.1538461538461888</v>
      </c>
      <c r="J907" s="13">
        <f t="shared" si="132"/>
        <v>1.1538461538461888</v>
      </c>
      <c r="K907" s="13">
        <f t="shared" si="133"/>
        <v>1.3313609467456429</v>
      </c>
      <c r="L907" s="22">
        <f t="shared" si="134"/>
        <v>1.3461365879925023E-3</v>
      </c>
    </row>
    <row r="908" spans="1:12" s="13" customFormat="1" ht="20" customHeight="1" x14ac:dyDescent="0.15">
      <c r="A908" s="17" t="s">
        <v>928</v>
      </c>
      <c r="B908" s="11">
        <v>856.53846153846155</v>
      </c>
      <c r="C908" s="18">
        <v>66.5</v>
      </c>
      <c r="D908" s="13">
        <f t="shared" si="126"/>
        <v>58</v>
      </c>
      <c r="E908" s="13">
        <f t="shared" si="128"/>
        <v>62</v>
      </c>
      <c r="F908" s="13">
        <f t="shared" si="127"/>
        <v>857.15384615384619</v>
      </c>
      <c r="G908" s="13">
        <f t="shared" si="129"/>
        <v>858.53846153846155</v>
      </c>
      <c r="H908" s="13">
        <f t="shared" si="130"/>
        <v>858.07692307692298</v>
      </c>
      <c r="I908" s="13">
        <f t="shared" si="131"/>
        <v>1.5384615384614335</v>
      </c>
      <c r="J908" s="13">
        <f t="shared" si="132"/>
        <v>1.5384615384614335</v>
      </c>
      <c r="K908" s="13">
        <f t="shared" si="133"/>
        <v>2.366863905325121</v>
      </c>
      <c r="L908" s="22">
        <f t="shared" si="134"/>
        <v>1.7961383026491814E-3</v>
      </c>
    </row>
    <row r="909" spans="1:12" s="13" customFormat="1" ht="20" customHeight="1" x14ac:dyDescent="0.15">
      <c r="A909" s="17" t="s">
        <v>929</v>
      </c>
      <c r="B909" s="11">
        <v>855.92307692307691</v>
      </c>
      <c r="C909" s="18">
        <v>63.5</v>
      </c>
      <c r="D909" s="13">
        <f t="shared" si="126"/>
        <v>66.5</v>
      </c>
      <c r="E909" s="13">
        <f t="shared" si="128"/>
        <v>65.5</v>
      </c>
      <c r="F909" s="13">
        <f t="shared" si="127"/>
        <v>856.53846153846155</v>
      </c>
      <c r="G909" s="13">
        <f t="shared" si="129"/>
        <v>858.69230769230774</v>
      </c>
      <c r="H909" s="13">
        <f t="shared" si="130"/>
        <v>857.79120879120887</v>
      </c>
      <c r="I909" s="13">
        <f t="shared" si="131"/>
        <v>1.8681318681319681</v>
      </c>
      <c r="J909" s="13">
        <f t="shared" si="132"/>
        <v>1.8681318681319681</v>
      </c>
      <c r="K909" s="13">
        <f t="shared" si="133"/>
        <v>3.4899166767302368</v>
      </c>
      <c r="L909" s="22">
        <f t="shared" si="134"/>
        <v>2.1825931774706198E-3</v>
      </c>
    </row>
    <row r="910" spans="1:12" s="13" customFormat="1" ht="20" customHeight="1" x14ac:dyDescent="0.15">
      <c r="A910" s="17" t="s">
        <v>930</v>
      </c>
      <c r="B910" s="11">
        <v>855.15384615384619</v>
      </c>
      <c r="C910" s="18">
        <v>63.5</v>
      </c>
      <c r="D910" s="13">
        <f t="shared" si="126"/>
        <v>63.5</v>
      </c>
      <c r="E910" s="13">
        <f t="shared" si="128"/>
        <v>65.5</v>
      </c>
      <c r="F910" s="13">
        <f t="shared" si="127"/>
        <v>855.92307692307691</v>
      </c>
      <c r="G910" s="13">
        <f t="shared" si="129"/>
        <v>858.46153846153845</v>
      </c>
      <c r="H910" s="13">
        <f t="shared" si="130"/>
        <v>857.39560439560466</v>
      </c>
      <c r="I910" s="13">
        <f t="shared" si="131"/>
        <v>2.2417582417584754</v>
      </c>
      <c r="J910" s="13">
        <f t="shared" si="132"/>
        <v>2.2417582417584754</v>
      </c>
      <c r="K910" s="13">
        <f t="shared" si="133"/>
        <v>5.0254800144920511</v>
      </c>
      <c r="L910" s="22">
        <f t="shared" si="134"/>
        <v>2.6214677649419966E-3</v>
      </c>
    </row>
    <row r="911" spans="1:12" s="13" customFormat="1" ht="20" customHeight="1" x14ac:dyDescent="0.15">
      <c r="A911" s="17" t="s">
        <v>931</v>
      </c>
      <c r="B911" s="11">
        <v>854.53846153846155</v>
      </c>
      <c r="C911" s="18">
        <v>59.5</v>
      </c>
      <c r="D911" s="13">
        <f t="shared" si="126"/>
        <v>63.5</v>
      </c>
      <c r="E911" s="13">
        <f t="shared" si="128"/>
        <v>61</v>
      </c>
      <c r="F911" s="13">
        <f t="shared" si="127"/>
        <v>855.15384615384619</v>
      </c>
      <c r="G911" s="13">
        <f t="shared" si="129"/>
        <v>858.15384615384619</v>
      </c>
      <c r="H911" s="13">
        <f t="shared" si="130"/>
        <v>856.92307692307702</v>
      </c>
      <c r="I911" s="13">
        <f t="shared" si="131"/>
        <v>2.3846153846154721</v>
      </c>
      <c r="J911" s="13">
        <f t="shared" si="132"/>
        <v>2.3846153846154721</v>
      </c>
      <c r="K911" s="13">
        <f t="shared" si="133"/>
        <v>5.6863905325447961</v>
      </c>
      <c r="L911" s="22">
        <f t="shared" si="134"/>
        <v>2.7905302007382427E-3</v>
      </c>
    </row>
    <row r="912" spans="1:12" s="13" customFormat="1" ht="20" customHeight="1" x14ac:dyDescent="0.15">
      <c r="A912" s="17" t="s">
        <v>932</v>
      </c>
      <c r="B912" s="11">
        <v>853.76923076923072</v>
      </c>
      <c r="C912" s="18">
        <v>62</v>
      </c>
      <c r="D912" s="13">
        <f t="shared" si="126"/>
        <v>59.5</v>
      </c>
      <c r="E912" s="13">
        <f t="shared" si="128"/>
        <v>61</v>
      </c>
      <c r="F912" s="13">
        <f t="shared" si="127"/>
        <v>854.53846153846155</v>
      </c>
      <c r="G912" s="13">
        <f t="shared" si="129"/>
        <v>857.92307692307691</v>
      </c>
      <c r="H912" s="13">
        <f t="shared" si="130"/>
        <v>856.40659340659329</v>
      </c>
      <c r="I912" s="13">
        <f t="shared" si="131"/>
        <v>2.6373626373625711</v>
      </c>
      <c r="J912" s="13">
        <f t="shared" si="132"/>
        <v>2.6373626373625711</v>
      </c>
      <c r="K912" s="13">
        <f t="shared" si="133"/>
        <v>6.9556816809560571</v>
      </c>
      <c r="L912" s="22">
        <f t="shared" si="134"/>
        <v>3.0890813844232298E-3</v>
      </c>
    </row>
    <row r="913" spans="1:12" s="13" customFormat="1" ht="20" customHeight="1" x14ac:dyDescent="0.15">
      <c r="A913" s="17" t="s">
        <v>933</v>
      </c>
      <c r="B913" s="11">
        <v>852.84615384615381</v>
      </c>
      <c r="C913" s="18">
        <v>64.5</v>
      </c>
      <c r="D913" s="13">
        <f t="shared" si="126"/>
        <v>62</v>
      </c>
      <c r="E913" s="13">
        <f t="shared" si="128"/>
        <v>54</v>
      </c>
      <c r="F913" s="13">
        <f t="shared" si="127"/>
        <v>853.76923076923072</v>
      </c>
      <c r="G913" s="13">
        <f t="shared" si="129"/>
        <v>857.61538461538464</v>
      </c>
      <c r="H913" s="13">
        <f t="shared" si="130"/>
        <v>855.8131868131868</v>
      </c>
      <c r="I913" s="13">
        <f t="shared" si="131"/>
        <v>2.967032967032992</v>
      </c>
      <c r="J913" s="13">
        <f t="shared" si="132"/>
        <v>2.967032967032992</v>
      </c>
      <c r="K913" s="13">
        <f t="shared" si="133"/>
        <v>8.8032846274606005</v>
      </c>
      <c r="L913" s="22">
        <f t="shared" si="134"/>
        <v>3.4789779535878865E-3</v>
      </c>
    </row>
    <row r="914" spans="1:12" s="13" customFormat="1" ht="20" customHeight="1" x14ac:dyDescent="0.15">
      <c r="A914" s="17" t="s">
        <v>934</v>
      </c>
      <c r="B914" s="11">
        <v>851.69230769230774</v>
      </c>
      <c r="C914" s="18">
        <v>68</v>
      </c>
      <c r="D914" s="13">
        <f t="shared" si="126"/>
        <v>64.5</v>
      </c>
      <c r="E914" s="13">
        <f t="shared" si="128"/>
        <v>58</v>
      </c>
      <c r="F914" s="13">
        <f t="shared" si="127"/>
        <v>852.84615384615381</v>
      </c>
      <c r="G914" s="13">
        <f t="shared" si="129"/>
        <v>857.15384615384619</v>
      </c>
      <c r="H914" s="13">
        <f t="shared" si="130"/>
        <v>855.13186813186803</v>
      </c>
      <c r="I914" s="13">
        <f t="shared" si="131"/>
        <v>3.4395604395602959</v>
      </c>
      <c r="J914" s="13">
        <f t="shared" si="132"/>
        <v>3.4395604395602959</v>
      </c>
      <c r="K914" s="13">
        <f t="shared" si="133"/>
        <v>11.830576017388216</v>
      </c>
      <c r="L914" s="22">
        <f t="shared" si="134"/>
        <v>4.038501238645578E-3</v>
      </c>
    </row>
    <row r="915" spans="1:12" s="13" customFormat="1" ht="20" customHeight="1" x14ac:dyDescent="0.15">
      <c r="A915" s="17" t="s">
        <v>935</v>
      </c>
      <c r="B915" s="11">
        <v>850.76923076923072</v>
      </c>
      <c r="C915" s="18">
        <v>69.5</v>
      </c>
      <c r="D915" s="13">
        <f t="shared" si="126"/>
        <v>68</v>
      </c>
      <c r="E915" s="13">
        <f t="shared" si="128"/>
        <v>66.5</v>
      </c>
      <c r="F915" s="13">
        <f t="shared" si="127"/>
        <v>851.69230769230774</v>
      </c>
      <c r="G915" s="13">
        <f t="shared" si="129"/>
        <v>856.53846153846155</v>
      </c>
      <c r="H915" s="13">
        <f t="shared" si="130"/>
        <v>854.35164835164835</v>
      </c>
      <c r="I915" s="13">
        <f t="shared" si="131"/>
        <v>3.5824175824176336</v>
      </c>
      <c r="J915" s="13">
        <f t="shared" si="132"/>
        <v>3.5824175824176336</v>
      </c>
      <c r="K915" s="13">
        <f t="shared" si="133"/>
        <v>12.833715734815003</v>
      </c>
      <c r="L915" s="22">
        <f t="shared" si="134"/>
        <v>4.2107982433480327E-3</v>
      </c>
    </row>
    <row r="916" spans="1:12" s="13" customFormat="1" ht="20" customHeight="1" x14ac:dyDescent="0.15">
      <c r="A916" s="17" t="s">
        <v>936</v>
      </c>
      <c r="B916" s="11">
        <v>849.61538461538464</v>
      </c>
      <c r="C916" s="18">
        <v>72.5</v>
      </c>
      <c r="D916" s="13">
        <f t="shared" si="126"/>
        <v>69.5</v>
      </c>
      <c r="E916" s="13">
        <f t="shared" si="128"/>
        <v>63.5</v>
      </c>
      <c r="F916" s="13">
        <f t="shared" si="127"/>
        <v>850.76923076923072</v>
      </c>
      <c r="G916" s="13">
        <f t="shared" si="129"/>
        <v>855.92307692307691</v>
      </c>
      <c r="H916" s="13">
        <f t="shared" si="130"/>
        <v>853.52747252747247</v>
      </c>
      <c r="I916" s="13">
        <f t="shared" si="131"/>
        <v>3.9120879120878271</v>
      </c>
      <c r="J916" s="13">
        <f t="shared" si="132"/>
        <v>3.9120879120878271</v>
      </c>
      <c r="K916" s="13">
        <f t="shared" si="133"/>
        <v>15.304431831903695</v>
      </c>
      <c r="L916" s="22">
        <f t="shared" si="134"/>
        <v>4.6045398693654819E-3</v>
      </c>
    </row>
    <row r="917" spans="1:12" s="13" customFormat="1" ht="20" customHeight="1" x14ac:dyDescent="0.15">
      <c r="A917" s="17" t="s">
        <v>937</v>
      </c>
      <c r="B917" s="11">
        <v>848.30769230769226</v>
      </c>
      <c r="C917" s="18">
        <v>70</v>
      </c>
      <c r="D917" s="13">
        <f t="shared" si="126"/>
        <v>72.5</v>
      </c>
      <c r="E917" s="13">
        <f t="shared" si="128"/>
        <v>63.5</v>
      </c>
      <c r="F917" s="13">
        <f t="shared" si="127"/>
        <v>849.61538461538464</v>
      </c>
      <c r="G917" s="13">
        <f t="shared" si="129"/>
        <v>855.15384615384619</v>
      </c>
      <c r="H917" s="13">
        <f t="shared" si="130"/>
        <v>852.62637362637361</v>
      </c>
      <c r="I917" s="13">
        <f t="shared" si="131"/>
        <v>4.3186813186813424</v>
      </c>
      <c r="J917" s="13">
        <f t="shared" si="132"/>
        <v>4.3186813186813424</v>
      </c>
      <c r="K917" s="13">
        <f t="shared" si="133"/>
        <v>18.651008332327219</v>
      </c>
      <c r="L917" s="22">
        <f t="shared" si="134"/>
        <v>5.090937354267089E-3</v>
      </c>
    </row>
    <row r="918" spans="1:12" s="13" customFormat="1" ht="20" customHeight="1" x14ac:dyDescent="0.15">
      <c r="A918" s="17" t="s">
        <v>938</v>
      </c>
      <c r="B918" s="11">
        <v>847.23076923076928</v>
      </c>
      <c r="C918" s="18">
        <v>70.5</v>
      </c>
      <c r="D918" s="13">
        <f t="shared" si="126"/>
        <v>70</v>
      </c>
      <c r="E918" s="13">
        <f t="shared" si="128"/>
        <v>59.5</v>
      </c>
      <c r="F918" s="13">
        <f t="shared" si="127"/>
        <v>848.30769230769226</v>
      </c>
      <c r="G918" s="13">
        <f t="shared" si="129"/>
        <v>854.53846153846155</v>
      </c>
      <c r="H918" s="13">
        <f t="shared" si="130"/>
        <v>851.64835164835165</v>
      </c>
      <c r="I918" s="13">
        <f t="shared" si="131"/>
        <v>4.4175824175823664</v>
      </c>
      <c r="J918" s="13">
        <f t="shared" si="132"/>
        <v>4.4175824175823664</v>
      </c>
      <c r="K918" s="13">
        <f t="shared" si="133"/>
        <v>19.515034416132863</v>
      </c>
      <c r="L918" s="22">
        <f t="shared" si="134"/>
        <v>5.2141430387298675E-3</v>
      </c>
    </row>
    <row r="919" spans="1:12" s="13" customFormat="1" ht="20" customHeight="1" x14ac:dyDescent="0.15">
      <c r="A919" s="17" t="s">
        <v>939</v>
      </c>
      <c r="B919" s="11">
        <v>846</v>
      </c>
      <c r="C919" s="18">
        <v>66</v>
      </c>
      <c r="D919" s="13">
        <f t="shared" si="126"/>
        <v>70.5</v>
      </c>
      <c r="E919" s="13">
        <f t="shared" si="128"/>
        <v>62</v>
      </c>
      <c r="F919" s="13">
        <f t="shared" si="127"/>
        <v>847.23076923076928</v>
      </c>
      <c r="G919" s="13">
        <f t="shared" si="129"/>
        <v>853.76923076923072</v>
      </c>
      <c r="H919" s="13">
        <f t="shared" si="130"/>
        <v>850.60439560439568</v>
      </c>
      <c r="I919" s="13">
        <f t="shared" si="131"/>
        <v>4.6043956043956769</v>
      </c>
      <c r="J919" s="13">
        <f t="shared" si="132"/>
        <v>4.6043956043956769</v>
      </c>
      <c r="K919" s="13">
        <f t="shared" si="133"/>
        <v>21.200458881778232</v>
      </c>
      <c r="L919" s="22">
        <f t="shared" si="134"/>
        <v>5.4425479957395705E-3</v>
      </c>
    </row>
    <row r="920" spans="1:12" s="13" customFormat="1" ht="20" customHeight="1" x14ac:dyDescent="0.15">
      <c r="A920" s="17" t="s">
        <v>940</v>
      </c>
      <c r="B920" s="11">
        <v>844.53846153846155</v>
      </c>
      <c r="C920" s="18">
        <v>65</v>
      </c>
      <c r="D920" s="13">
        <f t="shared" si="126"/>
        <v>66</v>
      </c>
      <c r="E920" s="13">
        <f t="shared" si="128"/>
        <v>64.5</v>
      </c>
      <c r="F920" s="13">
        <f t="shared" si="127"/>
        <v>846</v>
      </c>
      <c r="G920" s="13">
        <f t="shared" si="129"/>
        <v>852.84615384615381</v>
      </c>
      <c r="H920" s="13">
        <f t="shared" si="130"/>
        <v>849.49450549450557</v>
      </c>
      <c r="I920" s="13">
        <f t="shared" si="131"/>
        <v>4.9560439560440273</v>
      </c>
      <c r="J920" s="13">
        <f t="shared" si="132"/>
        <v>4.9560439560440273</v>
      </c>
      <c r="K920" s="13">
        <f t="shared" si="133"/>
        <v>24.562371694240532</v>
      </c>
      <c r="L920" s="22">
        <f t="shared" si="134"/>
        <v>5.8683460632637172E-3</v>
      </c>
    </row>
    <row r="921" spans="1:12" s="13" customFormat="1" ht="20" customHeight="1" x14ac:dyDescent="0.15">
      <c r="A921" s="17" t="s">
        <v>941</v>
      </c>
      <c r="B921" s="11">
        <v>843</v>
      </c>
      <c r="C921" s="18">
        <v>68</v>
      </c>
      <c r="D921" s="13">
        <f t="shared" si="126"/>
        <v>65</v>
      </c>
      <c r="E921" s="13">
        <f t="shared" si="128"/>
        <v>68</v>
      </c>
      <c r="F921" s="13">
        <f t="shared" si="127"/>
        <v>844.53846153846155</v>
      </c>
      <c r="G921" s="13">
        <f t="shared" si="129"/>
        <v>851.69230769230774</v>
      </c>
      <c r="H921" s="13">
        <f t="shared" si="130"/>
        <v>848.30769230769238</v>
      </c>
      <c r="I921" s="13">
        <f t="shared" si="131"/>
        <v>5.3076923076923777</v>
      </c>
      <c r="J921" s="13">
        <f t="shared" si="132"/>
        <v>5.3076923076923777</v>
      </c>
      <c r="K921" s="13">
        <f t="shared" si="133"/>
        <v>28.171597633136837</v>
      </c>
      <c r="L921" s="22">
        <f t="shared" si="134"/>
        <v>6.2961949082946354E-3</v>
      </c>
    </row>
    <row r="922" spans="1:12" s="13" customFormat="1" ht="20" customHeight="1" x14ac:dyDescent="0.15">
      <c r="A922" s="17" t="s">
        <v>942</v>
      </c>
      <c r="B922" s="11">
        <v>841.38461538461536</v>
      </c>
      <c r="C922" s="18">
        <v>76.5</v>
      </c>
      <c r="D922" s="13">
        <f t="shared" si="126"/>
        <v>68</v>
      </c>
      <c r="E922" s="13">
        <f t="shared" si="128"/>
        <v>69.5</v>
      </c>
      <c r="F922" s="13">
        <f t="shared" si="127"/>
        <v>843</v>
      </c>
      <c r="G922" s="13">
        <f t="shared" si="129"/>
        <v>850.76923076923072</v>
      </c>
      <c r="H922" s="13">
        <f t="shared" si="130"/>
        <v>847.06593406593413</v>
      </c>
      <c r="I922" s="13">
        <f t="shared" si="131"/>
        <v>5.6813186813187713</v>
      </c>
      <c r="J922" s="13">
        <f t="shared" si="132"/>
        <v>5.6813186813187713</v>
      </c>
      <c r="K922" s="13">
        <f t="shared" si="133"/>
        <v>32.27738195870166</v>
      </c>
      <c r="L922" s="22">
        <f t="shared" si="134"/>
        <v>6.7523443826242487E-3</v>
      </c>
    </row>
    <row r="923" spans="1:12" s="13" customFormat="1" ht="20" customHeight="1" x14ac:dyDescent="0.15">
      <c r="A923" s="17" t="s">
        <v>943</v>
      </c>
      <c r="B923" s="11">
        <v>839.84615384615381</v>
      </c>
      <c r="C923" s="18">
        <v>79.5</v>
      </c>
      <c r="D923" s="13">
        <f t="shared" si="126"/>
        <v>76.5</v>
      </c>
      <c r="E923" s="13">
        <f t="shared" si="128"/>
        <v>72.5</v>
      </c>
      <c r="F923" s="13">
        <f t="shared" si="127"/>
        <v>841.38461538461536</v>
      </c>
      <c r="G923" s="13">
        <f t="shared" si="129"/>
        <v>849.61538461538464</v>
      </c>
      <c r="H923" s="13">
        <f t="shared" si="130"/>
        <v>845.72527472527474</v>
      </c>
      <c r="I923" s="13">
        <f t="shared" si="131"/>
        <v>5.8791208791209328</v>
      </c>
      <c r="J923" s="13">
        <f t="shared" si="132"/>
        <v>5.8791208791209328</v>
      </c>
      <c r="K923" s="13">
        <f t="shared" si="133"/>
        <v>34.564062311315688</v>
      </c>
      <c r="L923" s="22">
        <f t="shared" si="134"/>
        <v>7.0002355219428583E-3</v>
      </c>
    </row>
    <row r="924" spans="1:12" s="13" customFormat="1" ht="20" customHeight="1" x14ac:dyDescent="0.15">
      <c r="A924" s="17" t="s">
        <v>944</v>
      </c>
      <c r="B924" s="11">
        <v>838.07692307692309</v>
      </c>
      <c r="C924" s="18">
        <v>69.5</v>
      </c>
      <c r="D924" s="13">
        <f t="shared" si="126"/>
        <v>79.5</v>
      </c>
      <c r="E924" s="13">
        <f t="shared" si="128"/>
        <v>70</v>
      </c>
      <c r="F924" s="13">
        <f t="shared" si="127"/>
        <v>839.84615384615381</v>
      </c>
      <c r="G924" s="13">
        <f t="shared" si="129"/>
        <v>848.30769230769226</v>
      </c>
      <c r="H924" s="13">
        <f t="shared" si="130"/>
        <v>844.32967032967019</v>
      </c>
      <c r="I924" s="13">
        <f t="shared" si="131"/>
        <v>6.2527472527470991</v>
      </c>
      <c r="J924" s="13">
        <f t="shared" si="132"/>
        <v>6.2527472527470991</v>
      </c>
      <c r="K924" s="13">
        <f t="shared" si="133"/>
        <v>39.096848206736396</v>
      </c>
      <c r="L924" s="22">
        <f t="shared" si="134"/>
        <v>7.4608273782204946E-3</v>
      </c>
    </row>
    <row r="925" spans="1:12" s="13" customFormat="1" ht="20" customHeight="1" x14ac:dyDescent="0.15">
      <c r="A925" s="17" t="s">
        <v>945</v>
      </c>
      <c r="B925" s="11">
        <v>836.30769230769226</v>
      </c>
      <c r="C925" s="18">
        <v>69</v>
      </c>
      <c r="D925" s="13">
        <f t="shared" si="126"/>
        <v>69.5</v>
      </c>
      <c r="E925" s="13">
        <f t="shared" si="128"/>
        <v>70.5</v>
      </c>
      <c r="F925" s="13">
        <f t="shared" si="127"/>
        <v>838.07692307692309</v>
      </c>
      <c r="G925" s="13">
        <f t="shared" si="129"/>
        <v>847.23076923076928</v>
      </c>
      <c r="H925" s="13">
        <f t="shared" si="130"/>
        <v>842.86813186813185</v>
      </c>
      <c r="I925" s="13">
        <f t="shared" si="131"/>
        <v>6.5604395604395904</v>
      </c>
      <c r="J925" s="13">
        <f t="shared" si="132"/>
        <v>6.5604395604395904</v>
      </c>
      <c r="K925" s="13">
        <f t="shared" si="133"/>
        <v>43.039367226180808</v>
      </c>
      <c r="L925" s="22">
        <f t="shared" si="134"/>
        <v>7.8445285398928144E-3</v>
      </c>
    </row>
    <row r="926" spans="1:12" s="13" customFormat="1" ht="20" customHeight="1" x14ac:dyDescent="0.15">
      <c r="A926" s="17" t="s">
        <v>946</v>
      </c>
      <c r="B926" s="11">
        <v>834.53846153846155</v>
      </c>
      <c r="C926" s="18">
        <v>72</v>
      </c>
      <c r="D926" s="13">
        <f t="shared" si="126"/>
        <v>69</v>
      </c>
      <c r="E926" s="13">
        <f t="shared" si="128"/>
        <v>66</v>
      </c>
      <c r="F926" s="13">
        <f t="shared" si="127"/>
        <v>836.30769230769226</v>
      </c>
      <c r="G926" s="13">
        <f t="shared" si="129"/>
        <v>846</v>
      </c>
      <c r="H926" s="13">
        <f t="shared" si="130"/>
        <v>841.30769230769226</v>
      </c>
      <c r="I926" s="13">
        <f t="shared" si="131"/>
        <v>6.7692307692307168</v>
      </c>
      <c r="J926" s="13">
        <f t="shared" si="132"/>
        <v>6.7692307692307168</v>
      </c>
      <c r="K926" s="13">
        <f t="shared" si="133"/>
        <v>45.822485207099881</v>
      </c>
      <c r="L926" s="22">
        <f t="shared" si="134"/>
        <v>8.1113466678955949E-3</v>
      </c>
    </row>
    <row r="927" spans="1:12" s="13" customFormat="1" ht="20" customHeight="1" x14ac:dyDescent="0.15">
      <c r="A927" s="17" t="s">
        <v>947</v>
      </c>
      <c r="B927" s="11">
        <v>832.46153846153845</v>
      </c>
      <c r="C927" s="18">
        <v>72</v>
      </c>
      <c r="D927" s="13">
        <f t="shared" si="126"/>
        <v>72</v>
      </c>
      <c r="E927" s="13">
        <f t="shared" si="128"/>
        <v>65</v>
      </c>
      <c r="F927" s="13">
        <f t="shared" si="127"/>
        <v>834.53846153846155</v>
      </c>
      <c r="G927" s="13">
        <f t="shared" si="129"/>
        <v>844.53846153846155</v>
      </c>
      <c r="H927" s="13">
        <f t="shared" si="130"/>
        <v>839.67032967032969</v>
      </c>
      <c r="I927" s="13">
        <f t="shared" si="131"/>
        <v>7.20879120879124</v>
      </c>
      <c r="J927" s="13">
        <f t="shared" si="132"/>
        <v>7.20879120879124</v>
      </c>
      <c r="K927" s="13">
        <f t="shared" si="133"/>
        <v>51.966670691945865</v>
      </c>
      <c r="L927" s="22">
        <f t="shared" si="134"/>
        <v>8.6596087335322602E-3</v>
      </c>
    </row>
    <row r="928" spans="1:12" s="13" customFormat="1" ht="20" customHeight="1" x14ac:dyDescent="0.15">
      <c r="A928" s="17" t="s">
        <v>948</v>
      </c>
      <c r="B928" s="11">
        <v>830.61538461538464</v>
      </c>
      <c r="C928" s="18">
        <v>71</v>
      </c>
      <c r="D928" s="13">
        <f t="shared" si="126"/>
        <v>72</v>
      </c>
      <c r="E928" s="13">
        <f t="shared" si="128"/>
        <v>68</v>
      </c>
      <c r="F928" s="13">
        <f t="shared" si="127"/>
        <v>832.46153846153845</v>
      </c>
      <c r="G928" s="13">
        <f t="shared" si="129"/>
        <v>843</v>
      </c>
      <c r="H928" s="13">
        <f t="shared" si="130"/>
        <v>837.94505494505495</v>
      </c>
      <c r="I928" s="13">
        <f t="shared" si="131"/>
        <v>7.3296703296703072</v>
      </c>
      <c r="J928" s="13">
        <f t="shared" si="132"/>
        <v>7.3296703296703072</v>
      </c>
      <c r="K928" s="13">
        <f t="shared" si="133"/>
        <v>53.724067141649229</v>
      </c>
      <c r="L928" s="22">
        <f t="shared" si="134"/>
        <v>8.8243854682083702E-3</v>
      </c>
    </row>
    <row r="929" spans="1:12" s="13" customFormat="1" ht="20" customHeight="1" x14ac:dyDescent="0.15">
      <c r="A929" s="17" t="s">
        <v>949</v>
      </c>
      <c r="B929" s="11">
        <v>828.53846153846155</v>
      </c>
      <c r="C929" s="18">
        <v>64.5</v>
      </c>
      <c r="D929" s="13">
        <f t="shared" si="126"/>
        <v>71</v>
      </c>
      <c r="E929" s="13">
        <f t="shared" si="128"/>
        <v>76.5</v>
      </c>
      <c r="F929" s="13">
        <f t="shared" si="127"/>
        <v>830.61538461538464</v>
      </c>
      <c r="G929" s="13">
        <f t="shared" si="129"/>
        <v>841.38461538461536</v>
      </c>
      <c r="H929" s="13">
        <f t="shared" si="130"/>
        <v>836.17582417582423</v>
      </c>
      <c r="I929" s="13">
        <f t="shared" si="131"/>
        <v>7.6373626373626848</v>
      </c>
      <c r="J929" s="13">
        <f t="shared" si="132"/>
        <v>7.6373626373626848</v>
      </c>
      <c r="K929" s="13">
        <f t="shared" si="133"/>
        <v>58.329308054583507</v>
      </c>
      <c r="L929" s="22">
        <f t="shared" si="134"/>
        <v>9.2178733901879962E-3</v>
      </c>
    </row>
    <row r="930" spans="1:12" s="13" customFormat="1" ht="20" customHeight="1" x14ac:dyDescent="0.15">
      <c r="A930" s="17" t="s">
        <v>950</v>
      </c>
      <c r="B930" s="11">
        <v>826.38461538461536</v>
      </c>
      <c r="C930" s="18">
        <v>63</v>
      </c>
      <c r="D930" s="13">
        <f t="shared" si="126"/>
        <v>64.5</v>
      </c>
      <c r="E930" s="13">
        <f t="shared" si="128"/>
        <v>79.5</v>
      </c>
      <c r="F930" s="13">
        <f t="shared" si="127"/>
        <v>828.53846153846155</v>
      </c>
      <c r="G930" s="13">
        <f t="shared" si="129"/>
        <v>839.84615384615381</v>
      </c>
      <c r="H930" s="13">
        <f t="shared" si="130"/>
        <v>834.34065934065927</v>
      </c>
      <c r="I930" s="13">
        <f t="shared" si="131"/>
        <v>7.9560439560439136</v>
      </c>
      <c r="J930" s="13">
        <f t="shared" si="132"/>
        <v>7.9560439560439136</v>
      </c>
      <c r="K930" s="13">
        <f t="shared" si="133"/>
        <v>63.298635430502884</v>
      </c>
      <c r="L930" s="22">
        <f t="shared" si="134"/>
        <v>9.6275315487825454E-3</v>
      </c>
    </row>
    <row r="931" spans="1:12" s="13" customFormat="1" ht="20" customHeight="1" x14ac:dyDescent="0.15">
      <c r="A931" s="17" t="s">
        <v>951</v>
      </c>
      <c r="B931" s="11">
        <v>824.07692307692309</v>
      </c>
      <c r="C931" s="18">
        <v>64.5</v>
      </c>
      <c r="D931" s="13">
        <f t="shared" si="126"/>
        <v>63</v>
      </c>
      <c r="E931" s="13">
        <f t="shared" si="128"/>
        <v>69.5</v>
      </c>
      <c r="F931" s="13">
        <f t="shared" si="127"/>
        <v>826.38461538461536</v>
      </c>
      <c r="G931" s="13">
        <f t="shared" si="129"/>
        <v>838.07692307692309</v>
      </c>
      <c r="H931" s="13">
        <f t="shared" si="130"/>
        <v>832.41758241758248</v>
      </c>
      <c r="I931" s="13">
        <f t="shared" si="131"/>
        <v>8.3406593406593856</v>
      </c>
      <c r="J931" s="13">
        <f t="shared" si="132"/>
        <v>8.3406593406593856</v>
      </c>
      <c r="K931" s="13">
        <f t="shared" si="133"/>
        <v>69.566598236928655</v>
      </c>
      <c r="L931" s="22">
        <f t="shared" si="134"/>
        <v>1.0121214545745544E-2</v>
      </c>
    </row>
    <row r="932" spans="1:12" s="13" customFormat="1" ht="20" customHeight="1" x14ac:dyDescent="0.15">
      <c r="A932" s="17" t="s">
        <v>952</v>
      </c>
      <c r="B932" s="11">
        <v>821.69230769230774</v>
      </c>
      <c r="C932" s="18">
        <v>63</v>
      </c>
      <c r="D932" s="13">
        <f t="shared" si="126"/>
        <v>64.5</v>
      </c>
      <c r="E932" s="13">
        <f t="shared" si="128"/>
        <v>69</v>
      </c>
      <c r="F932" s="13">
        <f t="shared" si="127"/>
        <v>824.07692307692309</v>
      </c>
      <c r="G932" s="13">
        <f t="shared" si="129"/>
        <v>836.30769230769226</v>
      </c>
      <c r="H932" s="13">
        <f t="shared" si="130"/>
        <v>830.41758241758248</v>
      </c>
      <c r="I932" s="13">
        <f t="shared" si="131"/>
        <v>8.725274725274744</v>
      </c>
      <c r="J932" s="13">
        <f t="shared" si="132"/>
        <v>8.725274725274744</v>
      </c>
      <c r="K932" s="13">
        <f t="shared" si="133"/>
        <v>76.130419031518258</v>
      </c>
      <c r="L932" s="22">
        <f t="shared" si="134"/>
        <v>1.0618664241581321E-2</v>
      </c>
    </row>
    <row r="933" spans="1:12" s="13" customFormat="1" ht="20" customHeight="1" x14ac:dyDescent="0.15">
      <c r="A933" s="17" t="s">
        <v>953</v>
      </c>
      <c r="B933" s="11">
        <v>819.38461538461536</v>
      </c>
      <c r="C933" s="18">
        <v>67</v>
      </c>
      <c r="D933" s="13">
        <f t="shared" si="126"/>
        <v>63</v>
      </c>
      <c r="E933" s="13">
        <f t="shared" si="128"/>
        <v>72</v>
      </c>
      <c r="F933" s="13">
        <f t="shared" si="127"/>
        <v>821.69230769230774</v>
      </c>
      <c r="G933" s="13">
        <f t="shared" si="129"/>
        <v>834.53846153846155</v>
      </c>
      <c r="H933" s="13">
        <f t="shared" si="130"/>
        <v>828.32967032967031</v>
      </c>
      <c r="I933" s="13">
        <f t="shared" si="131"/>
        <v>8.9450549450549488</v>
      </c>
      <c r="J933" s="13">
        <f t="shared" si="132"/>
        <v>8.9450549450549488</v>
      </c>
      <c r="K933" s="13">
        <f t="shared" si="133"/>
        <v>80.014007970051992</v>
      </c>
      <c r="L933" s="22">
        <f t="shared" si="134"/>
        <v>1.0916796309210884E-2</v>
      </c>
    </row>
    <row r="934" spans="1:12" s="13" customFormat="1" ht="20" customHeight="1" x14ac:dyDescent="0.15">
      <c r="A934" s="17" t="s">
        <v>954</v>
      </c>
      <c r="B934" s="11">
        <v>817.07692307692309</v>
      </c>
      <c r="C934" s="18">
        <v>67</v>
      </c>
      <c r="D934" s="13">
        <f t="shared" si="126"/>
        <v>67</v>
      </c>
      <c r="E934" s="13">
        <f t="shared" si="128"/>
        <v>72</v>
      </c>
      <c r="F934" s="13">
        <f t="shared" si="127"/>
        <v>819.38461538461536</v>
      </c>
      <c r="G934" s="13">
        <f t="shared" si="129"/>
        <v>832.46153846153845</v>
      </c>
      <c r="H934" s="13">
        <f t="shared" si="130"/>
        <v>826.16483516483515</v>
      </c>
      <c r="I934" s="13">
        <f t="shared" si="131"/>
        <v>9.0879120879120592</v>
      </c>
      <c r="J934" s="13">
        <f t="shared" si="132"/>
        <v>9.0879120879120592</v>
      </c>
      <c r="K934" s="13">
        <f t="shared" si="133"/>
        <v>82.590146117618119</v>
      </c>
      <c r="L934" s="22">
        <f t="shared" si="134"/>
        <v>1.1122468192699752E-2</v>
      </c>
    </row>
    <row r="935" spans="1:12" s="13" customFormat="1" ht="20" customHeight="1" x14ac:dyDescent="0.15">
      <c r="A935" s="17" t="s">
        <v>955</v>
      </c>
      <c r="B935" s="11">
        <v>814.69230769230774</v>
      </c>
      <c r="C935" s="18">
        <v>64.5</v>
      </c>
      <c r="D935" s="13">
        <f t="shared" si="126"/>
        <v>67</v>
      </c>
      <c r="E935" s="13">
        <f t="shared" si="128"/>
        <v>71</v>
      </c>
      <c r="F935" s="13">
        <f t="shared" si="127"/>
        <v>817.07692307692309</v>
      </c>
      <c r="G935" s="13">
        <f t="shared" si="129"/>
        <v>830.61538461538464</v>
      </c>
      <c r="H935" s="13">
        <f t="shared" si="130"/>
        <v>823.96703296703288</v>
      </c>
      <c r="I935" s="13">
        <f t="shared" si="131"/>
        <v>9.2747252747251423</v>
      </c>
      <c r="J935" s="13">
        <f t="shared" si="132"/>
        <v>9.2747252747251423</v>
      </c>
      <c r="K935" s="13">
        <f t="shared" si="133"/>
        <v>86.02052892162537</v>
      </c>
      <c r="L935" s="22">
        <f t="shared" si="134"/>
        <v>1.1384329012503715E-2</v>
      </c>
    </row>
    <row r="936" spans="1:12" s="13" customFormat="1" ht="20" customHeight="1" x14ac:dyDescent="0.15">
      <c r="A936" s="17" t="s">
        <v>956</v>
      </c>
      <c r="B936" s="11">
        <v>812</v>
      </c>
      <c r="C936" s="18">
        <v>64.5</v>
      </c>
      <c r="D936" s="13">
        <f t="shared" si="126"/>
        <v>64.5</v>
      </c>
      <c r="E936" s="13">
        <f t="shared" si="128"/>
        <v>64.5</v>
      </c>
      <c r="F936" s="13">
        <f t="shared" si="127"/>
        <v>814.69230769230774</v>
      </c>
      <c r="G936" s="13">
        <f t="shared" si="129"/>
        <v>828.53846153846155</v>
      </c>
      <c r="H936" s="13">
        <f t="shared" si="130"/>
        <v>821.69230769230762</v>
      </c>
      <c r="I936" s="13">
        <f t="shared" si="131"/>
        <v>9.6923076923076223</v>
      </c>
      <c r="J936" s="13">
        <f t="shared" si="132"/>
        <v>9.6923076923076223</v>
      </c>
      <c r="K936" s="13">
        <f t="shared" si="133"/>
        <v>93.940828402365511</v>
      </c>
      <c r="L936" s="22">
        <f t="shared" si="134"/>
        <v>1.1936339522546333E-2</v>
      </c>
    </row>
    <row r="937" spans="1:12" s="13" customFormat="1" ht="20" customHeight="1" x14ac:dyDescent="0.15">
      <c r="A937" s="17" t="s">
        <v>957</v>
      </c>
      <c r="B937" s="11">
        <v>809.38461538461536</v>
      </c>
      <c r="C937" s="18">
        <v>66.5</v>
      </c>
      <c r="D937" s="13">
        <f t="shared" si="126"/>
        <v>64.5</v>
      </c>
      <c r="E937" s="13">
        <f t="shared" si="128"/>
        <v>63</v>
      </c>
      <c r="F937" s="13">
        <f t="shared" si="127"/>
        <v>812</v>
      </c>
      <c r="G937" s="13">
        <f t="shared" si="129"/>
        <v>826.38461538461536</v>
      </c>
      <c r="H937" s="13">
        <f t="shared" si="130"/>
        <v>819.32967032967031</v>
      </c>
      <c r="I937" s="13">
        <f t="shared" si="131"/>
        <v>9.9450549450549488</v>
      </c>
      <c r="J937" s="13">
        <f t="shared" si="132"/>
        <v>9.9450549450549488</v>
      </c>
      <c r="K937" s="13">
        <f t="shared" si="133"/>
        <v>98.90411786016189</v>
      </c>
      <c r="L937" s="22">
        <f t="shared" si="134"/>
        <v>1.228718060118935E-2</v>
      </c>
    </row>
    <row r="938" spans="1:12" s="13" customFormat="1" ht="20" customHeight="1" x14ac:dyDescent="0.15">
      <c r="A938" s="17" t="s">
        <v>958</v>
      </c>
      <c r="B938" s="11">
        <v>806.69230769230774</v>
      </c>
      <c r="C938" s="18">
        <v>63</v>
      </c>
      <c r="D938" s="13">
        <f t="shared" si="126"/>
        <v>66.5</v>
      </c>
      <c r="E938" s="13">
        <f t="shared" si="128"/>
        <v>64.5</v>
      </c>
      <c r="F938" s="13">
        <f t="shared" si="127"/>
        <v>809.38461538461536</v>
      </c>
      <c r="G938" s="13">
        <f t="shared" si="129"/>
        <v>824.07692307692309</v>
      </c>
      <c r="H938" s="13">
        <f t="shared" si="130"/>
        <v>816.90109890109886</v>
      </c>
      <c r="I938" s="13">
        <f t="shared" si="131"/>
        <v>10.208791208791126</v>
      </c>
      <c r="J938" s="13">
        <f t="shared" si="132"/>
        <v>10.208791208791126</v>
      </c>
      <c r="K938" s="13">
        <f t="shared" si="133"/>
        <v>104.21941794469099</v>
      </c>
      <c r="L938" s="22">
        <f t="shared" si="134"/>
        <v>1.2655124031113248E-2</v>
      </c>
    </row>
    <row r="939" spans="1:12" s="13" customFormat="1" ht="20" customHeight="1" x14ac:dyDescent="0.15">
      <c r="A939" s="17" t="s">
        <v>959</v>
      </c>
      <c r="B939" s="11">
        <v>804</v>
      </c>
      <c r="C939" s="18">
        <v>67</v>
      </c>
      <c r="D939" s="13">
        <f t="shared" si="126"/>
        <v>63</v>
      </c>
      <c r="E939" s="13">
        <f t="shared" si="128"/>
        <v>63</v>
      </c>
      <c r="F939" s="13">
        <f t="shared" si="127"/>
        <v>806.69230769230774</v>
      </c>
      <c r="G939" s="13">
        <f t="shared" si="129"/>
        <v>821.69230769230774</v>
      </c>
      <c r="H939" s="13">
        <f t="shared" si="130"/>
        <v>814.41758241758248</v>
      </c>
      <c r="I939" s="13">
        <f t="shared" si="131"/>
        <v>10.41758241758248</v>
      </c>
      <c r="J939" s="13">
        <f t="shared" si="132"/>
        <v>10.41758241758248</v>
      </c>
      <c r="K939" s="13">
        <f t="shared" si="133"/>
        <v>108.52602342712363</v>
      </c>
      <c r="L939" s="22">
        <f t="shared" si="134"/>
        <v>1.2957192061669752E-2</v>
      </c>
    </row>
    <row r="940" spans="1:12" s="13" customFormat="1" ht="20" customHeight="1" x14ac:dyDescent="0.15">
      <c r="A940" s="17" t="s">
        <v>960</v>
      </c>
      <c r="B940" s="11">
        <v>801</v>
      </c>
      <c r="C940" s="18">
        <v>68</v>
      </c>
      <c r="D940" s="13">
        <f t="shared" si="126"/>
        <v>67</v>
      </c>
      <c r="E940" s="13">
        <f t="shared" si="128"/>
        <v>67</v>
      </c>
      <c r="F940" s="13">
        <f t="shared" si="127"/>
        <v>804</v>
      </c>
      <c r="G940" s="13">
        <f t="shared" si="129"/>
        <v>819.38461538461536</v>
      </c>
      <c r="H940" s="13">
        <f t="shared" si="130"/>
        <v>811.8901098901099</v>
      </c>
      <c r="I940" s="13">
        <f t="shared" si="131"/>
        <v>10.890109890109898</v>
      </c>
      <c r="J940" s="13">
        <f t="shared" si="132"/>
        <v>10.890109890109898</v>
      </c>
      <c r="K940" s="13">
        <f t="shared" si="133"/>
        <v>118.5944934186694</v>
      </c>
      <c r="L940" s="22">
        <f t="shared" si="134"/>
        <v>1.3595642809125964E-2</v>
      </c>
    </row>
    <row r="941" spans="1:12" s="13" customFormat="1" ht="20" customHeight="1" x14ac:dyDescent="0.15">
      <c r="A941" s="17" t="s">
        <v>961</v>
      </c>
      <c r="B941" s="11">
        <v>798.30769230769226</v>
      </c>
      <c r="C941" s="18">
        <v>64.5</v>
      </c>
      <c r="D941" s="13">
        <f t="shared" si="126"/>
        <v>68</v>
      </c>
      <c r="E941" s="13">
        <f t="shared" si="128"/>
        <v>67</v>
      </c>
      <c r="F941" s="13">
        <f t="shared" si="127"/>
        <v>801</v>
      </c>
      <c r="G941" s="13">
        <f t="shared" si="129"/>
        <v>817.07692307692309</v>
      </c>
      <c r="H941" s="13">
        <f t="shared" si="130"/>
        <v>809.26373626373629</v>
      </c>
      <c r="I941" s="13">
        <f t="shared" si="131"/>
        <v>10.956043956044027</v>
      </c>
      <c r="J941" s="13">
        <f t="shared" si="132"/>
        <v>10.956043956044027</v>
      </c>
      <c r="K941" s="13">
        <f t="shared" si="133"/>
        <v>120.03489916676885</v>
      </c>
      <c r="L941" s="22">
        <f t="shared" si="134"/>
        <v>1.3724086666850295E-2</v>
      </c>
    </row>
    <row r="942" spans="1:12" s="13" customFormat="1" ht="20" customHeight="1" x14ac:dyDescent="0.15">
      <c r="A942" s="17" t="s">
        <v>962</v>
      </c>
      <c r="B942" s="11">
        <v>795.15384615384619</v>
      </c>
      <c r="C942" s="18">
        <v>64.5</v>
      </c>
      <c r="D942" s="13">
        <f t="shared" si="126"/>
        <v>64.5</v>
      </c>
      <c r="E942" s="13">
        <f t="shared" si="128"/>
        <v>64.5</v>
      </c>
      <c r="F942" s="13">
        <f t="shared" si="127"/>
        <v>798.30769230769226</v>
      </c>
      <c r="G942" s="13">
        <f t="shared" si="129"/>
        <v>814.69230769230774</v>
      </c>
      <c r="H942" s="13">
        <f t="shared" si="130"/>
        <v>806.58241758241752</v>
      </c>
      <c r="I942" s="13">
        <f t="shared" si="131"/>
        <v>11.428571428571331</v>
      </c>
      <c r="J942" s="13">
        <f t="shared" si="132"/>
        <v>11.428571428571331</v>
      </c>
      <c r="K942" s="13">
        <f t="shared" si="133"/>
        <v>130.61224489795697</v>
      </c>
      <c r="L942" s="22">
        <f t="shared" si="134"/>
        <v>1.4372780165563249E-2</v>
      </c>
    </row>
    <row r="943" spans="1:12" s="13" customFormat="1" ht="20" customHeight="1" x14ac:dyDescent="0.15">
      <c r="A943" s="17" t="s">
        <v>963</v>
      </c>
      <c r="B943" s="11">
        <v>792.07692307692309</v>
      </c>
      <c r="C943" s="18">
        <v>65.5</v>
      </c>
      <c r="D943" s="13">
        <f t="shared" si="126"/>
        <v>64.5</v>
      </c>
      <c r="E943" s="13">
        <f t="shared" si="128"/>
        <v>64.5</v>
      </c>
      <c r="F943" s="13">
        <f t="shared" si="127"/>
        <v>795.15384615384619</v>
      </c>
      <c r="G943" s="13">
        <f t="shared" si="129"/>
        <v>812</v>
      </c>
      <c r="H943" s="13">
        <f t="shared" si="130"/>
        <v>803.79120879120876</v>
      </c>
      <c r="I943" s="13">
        <f t="shared" si="131"/>
        <v>11.714285714285666</v>
      </c>
      <c r="J943" s="13">
        <f t="shared" si="132"/>
        <v>11.714285714285666</v>
      </c>
      <c r="K943" s="13">
        <f t="shared" si="133"/>
        <v>137.22448979591724</v>
      </c>
      <c r="L943" s="22">
        <f t="shared" si="134"/>
        <v>1.4789328375809813E-2</v>
      </c>
    </row>
    <row r="944" spans="1:12" s="13" customFormat="1" ht="20" customHeight="1" x14ac:dyDescent="0.15">
      <c r="A944" s="17" t="s">
        <v>964</v>
      </c>
      <c r="B944" s="11">
        <v>789</v>
      </c>
      <c r="C944" s="18">
        <v>71</v>
      </c>
      <c r="D944" s="13">
        <f t="shared" si="126"/>
        <v>65.5</v>
      </c>
      <c r="E944" s="13">
        <f t="shared" si="128"/>
        <v>66.5</v>
      </c>
      <c r="F944" s="13">
        <f t="shared" si="127"/>
        <v>792.07692307692309</v>
      </c>
      <c r="G944" s="13">
        <f t="shared" si="129"/>
        <v>809.38461538461536</v>
      </c>
      <c r="H944" s="13">
        <f t="shared" si="130"/>
        <v>800.94505494505484</v>
      </c>
      <c r="I944" s="13">
        <f t="shared" si="131"/>
        <v>11.945054945054835</v>
      </c>
      <c r="J944" s="13">
        <f t="shared" si="132"/>
        <v>11.945054945054835</v>
      </c>
      <c r="K944" s="13">
        <f t="shared" si="133"/>
        <v>142.68433764037897</v>
      </c>
      <c r="L944" s="22">
        <f t="shared" si="134"/>
        <v>1.5139486622376217E-2</v>
      </c>
    </row>
    <row r="945" spans="1:12" s="13" customFormat="1" ht="20" customHeight="1" x14ac:dyDescent="0.15">
      <c r="A945" s="17" t="s">
        <v>965</v>
      </c>
      <c r="B945" s="11">
        <v>785.69230769230774</v>
      </c>
      <c r="C945" s="18">
        <v>71</v>
      </c>
      <c r="D945" s="13">
        <f t="shared" si="126"/>
        <v>71</v>
      </c>
      <c r="E945" s="13">
        <f t="shared" si="128"/>
        <v>63</v>
      </c>
      <c r="F945" s="13">
        <f t="shared" si="127"/>
        <v>789</v>
      </c>
      <c r="G945" s="13">
        <f t="shared" si="129"/>
        <v>806.69230769230774</v>
      </c>
      <c r="H945" s="13">
        <f t="shared" si="130"/>
        <v>798.03296703296712</v>
      </c>
      <c r="I945" s="13">
        <f t="shared" si="131"/>
        <v>12.340659340659386</v>
      </c>
      <c r="J945" s="13">
        <f t="shared" si="132"/>
        <v>12.340659340659386</v>
      </c>
      <c r="K945" s="13">
        <f t="shared" si="133"/>
        <v>152.29187296220374</v>
      </c>
      <c r="L945" s="22">
        <f t="shared" si="134"/>
        <v>1.5706733055470139E-2</v>
      </c>
    </row>
    <row r="946" spans="1:12" s="13" customFormat="1" ht="20" customHeight="1" x14ac:dyDescent="0.15">
      <c r="A946" s="17" t="s">
        <v>966</v>
      </c>
      <c r="B946" s="11">
        <v>782.61538461538464</v>
      </c>
      <c r="C946" s="18">
        <v>64.5</v>
      </c>
      <c r="D946" s="13">
        <f t="shared" si="126"/>
        <v>71</v>
      </c>
      <c r="E946" s="13">
        <f t="shared" si="128"/>
        <v>67</v>
      </c>
      <c r="F946" s="13">
        <f t="shared" si="127"/>
        <v>785.69230769230774</v>
      </c>
      <c r="G946" s="13">
        <f t="shared" si="129"/>
        <v>804</v>
      </c>
      <c r="H946" s="13">
        <f t="shared" si="130"/>
        <v>795.03296703296712</v>
      </c>
      <c r="I946" s="13">
        <f t="shared" si="131"/>
        <v>12.41758241758248</v>
      </c>
      <c r="J946" s="13">
        <f t="shared" si="132"/>
        <v>12.41758241758248</v>
      </c>
      <c r="K946" s="13">
        <f t="shared" si="133"/>
        <v>154.19635309745354</v>
      </c>
      <c r="L946" s="22">
        <f t="shared" si="134"/>
        <v>1.5866775253447242E-2</v>
      </c>
    </row>
    <row r="947" spans="1:12" s="13" customFormat="1" ht="20" customHeight="1" x14ac:dyDescent="0.15">
      <c r="A947" s="17" t="s">
        <v>967</v>
      </c>
      <c r="B947" s="11">
        <v>779.23076923076928</v>
      </c>
      <c r="C947" s="18">
        <v>65.5</v>
      </c>
      <c r="D947" s="13">
        <f t="shared" si="126"/>
        <v>64.5</v>
      </c>
      <c r="E947" s="13">
        <f t="shared" si="128"/>
        <v>68</v>
      </c>
      <c r="F947" s="13">
        <f t="shared" si="127"/>
        <v>782.61538461538464</v>
      </c>
      <c r="G947" s="13">
        <f t="shared" si="129"/>
        <v>801</v>
      </c>
      <c r="H947" s="13">
        <f t="shared" si="130"/>
        <v>791.97802197802207</v>
      </c>
      <c r="I947" s="13">
        <f t="shared" si="131"/>
        <v>12.747252747252787</v>
      </c>
      <c r="J947" s="13">
        <f t="shared" si="132"/>
        <v>12.747252747252787</v>
      </c>
      <c r="K947" s="13">
        <f t="shared" si="133"/>
        <v>162.49245260234372</v>
      </c>
      <c r="L947" s="22">
        <f t="shared" si="134"/>
        <v>1.6358764631222728E-2</v>
      </c>
    </row>
    <row r="948" spans="1:12" s="13" customFormat="1" ht="20" customHeight="1" x14ac:dyDescent="0.15">
      <c r="A948" s="17" t="s">
        <v>968</v>
      </c>
      <c r="B948" s="11">
        <v>775.69230769230774</v>
      </c>
      <c r="C948" s="18">
        <v>66</v>
      </c>
      <c r="D948" s="13">
        <f t="shared" si="126"/>
        <v>65.5</v>
      </c>
      <c r="E948" s="13">
        <f t="shared" si="128"/>
        <v>64.5</v>
      </c>
      <c r="F948" s="13">
        <f t="shared" si="127"/>
        <v>779.23076923076928</v>
      </c>
      <c r="G948" s="13">
        <f t="shared" si="129"/>
        <v>798.30769230769226</v>
      </c>
      <c r="H948" s="13">
        <f t="shared" si="130"/>
        <v>788.86813186813197</v>
      </c>
      <c r="I948" s="13">
        <f t="shared" si="131"/>
        <v>13.175824175824232</v>
      </c>
      <c r="J948" s="13">
        <f t="shared" si="132"/>
        <v>13.175824175824232</v>
      </c>
      <c r="K948" s="13">
        <f t="shared" si="133"/>
        <v>173.6023427122343</v>
      </c>
      <c r="L948" s="22">
        <f t="shared" si="134"/>
        <v>1.6985889952966581E-2</v>
      </c>
    </row>
    <row r="949" spans="1:12" s="13" customFormat="1" ht="20" customHeight="1" x14ac:dyDescent="0.15">
      <c r="A949" s="17" t="s">
        <v>969</v>
      </c>
      <c r="B949" s="11">
        <v>772.30769230769226</v>
      </c>
      <c r="C949" s="18">
        <v>62.5</v>
      </c>
      <c r="D949" s="13">
        <f t="shared" si="126"/>
        <v>66</v>
      </c>
      <c r="E949" s="13">
        <f t="shared" si="128"/>
        <v>64.5</v>
      </c>
      <c r="F949" s="13">
        <f t="shared" si="127"/>
        <v>775.69230769230774</v>
      </c>
      <c r="G949" s="13">
        <f t="shared" si="129"/>
        <v>795.15384615384619</v>
      </c>
      <c r="H949" s="13">
        <f t="shared" si="130"/>
        <v>785.63736263736268</v>
      </c>
      <c r="I949" s="13">
        <f t="shared" si="131"/>
        <v>13.329670329670421</v>
      </c>
      <c r="J949" s="13">
        <f t="shared" si="132"/>
        <v>13.329670329670421</v>
      </c>
      <c r="K949" s="13">
        <f t="shared" si="133"/>
        <v>177.68011109769594</v>
      </c>
      <c r="L949" s="22">
        <f t="shared" si="134"/>
        <v>1.7259533295389987E-2</v>
      </c>
    </row>
    <row r="950" spans="1:12" s="13" customFormat="1" ht="20" customHeight="1" x14ac:dyDescent="0.15">
      <c r="A950" s="17" t="s">
        <v>970</v>
      </c>
      <c r="B950" s="11">
        <v>768.69230769230774</v>
      </c>
      <c r="C950" s="18">
        <v>62</v>
      </c>
      <c r="D950" s="13">
        <f t="shared" si="126"/>
        <v>62.5</v>
      </c>
      <c r="E950" s="13">
        <f t="shared" si="128"/>
        <v>65.5</v>
      </c>
      <c r="F950" s="13">
        <f t="shared" si="127"/>
        <v>772.30769230769226</v>
      </c>
      <c r="G950" s="13">
        <f t="shared" si="129"/>
        <v>792.07692307692309</v>
      </c>
      <c r="H950" s="13">
        <f t="shared" si="130"/>
        <v>782.37362637362639</v>
      </c>
      <c r="I950" s="13">
        <f t="shared" si="131"/>
        <v>13.681318681318658</v>
      </c>
      <c r="J950" s="13">
        <f t="shared" si="132"/>
        <v>13.681318681318658</v>
      </c>
      <c r="K950" s="13">
        <f t="shared" si="133"/>
        <v>187.1784808597989</v>
      </c>
      <c r="L950" s="22">
        <f t="shared" si="134"/>
        <v>1.7798173006819028E-2</v>
      </c>
    </row>
    <row r="951" spans="1:12" s="13" customFormat="1" ht="20" customHeight="1" x14ac:dyDescent="0.15">
      <c r="A951" s="17" t="s">
        <v>971</v>
      </c>
      <c r="B951" s="11">
        <v>764.92307692307691</v>
      </c>
      <c r="C951" s="18">
        <v>65.5</v>
      </c>
      <c r="D951" s="13">
        <f t="shared" si="126"/>
        <v>62</v>
      </c>
      <c r="E951" s="13">
        <f t="shared" si="128"/>
        <v>71</v>
      </c>
      <c r="F951" s="13">
        <f t="shared" si="127"/>
        <v>768.69230769230774</v>
      </c>
      <c r="G951" s="13">
        <f t="shared" si="129"/>
        <v>789</v>
      </c>
      <c r="H951" s="13">
        <f t="shared" si="130"/>
        <v>779.03296703296712</v>
      </c>
      <c r="I951" s="13">
        <f t="shared" si="131"/>
        <v>14.109890109890216</v>
      </c>
      <c r="J951" s="13">
        <f t="shared" si="132"/>
        <v>14.109890109890216</v>
      </c>
      <c r="K951" s="13">
        <f t="shared" si="133"/>
        <v>199.08899891317773</v>
      </c>
      <c r="L951" s="22">
        <f t="shared" si="134"/>
        <v>1.8446155614297348E-2</v>
      </c>
    </row>
    <row r="952" spans="1:12" s="13" customFormat="1" ht="20" customHeight="1" x14ac:dyDescent="0.15">
      <c r="A952" s="17" t="s">
        <v>972</v>
      </c>
      <c r="B952" s="11">
        <v>761.46153846153845</v>
      </c>
      <c r="C952" s="18">
        <v>63</v>
      </c>
      <c r="D952" s="13">
        <f t="shared" si="126"/>
        <v>65.5</v>
      </c>
      <c r="E952" s="13">
        <f t="shared" si="128"/>
        <v>71</v>
      </c>
      <c r="F952" s="13">
        <f t="shared" si="127"/>
        <v>764.92307692307691</v>
      </c>
      <c r="G952" s="13">
        <f t="shared" si="129"/>
        <v>785.69230769230774</v>
      </c>
      <c r="H952" s="13">
        <f t="shared" si="130"/>
        <v>775.59340659340671</v>
      </c>
      <c r="I952" s="13">
        <f t="shared" si="131"/>
        <v>14.131868131868259</v>
      </c>
      <c r="J952" s="13">
        <f t="shared" si="132"/>
        <v>14.131868131868259</v>
      </c>
      <c r="K952" s="13">
        <f t="shared" si="133"/>
        <v>199.70969689651369</v>
      </c>
      <c r="L952" s="22">
        <f t="shared" si="134"/>
        <v>1.8558873190654347E-2</v>
      </c>
    </row>
    <row r="953" spans="1:12" s="13" customFormat="1" ht="20" customHeight="1" x14ac:dyDescent="0.15">
      <c r="A953" s="17" t="s">
        <v>973</v>
      </c>
      <c r="B953" s="11">
        <v>757.69230769230774</v>
      </c>
      <c r="C953" s="18">
        <v>65</v>
      </c>
      <c r="D953" s="13">
        <f t="shared" si="126"/>
        <v>63</v>
      </c>
      <c r="E953" s="13">
        <f t="shared" si="128"/>
        <v>64.5</v>
      </c>
      <c r="F953" s="13">
        <f t="shared" si="127"/>
        <v>761.46153846153845</v>
      </c>
      <c r="G953" s="13">
        <f t="shared" si="129"/>
        <v>782.61538461538464</v>
      </c>
      <c r="H953" s="13">
        <f t="shared" si="130"/>
        <v>772.13186813186803</v>
      </c>
      <c r="I953" s="13">
        <f t="shared" si="131"/>
        <v>14.439560439560296</v>
      </c>
      <c r="J953" s="13">
        <f t="shared" si="132"/>
        <v>14.439560439560296</v>
      </c>
      <c r="K953" s="13">
        <f t="shared" si="133"/>
        <v>208.50090568771472</v>
      </c>
      <c r="L953" s="22">
        <f t="shared" si="134"/>
        <v>1.905728788977501E-2</v>
      </c>
    </row>
    <row r="954" spans="1:12" s="13" customFormat="1" ht="20" customHeight="1" x14ac:dyDescent="0.15">
      <c r="A954" s="17" t="s">
        <v>974</v>
      </c>
      <c r="B954" s="11">
        <v>753.76923076923072</v>
      </c>
      <c r="C954" s="18">
        <v>63</v>
      </c>
      <c r="D954" s="13">
        <f t="shared" si="126"/>
        <v>65</v>
      </c>
      <c r="E954" s="13">
        <f t="shared" si="128"/>
        <v>65.5</v>
      </c>
      <c r="F954" s="13">
        <f t="shared" si="127"/>
        <v>757.69230769230774</v>
      </c>
      <c r="G954" s="13">
        <f t="shared" si="129"/>
        <v>779.23076923076928</v>
      </c>
      <c r="H954" s="13">
        <f t="shared" si="130"/>
        <v>768.57142857142856</v>
      </c>
      <c r="I954" s="13">
        <f t="shared" si="131"/>
        <v>14.802197802197838</v>
      </c>
      <c r="J954" s="13">
        <f t="shared" si="132"/>
        <v>14.802197802197838</v>
      </c>
      <c r="K954" s="13">
        <f t="shared" si="133"/>
        <v>219.10505977539052</v>
      </c>
      <c r="L954" s="22">
        <f t="shared" si="134"/>
        <v>1.9637572347032544E-2</v>
      </c>
    </row>
    <row r="955" spans="1:12" s="13" customFormat="1" ht="20" customHeight="1" x14ac:dyDescent="0.15">
      <c r="A955" s="17" t="s">
        <v>975</v>
      </c>
      <c r="B955" s="11">
        <v>750.07692307692309</v>
      </c>
      <c r="C955" s="18">
        <v>62.5</v>
      </c>
      <c r="D955" s="13">
        <f t="shared" si="126"/>
        <v>63</v>
      </c>
      <c r="E955" s="13">
        <f t="shared" si="128"/>
        <v>66</v>
      </c>
      <c r="F955" s="13">
        <f t="shared" si="127"/>
        <v>753.76923076923072</v>
      </c>
      <c r="G955" s="13">
        <f t="shared" si="129"/>
        <v>775.69230769230774</v>
      </c>
      <c r="H955" s="13">
        <f t="shared" si="130"/>
        <v>764.93406593406598</v>
      </c>
      <c r="I955" s="13">
        <f t="shared" si="131"/>
        <v>14.85714285714289</v>
      </c>
      <c r="J955" s="13">
        <f t="shared" si="132"/>
        <v>14.85714285714289</v>
      </c>
      <c r="K955" s="13">
        <f t="shared" si="133"/>
        <v>220.73469387755199</v>
      </c>
      <c r="L955" s="22">
        <f t="shared" si="134"/>
        <v>1.9807492271854944E-2</v>
      </c>
    </row>
    <row r="956" spans="1:12" s="13" customFormat="1" ht="20" customHeight="1" x14ac:dyDescent="0.15">
      <c r="A956" s="17" t="s">
        <v>976</v>
      </c>
      <c r="B956" s="11">
        <v>746.07692307692309</v>
      </c>
      <c r="C956" s="18">
        <v>66</v>
      </c>
      <c r="D956" s="13">
        <f t="shared" si="126"/>
        <v>62.5</v>
      </c>
      <c r="E956" s="13">
        <f t="shared" si="128"/>
        <v>62.5</v>
      </c>
      <c r="F956" s="13">
        <f t="shared" si="127"/>
        <v>750.07692307692309</v>
      </c>
      <c r="G956" s="13">
        <f t="shared" si="129"/>
        <v>772.30769230769226</v>
      </c>
      <c r="H956" s="13">
        <f t="shared" si="130"/>
        <v>761.27472527472526</v>
      </c>
      <c r="I956" s="13">
        <f t="shared" si="131"/>
        <v>15.197802197802162</v>
      </c>
      <c r="J956" s="13">
        <f t="shared" si="132"/>
        <v>15.197802197802162</v>
      </c>
      <c r="K956" s="13">
        <f t="shared" si="133"/>
        <v>230.97319164352021</v>
      </c>
      <c r="L956" s="22">
        <f t="shared" si="134"/>
        <v>2.0370288542264987E-2</v>
      </c>
    </row>
    <row r="957" spans="1:12" s="13" customFormat="1" ht="20" customHeight="1" x14ac:dyDescent="0.15">
      <c r="A957" s="17" t="s">
        <v>977</v>
      </c>
      <c r="B957" s="11">
        <v>742.07692307692309</v>
      </c>
      <c r="C957" s="18">
        <v>70</v>
      </c>
      <c r="D957" s="13">
        <f t="shared" si="126"/>
        <v>66</v>
      </c>
      <c r="E957" s="13">
        <f t="shared" si="128"/>
        <v>62</v>
      </c>
      <c r="F957" s="13">
        <f t="shared" si="127"/>
        <v>746.07692307692309</v>
      </c>
      <c r="G957" s="13">
        <f t="shared" si="129"/>
        <v>768.69230769230774</v>
      </c>
      <c r="H957" s="13">
        <f t="shared" si="130"/>
        <v>757.52747252747247</v>
      </c>
      <c r="I957" s="13">
        <f t="shared" si="131"/>
        <v>15.450549450549374</v>
      </c>
      <c r="J957" s="13">
        <f t="shared" si="132"/>
        <v>15.450549450549374</v>
      </c>
      <c r="K957" s="13">
        <f t="shared" si="133"/>
        <v>238.71947832387158</v>
      </c>
      <c r="L957" s="22">
        <f t="shared" si="134"/>
        <v>2.0820684446682062E-2</v>
      </c>
    </row>
    <row r="958" spans="1:12" s="13" customFormat="1" ht="20" customHeight="1" x14ac:dyDescent="0.15">
      <c r="A958" s="17" t="s">
        <v>978</v>
      </c>
      <c r="B958" s="11">
        <v>738</v>
      </c>
      <c r="C958" s="18">
        <v>71.5</v>
      </c>
      <c r="D958" s="13">
        <f t="shared" si="126"/>
        <v>70</v>
      </c>
      <c r="E958" s="13">
        <f t="shared" si="128"/>
        <v>65.5</v>
      </c>
      <c r="F958" s="13">
        <f t="shared" si="127"/>
        <v>742.07692307692309</v>
      </c>
      <c r="G958" s="13">
        <f t="shared" si="129"/>
        <v>764.92307692307691</v>
      </c>
      <c r="H958" s="13">
        <f t="shared" si="130"/>
        <v>753.72527472527452</v>
      </c>
      <c r="I958" s="13">
        <f t="shared" si="131"/>
        <v>15.725274725274517</v>
      </c>
      <c r="J958" s="13">
        <f t="shared" si="132"/>
        <v>15.725274725274517</v>
      </c>
      <c r="K958" s="13">
        <f t="shared" si="133"/>
        <v>247.28426518535753</v>
      </c>
      <c r="L958" s="22">
        <f t="shared" si="134"/>
        <v>2.1307960332350294E-2</v>
      </c>
    </row>
    <row r="959" spans="1:12" s="13" customFormat="1" ht="20" customHeight="1" x14ac:dyDescent="0.15">
      <c r="A959" s="17" t="s">
        <v>979</v>
      </c>
      <c r="B959" s="11">
        <v>733.61538461538464</v>
      </c>
      <c r="C959" s="18">
        <v>66</v>
      </c>
      <c r="D959" s="13">
        <f t="shared" si="126"/>
        <v>71.5</v>
      </c>
      <c r="E959" s="13">
        <f t="shared" si="128"/>
        <v>63</v>
      </c>
      <c r="F959" s="13">
        <f t="shared" si="127"/>
        <v>738</v>
      </c>
      <c r="G959" s="13">
        <f t="shared" si="129"/>
        <v>761.46153846153845</v>
      </c>
      <c r="H959" s="13">
        <f t="shared" si="130"/>
        <v>749.87912087912082</v>
      </c>
      <c r="I959" s="13">
        <f t="shared" si="131"/>
        <v>16.263736263736178</v>
      </c>
      <c r="J959" s="13">
        <f t="shared" si="132"/>
        <v>16.263736263736178</v>
      </c>
      <c r="K959" s="13">
        <f t="shared" si="133"/>
        <v>264.50911725636718</v>
      </c>
      <c r="L959" s="22">
        <f t="shared" si="134"/>
        <v>2.216929552569679E-2</v>
      </c>
    </row>
    <row r="960" spans="1:12" s="13" customFormat="1" ht="20" customHeight="1" x14ac:dyDescent="0.15">
      <c r="A960" s="17" t="s">
        <v>980</v>
      </c>
      <c r="B960" s="11">
        <v>729.69230769230774</v>
      </c>
      <c r="C960" s="18">
        <v>65.5</v>
      </c>
      <c r="D960" s="13">
        <f t="shared" si="126"/>
        <v>66</v>
      </c>
      <c r="E960" s="13">
        <f t="shared" si="128"/>
        <v>65</v>
      </c>
      <c r="F960" s="13">
        <f t="shared" si="127"/>
        <v>733.61538461538464</v>
      </c>
      <c r="G960" s="13">
        <f t="shared" si="129"/>
        <v>757.69230769230774</v>
      </c>
      <c r="H960" s="13">
        <f t="shared" si="130"/>
        <v>745.90109890109886</v>
      </c>
      <c r="I960" s="13">
        <f t="shared" si="131"/>
        <v>16.208791208791126</v>
      </c>
      <c r="J960" s="13">
        <f t="shared" si="132"/>
        <v>16.208791208791126</v>
      </c>
      <c r="K960" s="13">
        <f t="shared" si="133"/>
        <v>262.72491245018449</v>
      </c>
      <c r="L960" s="22">
        <f t="shared" si="134"/>
        <v>2.2213186349808626E-2</v>
      </c>
    </row>
    <row r="961" spans="1:12" s="13" customFormat="1" ht="20" customHeight="1" x14ac:dyDescent="0.15">
      <c r="A961" s="17" t="s">
        <v>981</v>
      </c>
      <c r="B961" s="11">
        <v>725.38461538461536</v>
      </c>
      <c r="C961" s="18">
        <v>64.5</v>
      </c>
      <c r="D961" s="13">
        <f t="shared" si="126"/>
        <v>65.5</v>
      </c>
      <c r="E961" s="13">
        <f t="shared" si="128"/>
        <v>63</v>
      </c>
      <c r="F961" s="13">
        <f t="shared" si="127"/>
        <v>729.69230769230774</v>
      </c>
      <c r="G961" s="13">
        <f t="shared" si="129"/>
        <v>753.76923076923072</v>
      </c>
      <c r="H961" s="13">
        <f t="shared" si="130"/>
        <v>741.90109890109886</v>
      </c>
      <c r="I961" s="13">
        <f t="shared" si="131"/>
        <v>16.516483516483504</v>
      </c>
      <c r="J961" s="13">
        <f t="shared" si="132"/>
        <v>16.516483516483504</v>
      </c>
      <c r="K961" s="13">
        <f t="shared" si="133"/>
        <v>272.79422775027132</v>
      </c>
      <c r="L961" s="22">
        <f t="shared" si="134"/>
        <v>2.2769277382214799E-2</v>
      </c>
    </row>
    <row r="962" spans="1:12" s="13" customFormat="1" ht="20" customHeight="1" x14ac:dyDescent="0.15">
      <c r="A962" s="17" t="s">
        <v>982</v>
      </c>
      <c r="B962" s="11">
        <v>721.07692307692309</v>
      </c>
      <c r="C962" s="18">
        <v>59.5</v>
      </c>
      <c r="D962" s="13">
        <f t="shared" si="126"/>
        <v>64.5</v>
      </c>
      <c r="E962" s="13">
        <f t="shared" si="128"/>
        <v>62.5</v>
      </c>
      <c r="F962" s="13">
        <f t="shared" si="127"/>
        <v>725.38461538461536</v>
      </c>
      <c r="G962" s="13">
        <f t="shared" si="129"/>
        <v>750.07692307692309</v>
      </c>
      <c r="H962" s="13">
        <f t="shared" si="130"/>
        <v>737.84615384615392</v>
      </c>
      <c r="I962" s="13">
        <f t="shared" si="131"/>
        <v>16.76923076923083</v>
      </c>
      <c r="J962" s="13">
        <f t="shared" si="132"/>
        <v>16.76923076923083</v>
      </c>
      <c r="K962" s="13">
        <f t="shared" si="133"/>
        <v>281.20710059171802</v>
      </c>
      <c r="L962" s="22">
        <f t="shared" si="134"/>
        <v>2.3255813953488455E-2</v>
      </c>
    </row>
    <row r="963" spans="1:12" s="13" customFormat="1" ht="20" customHeight="1" x14ac:dyDescent="0.15">
      <c r="A963" s="17" t="s">
        <v>983</v>
      </c>
      <c r="B963" s="11">
        <v>716.69230769230774</v>
      </c>
      <c r="C963" s="18">
        <v>61.5</v>
      </c>
      <c r="D963" s="13">
        <f t="shared" si="126"/>
        <v>59.5</v>
      </c>
      <c r="E963" s="13">
        <f t="shared" si="128"/>
        <v>66</v>
      </c>
      <c r="F963" s="13">
        <f t="shared" si="127"/>
        <v>721.07692307692309</v>
      </c>
      <c r="G963" s="13">
        <f t="shared" si="129"/>
        <v>746.07692307692309</v>
      </c>
      <c r="H963" s="13">
        <f t="shared" si="130"/>
        <v>733.7032967032967</v>
      </c>
      <c r="I963" s="13">
        <f t="shared" si="131"/>
        <v>17.010989010988965</v>
      </c>
      <c r="J963" s="13">
        <f t="shared" si="132"/>
        <v>17.010989010988965</v>
      </c>
      <c r="K963" s="13">
        <f t="shared" si="133"/>
        <v>289.37374713198733</v>
      </c>
      <c r="L963" s="22">
        <f t="shared" si="134"/>
        <v>2.3735414526441616E-2</v>
      </c>
    </row>
    <row r="964" spans="1:12" s="13" customFormat="1" ht="20" customHeight="1" x14ac:dyDescent="0.15">
      <c r="A964" s="17" t="s">
        <v>984</v>
      </c>
      <c r="B964" s="11">
        <v>712.07692307692309</v>
      </c>
      <c r="C964" s="18">
        <v>66</v>
      </c>
      <c r="D964" s="13">
        <f t="shared" ref="D964:D1027" si="135">C963</f>
        <v>61.5</v>
      </c>
      <c r="E964" s="13">
        <f t="shared" si="128"/>
        <v>70</v>
      </c>
      <c r="F964" s="13">
        <f t="shared" si="127"/>
        <v>716.69230769230774</v>
      </c>
      <c r="G964" s="13">
        <f t="shared" si="129"/>
        <v>742.07692307692309</v>
      </c>
      <c r="H964" s="13">
        <f t="shared" si="130"/>
        <v>729.50549450549443</v>
      </c>
      <c r="I964" s="13">
        <f t="shared" si="131"/>
        <v>17.428571428571331</v>
      </c>
      <c r="J964" s="13">
        <f t="shared" si="132"/>
        <v>17.428571428571331</v>
      </c>
      <c r="K964" s="13">
        <f t="shared" si="133"/>
        <v>303.75510204081291</v>
      </c>
      <c r="L964" s="22">
        <f t="shared" si="134"/>
        <v>2.4475686353184326E-2</v>
      </c>
    </row>
    <row r="965" spans="1:12" s="13" customFormat="1" ht="20" customHeight="1" x14ac:dyDescent="0.15">
      <c r="A965" s="17" t="s">
        <v>985</v>
      </c>
      <c r="B965" s="11">
        <v>707.92307692307691</v>
      </c>
      <c r="C965" s="18">
        <v>66.5</v>
      </c>
      <c r="D965" s="13">
        <f t="shared" si="135"/>
        <v>66</v>
      </c>
      <c r="E965" s="13">
        <f t="shared" si="128"/>
        <v>71.5</v>
      </c>
      <c r="F965" s="13">
        <f t="shared" ref="F965:F1028" si="136">B964</f>
        <v>712.07692307692309</v>
      </c>
      <c r="G965" s="13">
        <f t="shared" si="129"/>
        <v>738</v>
      </c>
      <c r="H965" s="13">
        <f t="shared" si="130"/>
        <v>725.21978021978009</v>
      </c>
      <c r="I965" s="13">
        <f t="shared" si="131"/>
        <v>17.296703296703186</v>
      </c>
      <c r="J965" s="13">
        <f t="shared" si="132"/>
        <v>17.296703296703186</v>
      </c>
      <c r="K965" s="13">
        <f t="shared" si="133"/>
        <v>299.17594493418284</v>
      </c>
      <c r="L965" s="22">
        <f t="shared" si="134"/>
        <v>2.4433026497570513E-2</v>
      </c>
    </row>
    <row r="966" spans="1:12" s="13" customFormat="1" ht="20" customHeight="1" x14ac:dyDescent="0.15">
      <c r="A966" s="17" t="s">
        <v>986</v>
      </c>
      <c r="B966" s="11">
        <v>703.23076923076928</v>
      </c>
      <c r="C966" s="18">
        <v>67</v>
      </c>
      <c r="D966" s="13">
        <f t="shared" si="135"/>
        <v>66.5</v>
      </c>
      <c r="E966" s="13">
        <f t="shared" si="128"/>
        <v>66</v>
      </c>
      <c r="F966" s="13">
        <f t="shared" si="136"/>
        <v>707.92307692307691</v>
      </c>
      <c r="G966" s="13">
        <f t="shared" si="129"/>
        <v>733.61538461538464</v>
      </c>
      <c r="H966" s="13">
        <f t="shared" si="130"/>
        <v>720.92307692307691</v>
      </c>
      <c r="I966" s="13">
        <f t="shared" si="131"/>
        <v>17.692307692307622</v>
      </c>
      <c r="J966" s="13">
        <f t="shared" si="132"/>
        <v>17.692307692307622</v>
      </c>
      <c r="K966" s="13">
        <f t="shared" si="133"/>
        <v>313.01775147928748</v>
      </c>
      <c r="L966" s="22">
        <f t="shared" si="134"/>
        <v>2.5158608619557984E-2</v>
      </c>
    </row>
    <row r="967" spans="1:12" s="13" customFormat="1" ht="20" customHeight="1" x14ac:dyDescent="0.15">
      <c r="A967" s="17" t="s">
        <v>987</v>
      </c>
      <c r="B967" s="11">
        <v>698.61538461538464</v>
      </c>
      <c r="C967" s="18">
        <v>68</v>
      </c>
      <c r="D967" s="13">
        <f t="shared" si="135"/>
        <v>67</v>
      </c>
      <c r="E967" s="13">
        <f t="shared" si="128"/>
        <v>65.5</v>
      </c>
      <c r="F967" s="13">
        <f t="shared" si="136"/>
        <v>703.23076923076928</v>
      </c>
      <c r="G967" s="13">
        <f t="shared" si="129"/>
        <v>729.69230769230774</v>
      </c>
      <c r="H967" s="13">
        <f t="shared" si="130"/>
        <v>716.58241758241763</v>
      </c>
      <c r="I967" s="13">
        <f t="shared" si="131"/>
        <v>17.967032967032992</v>
      </c>
      <c r="J967" s="13">
        <f t="shared" si="132"/>
        <v>17.967032967032992</v>
      </c>
      <c r="K967" s="13">
        <f t="shared" si="133"/>
        <v>322.81427363845035</v>
      </c>
      <c r="L967" s="22">
        <f t="shared" si="134"/>
        <v>2.571806084248281E-2</v>
      </c>
    </row>
    <row r="968" spans="1:12" s="13" customFormat="1" ht="20" customHeight="1" x14ac:dyDescent="0.15">
      <c r="A968" s="17" t="s">
        <v>988</v>
      </c>
      <c r="B968" s="11">
        <v>694.07692307692309</v>
      </c>
      <c r="C968" s="18">
        <v>63.5</v>
      </c>
      <c r="D968" s="13">
        <f t="shared" si="135"/>
        <v>68</v>
      </c>
      <c r="E968" s="13">
        <f t="shared" si="128"/>
        <v>64.5</v>
      </c>
      <c r="F968" s="13">
        <f t="shared" si="136"/>
        <v>698.61538461538464</v>
      </c>
      <c r="G968" s="13">
        <f t="shared" si="129"/>
        <v>725.38461538461536</v>
      </c>
      <c r="H968" s="13">
        <f t="shared" si="130"/>
        <v>712.14285714285722</v>
      </c>
      <c r="I968" s="13">
        <f t="shared" si="131"/>
        <v>18.06593406593413</v>
      </c>
      <c r="J968" s="13">
        <f t="shared" si="132"/>
        <v>18.06593406593413</v>
      </c>
      <c r="K968" s="13">
        <f t="shared" si="133"/>
        <v>326.37797367467925</v>
      </c>
      <c r="L968" s="22">
        <f t="shared" si="134"/>
        <v>2.6028720254587575E-2</v>
      </c>
    </row>
    <row r="969" spans="1:12" s="13" customFormat="1" ht="20" customHeight="1" x14ac:dyDescent="0.15">
      <c r="A969" s="17" t="s">
        <v>989</v>
      </c>
      <c r="B969" s="11">
        <v>689.30769230769226</v>
      </c>
      <c r="C969" s="18">
        <v>63</v>
      </c>
      <c r="D969" s="13">
        <f t="shared" si="135"/>
        <v>63.5</v>
      </c>
      <c r="E969" s="13">
        <f t="shared" si="128"/>
        <v>59.5</v>
      </c>
      <c r="F969" s="13">
        <f t="shared" si="136"/>
        <v>694.07692307692309</v>
      </c>
      <c r="G969" s="13">
        <f t="shared" si="129"/>
        <v>721.07692307692309</v>
      </c>
      <c r="H969" s="13">
        <f t="shared" si="130"/>
        <v>707.67032967032981</v>
      </c>
      <c r="I969" s="13">
        <f t="shared" si="131"/>
        <v>18.362637362637543</v>
      </c>
      <c r="J969" s="13">
        <f t="shared" si="132"/>
        <v>18.362637362637543</v>
      </c>
      <c r="K969" s="13">
        <f t="shared" si="133"/>
        <v>337.18645091173227</v>
      </c>
      <c r="L969" s="22">
        <f t="shared" si="134"/>
        <v>2.6639246257592689E-2</v>
      </c>
    </row>
    <row r="970" spans="1:12" s="13" customFormat="1" ht="20" customHeight="1" x14ac:dyDescent="0.15">
      <c r="A970" s="17" t="s">
        <v>990</v>
      </c>
      <c r="B970" s="11">
        <v>684.38461538461536</v>
      </c>
      <c r="C970" s="18">
        <v>63</v>
      </c>
      <c r="D970" s="13">
        <f t="shared" si="135"/>
        <v>63</v>
      </c>
      <c r="E970" s="13">
        <f t="shared" ref="E970:E1033" si="137">C963</f>
        <v>61.5</v>
      </c>
      <c r="F970" s="13">
        <f t="shared" si="136"/>
        <v>689.30769230769226</v>
      </c>
      <c r="G970" s="13">
        <f t="shared" ref="G970:G1033" si="138">B963</f>
        <v>716.69230769230774</v>
      </c>
      <c r="H970" s="13">
        <f t="shared" ref="H970:H1033" si="139">AVERAGE(B963:B969)</f>
        <v>703.13186813186815</v>
      </c>
      <c r="I970" s="13">
        <f t="shared" ref="I970:I1033" si="140">H970-B970</f>
        <v>18.747252747252787</v>
      </c>
      <c r="J970" s="13">
        <f t="shared" ref="J970:J1033" si="141">ABS(I970)</f>
        <v>18.747252747252787</v>
      </c>
      <c r="K970" s="13">
        <f t="shared" ref="K970:K1033" si="142">I970^2</f>
        <v>351.45948556937719</v>
      </c>
      <c r="L970" s="22">
        <f t="shared" ref="L970:L1033" si="143">J970/B970</f>
        <v>2.7392861157051394E-2</v>
      </c>
    </row>
    <row r="971" spans="1:12" s="13" customFormat="1" ht="20" customHeight="1" x14ac:dyDescent="0.15">
      <c r="A971" s="17" t="s">
        <v>991</v>
      </c>
      <c r="B971" s="11">
        <v>679.46153846153845</v>
      </c>
      <c r="C971" s="18">
        <v>65.5</v>
      </c>
      <c r="D971" s="13">
        <f t="shared" si="135"/>
        <v>63</v>
      </c>
      <c r="E971" s="13">
        <f t="shared" si="137"/>
        <v>66</v>
      </c>
      <c r="F971" s="13">
        <f t="shared" si="136"/>
        <v>684.38461538461536</v>
      </c>
      <c r="G971" s="13">
        <f t="shared" si="138"/>
        <v>712.07692307692309</v>
      </c>
      <c r="H971" s="13">
        <f t="shared" si="139"/>
        <v>698.5164835164835</v>
      </c>
      <c r="I971" s="13">
        <f t="shared" si="140"/>
        <v>19.054945054945051</v>
      </c>
      <c r="J971" s="13">
        <f t="shared" si="141"/>
        <v>19.054945054945051</v>
      </c>
      <c r="K971" s="13">
        <f t="shared" si="142"/>
        <v>363.09093104697484</v>
      </c>
      <c r="L971" s="22">
        <f t="shared" si="143"/>
        <v>2.8044184955766521E-2</v>
      </c>
    </row>
    <row r="972" spans="1:12" s="13" customFormat="1" ht="20" customHeight="1" x14ac:dyDescent="0.15">
      <c r="A972" s="17" t="s">
        <v>992</v>
      </c>
      <c r="B972" s="11">
        <v>674.76923076923072</v>
      </c>
      <c r="C972" s="18">
        <v>71.5</v>
      </c>
      <c r="D972" s="13">
        <f t="shared" si="135"/>
        <v>65.5</v>
      </c>
      <c r="E972" s="13">
        <f t="shared" si="137"/>
        <v>66.5</v>
      </c>
      <c r="F972" s="13">
        <f t="shared" si="136"/>
        <v>679.46153846153845</v>
      </c>
      <c r="G972" s="13">
        <f t="shared" si="138"/>
        <v>707.92307692307691</v>
      </c>
      <c r="H972" s="13">
        <f t="shared" si="139"/>
        <v>693.85714285714289</v>
      </c>
      <c r="I972" s="13">
        <f t="shared" si="140"/>
        <v>19.087912087912173</v>
      </c>
      <c r="J972" s="13">
        <f t="shared" si="141"/>
        <v>19.087912087912173</v>
      </c>
      <c r="K972" s="13">
        <f t="shared" si="142"/>
        <v>364.34838787586364</v>
      </c>
      <c r="L972" s="22">
        <f t="shared" si="143"/>
        <v>2.8288059409810565E-2</v>
      </c>
    </row>
    <row r="973" spans="1:12" s="13" customFormat="1" ht="20" customHeight="1" x14ac:dyDescent="0.15">
      <c r="A973" s="17" t="s">
        <v>993</v>
      </c>
      <c r="B973" s="11">
        <v>669.92307692307691</v>
      </c>
      <c r="C973" s="18">
        <v>69</v>
      </c>
      <c r="D973" s="13">
        <f t="shared" si="135"/>
        <v>71.5</v>
      </c>
      <c r="E973" s="13">
        <f t="shared" si="137"/>
        <v>67</v>
      </c>
      <c r="F973" s="13">
        <f t="shared" si="136"/>
        <v>674.76923076923072</v>
      </c>
      <c r="G973" s="13">
        <f t="shared" si="138"/>
        <v>703.23076923076928</v>
      </c>
      <c r="H973" s="13">
        <f t="shared" si="139"/>
        <v>689.12087912087907</v>
      </c>
      <c r="I973" s="13">
        <f t="shared" si="140"/>
        <v>19.197802197802162</v>
      </c>
      <c r="J973" s="13">
        <f t="shared" si="141"/>
        <v>19.197802197802162</v>
      </c>
      <c r="K973" s="13">
        <f t="shared" si="142"/>
        <v>368.55560922593753</v>
      </c>
      <c r="L973" s="22">
        <f t="shared" si="143"/>
        <v>2.8656726210980376E-2</v>
      </c>
    </row>
    <row r="974" spans="1:12" s="13" customFormat="1" ht="20" customHeight="1" x14ac:dyDescent="0.15">
      <c r="A974" s="17" t="s">
        <v>994</v>
      </c>
      <c r="B974" s="11">
        <v>664.84615384615381</v>
      </c>
      <c r="C974" s="18">
        <v>64.5</v>
      </c>
      <c r="D974" s="13">
        <f t="shared" si="135"/>
        <v>69</v>
      </c>
      <c r="E974" s="13">
        <f t="shared" si="137"/>
        <v>68</v>
      </c>
      <c r="F974" s="13">
        <f t="shared" si="136"/>
        <v>669.92307692307691</v>
      </c>
      <c r="G974" s="13">
        <f t="shared" si="138"/>
        <v>698.61538461538464</v>
      </c>
      <c r="H974" s="13">
        <f t="shared" si="139"/>
        <v>684.36263736263743</v>
      </c>
      <c r="I974" s="13">
        <f t="shared" si="140"/>
        <v>19.516483516483618</v>
      </c>
      <c r="J974" s="13">
        <f t="shared" si="141"/>
        <v>19.516483516483618</v>
      </c>
      <c r="K974" s="13">
        <f t="shared" si="142"/>
        <v>380.89312884917678</v>
      </c>
      <c r="L974" s="22">
        <f t="shared" si="143"/>
        <v>2.9354886696087823E-2</v>
      </c>
    </row>
    <row r="975" spans="1:12" s="13" customFormat="1" ht="20" customHeight="1" x14ac:dyDescent="0.15">
      <c r="A975" s="17" t="s">
        <v>995</v>
      </c>
      <c r="B975" s="11">
        <v>659.76923076923072</v>
      </c>
      <c r="C975" s="18">
        <v>65</v>
      </c>
      <c r="D975" s="13">
        <f t="shared" si="135"/>
        <v>64.5</v>
      </c>
      <c r="E975" s="13">
        <f t="shared" si="137"/>
        <v>63.5</v>
      </c>
      <c r="F975" s="13">
        <f t="shared" si="136"/>
        <v>664.84615384615381</v>
      </c>
      <c r="G975" s="13">
        <f t="shared" si="138"/>
        <v>694.07692307692309</v>
      </c>
      <c r="H975" s="13">
        <f t="shared" si="139"/>
        <v>679.53846153846155</v>
      </c>
      <c r="I975" s="13">
        <f t="shared" si="140"/>
        <v>19.76923076923083</v>
      </c>
      <c r="J975" s="13">
        <f t="shared" si="141"/>
        <v>19.76923076923083</v>
      </c>
      <c r="K975" s="13">
        <f t="shared" si="142"/>
        <v>390.822485207103</v>
      </c>
      <c r="L975" s="22">
        <f t="shared" si="143"/>
        <v>2.9963856826396271E-2</v>
      </c>
    </row>
    <row r="976" spans="1:12" s="13" customFormat="1" ht="20" customHeight="1" x14ac:dyDescent="0.15">
      <c r="A976" s="17" t="s">
        <v>996</v>
      </c>
      <c r="B976" s="11">
        <v>654.61538461538464</v>
      </c>
      <c r="C976" s="18">
        <v>66.5</v>
      </c>
      <c r="D976" s="13">
        <f t="shared" si="135"/>
        <v>65</v>
      </c>
      <c r="E976" s="13">
        <f t="shared" si="137"/>
        <v>63</v>
      </c>
      <c r="F976" s="13">
        <f t="shared" si="136"/>
        <v>659.76923076923072</v>
      </c>
      <c r="G976" s="13">
        <f t="shared" si="138"/>
        <v>689.30769230769226</v>
      </c>
      <c r="H976" s="13">
        <f t="shared" si="139"/>
        <v>674.63736263736268</v>
      </c>
      <c r="I976" s="13">
        <f t="shared" si="140"/>
        <v>20.021978021978043</v>
      </c>
      <c r="J976" s="13">
        <f t="shared" si="141"/>
        <v>20.021978021978043</v>
      </c>
      <c r="K976" s="13">
        <f t="shared" si="142"/>
        <v>400.87960391257178</v>
      </c>
      <c r="L976" s="22">
        <f t="shared" si="143"/>
        <v>3.0585865368474095E-2</v>
      </c>
    </row>
    <row r="977" spans="1:12" s="13" customFormat="1" ht="20" customHeight="1" x14ac:dyDescent="0.15">
      <c r="A977" s="17" t="s">
        <v>997</v>
      </c>
      <c r="B977" s="11">
        <v>649.61538461538464</v>
      </c>
      <c r="C977" s="18">
        <v>67.5</v>
      </c>
      <c r="D977" s="13">
        <f t="shared" si="135"/>
        <v>66.5</v>
      </c>
      <c r="E977" s="13">
        <f t="shared" si="137"/>
        <v>63</v>
      </c>
      <c r="F977" s="13">
        <f t="shared" si="136"/>
        <v>654.61538461538464</v>
      </c>
      <c r="G977" s="13">
        <f t="shared" si="138"/>
        <v>684.38461538461536</v>
      </c>
      <c r="H977" s="13">
        <f t="shared" si="139"/>
        <v>669.68131868131866</v>
      </c>
      <c r="I977" s="13">
        <f t="shared" si="140"/>
        <v>20.065934065934016</v>
      </c>
      <c r="J977" s="13">
        <f t="shared" si="141"/>
        <v>20.065934065934016</v>
      </c>
      <c r="K977" s="13">
        <f t="shared" si="142"/>
        <v>402.64170993841122</v>
      </c>
      <c r="L977" s="22">
        <f t="shared" si="143"/>
        <v>3.0888945276156567E-2</v>
      </c>
    </row>
    <row r="978" spans="1:12" s="13" customFormat="1" ht="20" customHeight="1" x14ac:dyDescent="0.15">
      <c r="A978" s="17" t="s">
        <v>998</v>
      </c>
      <c r="B978" s="11">
        <v>644.38461538461536</v>
      </c>
      <c r="C978" s="18">
        <v>62.5</v>
      </c>
      <c r="D978" s="13">
        <f t="shared" si="135"/>
        <v>67.5</v>
      </c>
      <c r="E978" s="13">
        <f t="shared" si="137"/>
        <v>65.5</v>
      </c>
      <c r="F978" s="13">
        <f t="shared" si="136"/>
        <v>649.61538461538464</v>
      </c>
      <c r="G978" s="13">
        <f t="shared" si="138"/>
        <v>679.46153846153845</v>
      </c>
      <c r="H978" s="13">
        <f t="shared" si="139"/>
        <v>664.71428571428567</v>
      </c>
      <c r="I978" s="13">
        <f t="shared" si="140"/>
        <v>20.329670329670307</v>
      </c>
      <c r="J978" s="13">
        <f t="shared" si="141"/>
        <v>20.329670329670307</v>
      </c>
      <c r="K978" s="13">
        <f t="shared" si="142"/>
        <v>413.29549571307723</v>
      </c>
      <c r="L978" s="22">
        <f t="shared" si="143"/>
        <v>3.1548969116117223E-2</v>
      </c>
    </row>
    <row r="979" spans="1:12" s="13" customFormat="1" ht="20" customHeight="1" x14ac:dyDescent="0.15">
      <c r="A979" s="17" t="s">
        <v>999</v>
      </c>
      <c r="B979" s="11">
        <v>639.23076923076928</v>
      </c>
      <c r="C979" s="18">
        <v>66.5</v>
      </c>
      <c r="D979" s="13">
        <f t="shared" si="135"/>
        <v>62.5</v>
      </c>
      <c r="E979" s="13">
        <f t="shared" si="137"/>
        <v>71.5</v>
      </c>
      <c r="F979" s="13">
        <f t="shared" si="136"/>
        <v>644.38461538461536</v>
      </c>
      <c r="G979" s="13">
        <f t="shared" si="138"/>
        <v>674.76923076923072</v>
      </c>
      <c r="H979" s="13">
        <f t="shared" si="139"/>
        <v>659.7032967032967</v>
      </c>
      <c r="I979" s="13">
        <f t="shared" si="140"/>
        <v>20.472527472527418</v>
      </c>
      <c r="J979" s="13">
        <f t="shared" si="141"/>
        <v>20.472527472527418</v>
      </c>
      <c r="K979" s="13">
        <f t="shared" si="142"/>
        <v>419.12438111338986</v>
      </c>
      <c r="L979" s="22">
        <f t="shared" si="143"/>
        <v>3.2026817947395474E-2</v>
      </c>
    </row>
    <row r="980" spans="1:12" s="13" customFormat="1" ht="20" customHeight="1" x14ac:dyDescent="0.15">
      <c r="A980" s="17" t="s">
        <v>1000</v>
      </c>
      <c r="B980" s="11">
        <v>633.92307692307691</v>
      </c>
      <c r="C980" s="18">
        <v>64</v>
      </c>
      <c r="D980" s="13">
        <f t="shared" si="135"/>
        <v>66.5</v>
      </c>
      <c r="E980" s="13">
        <f t="shared" si="137"/>
        <v>69</v>
      </c>
      <c r="F980" s="13">
        <f t="shared" si="136"/>
        <v>639.23076923076928</v>
      </c>
      <c r="G980" s="13">
        <f t="shared" si="138"/>
        <v>669.92307692307691</v>
      </c>
      <c r="H980" s="13">
        <f t="shared" si="139"/>
        <v>654.62637362637361</v>
      </c>
      <c r="I980" s="13">
        <f t="shared" si="140"/>
        <v>20.703296703296701</v>
      </c>
      <c r="J980" s="13">
        <f t="shared" si="141"/>
        <v>20.703296703296701</v>
      </c>
      <c r="K980" s="13">
        <f t="shared" si="142"/>
        <v>428.62649438473602</v>
      </c>
      <c r="L980" s="22">
        <f t="shared" si="143"/>
        <v>3.265900462842581E-2</v>
      </c>
    </row>
    <row r="981" spans="1:12" s="13" customFormat="1" ht="20" customHeight="1" x14ac:dyDescent="0.15">
      <c r="A981" s="17" t="s">
        <v>1001</v>
      </c>
      <c r="B981" s="11">
        <v>628.46153846153845</v>
      </c>
      <c r="C981" s="18">
        <v>62</v>
      </c>
      <c r="D981" s="13">
        <f t="shared" si="135"/>
        <v>64</v>
      </c>
      <c r="E981" s="13">
        <f t="shared" si="137"/>
        <v>64.5</v>
      </c>
      <c r="F981" s="13">
        <f t="shared" si="136"/>
        <v>633.92307692307691</v>
      </c>
      <c r="G981" s="13">
        <f t="shared" si="138"/>
        <v>664.84615384615381</v>
      </c>
      <c r="H981" s="13">
        <f t="shared" si="139"/>
        <v>649.4835164835165</v>
      </c>
      <c r="I981" s="13">
        <f t="shared" si="140"/>
        <v>21.021978021978043</v>
      </c>
      <c r="J981" s="13">
        <f t="shared" si="141"/>
        <v>21.021978021978043</v>
      </c>
      <c r="K981" s="13">
        <f t="shared" si="142"/>
        <v>441.92355995652787</v>
      </c>
      <c r="L981" s="22">
        <f t="shared" si="143"/>
        <v>3.3449903829340828E-2</v>
      </c>
    </row>
    <row r="982" spans="1:12" s="13" customFormat="1" ht="20" customHeight="1" x14ac:dyDescent="0.15">
      <c r="A982" s="17" t="s">
        <v>1002</v>
      </c>
      <c r="B982" s="11">
        <v>623.07692307692309</v>
      </c>
      <c r="C982" s="18">
        <v>62</v>
      </c>
      <c r="D982" s="13">
        <f t="shared" si="135"/>
        <v>62</v>
      </c>
      <c r="E982" s="13">
        <f t="shared" si="137"/>
        <v>65</v>
      </c>
      <c r="F982" s="13">
        <f t="shared" si="136"/>
        <v>628.46153846153845</v>
      </c>
      <c r="G982" s="13">
        <f t="shared" si="138"/>
        <v>659.76923076923072</v>
      </c>
      <c r="H982" s="13">
        <f t="shared" si="139"/>
        <v>644.28571428571433</v>
      </c>
      <c r="I982" s="13">
        <f t="shared" si="140"/>
        <v>21.20879120879124</v>
      </c>
      <c r="J982" s="13">
        <f t="shared" si="141"/>
        <v>21.20879120879124</v>
      </c>
      <c r="K982" s="13">
        <f t="shared" si="142"/>
        <v>449.81282453810059</v>
      </c>
      <c r="L982" s="22">
        <f t="shared" si="143"/>
        <v>3.4038800705467422E-2</v>
      </c>
    </row>
    <row r="983" spans="1:12" s="13" customFormat="1" ht="20" customHeight="1" x14ac:dyDescent="0.15">
      <c r="A983" s="17" t="s">
        <v>1003</v>
      </c>
      <c r="B983" s="11">
        <v>617.76923076923072</v>
      </c>
      <c r="C983" s="18">
        <v>66</v>
      </c>
      <c r="D983" s="13">
        <f t="shared" si="135"/>
        <v>62</v>
      </c>
      <c r="E983" s="13">
        <f t="shared" si="137"/>
        <v>66.5</v>
      </c>
      <c r="F983" s="13">
        <f t="shared" si="136"/>
        <v>623.07692307692309</v>
      </c>
      <c r="G983" s="13">
        <f t="shared" si="138"/>
        <v>654.61538461538464</v>
      </c>
      <c r="H983" s="13">
        <f t="shared" si="139"/>
        <v>639.0439560439562</v>
      </c>
      <c r="I983" s="13">
        <f t="shared" si="140"/>
        <v>21.274725274725483</v>
      </c>
      <c r="J983" s="13">
        <f t="shared" si="141"/>
        <v>21.274725274725483</v>
      </c>
      <c r="K983" s="13">
        <f t="shared" si="142"/>
        <v>452.61393551504329</v>
      </c>
      <c r="L983" s="22">
        <f t="shared" si="143"/>
        <v>3.4437981393528987E-2</v>
      </c>
    </row>
    <row r="984" spans="1:12" s="13" customFormat="1" ht="20" customHeight="1" x14ac:dyDescent="0.15">
      <c r="A984" s="17" t="s">
        <v>1004</v>
      </c>
      <c r="B984" s="11">
        <v>612.30769230769226</v>
      </c>
      <c r="C984" s="18">
        <v>71</v>
      </c>
      <c r="D984" s="13">
        <f t="shared" si="135"/>
        <v>66</v>
      </c>
      <c r="E984" s="13">
        <f t="shared" si="137"/>
        <v>67.5</v>
      </c>
      <c r="F984" s="13">
        <f t="shared" si="136"/>
        <v>617.76923076923072</v>
      </c>
      <c r="G984" s="13">
        <f t="shared" si="138"/>
        <v>649.61538461538464</v>
      </c>
      <c r="H984" s="13">
        <f t="shared" si="139"/>
        <v>633.78021978021968</v>
      </c>
      <c r="I984" s="13">
        <f t="shared" si="140"/>
        <v>21.472527472527418</v>
      </c>
      <c r="J984" s="13">
        <f t="shared" si="141"/>
        <v>21.472527472527418</v>
      </c>
      <c r="K984" s="13">
        <f t="shared" si="142"/>
        <v>461.06943605844469</v>
      </c>
      <c r="L984" s="22">
        <f t="shared" si="143"/>
        <v>3.5068198133524679E-2</v>
      </c>
    </row>
    <row r="985" spans="1:12" s="13" customFormat="1" ht="20" customHeight="1" x14ac:dyDescent="0.15">
      <c r="A985" s="17" t="s">
        <v>1005</v>
      </c>
      <c r="B985" s="11">
        <v>606.76923076923072</v>
      </c>
      <c r="C985" s="18">
        <v>69.5</v>
      </c>
      <c r="D985" s="13">
        <f t="shared" si="135"/>
        <v>71</v>
      </c>
      <c r="E985" s="13">
        <f t="shared" si="137"/>
        <v>62.5</v>
      </c>
      <c r="F985" s="13">
        <f t="shared" si="136"/>
        <v>612.30769230769226</v>
      </c>
      <c r="G985" s="13">
        <f t="shared" si="138"/>
        <v>644.38461538461536</v>
      </c>
      <c r="H985" s="13">
        <f t="shared" si="139"/>
        <v>628.45054945054937</v>
      </c>
      <c r="I985" s="13">
        <f t="shared" si="140"/>
        <v>21.681318681318658</v>
      </c>
      <c r="J985" s="13">
        <f t="shared" si="141"/>
        <v>21.681318681318658</v>
      </c>
      <c r="K985" s="13">
        <f t="shared" si="142"/>
        <v>470.07957976089739</v>
      </c>
      <c r="L985" s="22">
        <f t="shared" si="143"/>
        <v>3.5732396406838562E-2</v>
      </c>
    </row>
    <row r="986" spans="1:12" s="13" customFormat="1" ht="20" customHeight="1" x14ac:dyDescent="0.15">
      <c r="A986" s="17" t="s">
        <v>1006</v>
      </c>
      <c r="B986" s="11">
        <v>601.23076923076928</v>
      </c>
      <c r="C986" s="18">
        <v>63.5</v>
      </c>
      <c r="D986" s="13">
        <f t="shared" si="135"/>
        <v>69.5</v>
      </c>
      <c r="E986" s="13">
        <f t="shared" si="137"/>
        <v>66.5</v>
      </c>
      <c r="F986" s="13">
        <f t="shared" si="136"/>
        <v>606.76923076923072</v>
      </c>
      <c r="G986" s="13">
        <f t="shared" si="138"/>
        <v>639.23076923076928</v>
      </c>
      <c r="H986" s="13">
        <f t="shared" si="139"/>
        <v>623.07692307692298</v>
      </c>
      <c r="I986" s="13">
        <f t="shared" si="140"/>
        <v>21.846153846153697</v>
      </c>
      <c r="J986" s="13">
        <f t="shared" si="141"/>
        <v>21.846153846153697</v>
      </c>
      <c r="K986" s="13">
        <f t="shared" si="142"/>
        <v>477.254437869816</v>
      </c>
      <c r="L986" s="22">
        <f t="shared" si="143"/>
        <v>3.6335721596724414E-2</v>
      </c>
    </row>
    <row r="987" spans="1:12" s="13" customFormat="1" ht="20" customHeight="1" x14ac:dyDescent="0.15">
      <c r="A987" s="17" t="s">
        <v>1007</v>
      </c>
      <c r="B987" s="11">
        <v>595.61538461538464</v>
      </c>
      <c r="C987" s="18">
        <v>60.5</v>
      </c>
      <c r="D987" s="13">
        <f t="shared" si="135"/>
        <v>63.5</v>
      </c>
      <c r="E987" s="13">
        <f t="shared" si="137"/>
        <v>64</v>
      </c>
      <c r="F987" s="13">
        <f t="shared" si="136"/>
        <v>601.23076923076928</v>
      </c>
      <c r="G987" s="13">
        <f t="shared" si="138"/>
        <v>633.92307692307691</v>
      </c>
      <c r="H987" s="13">
        <f t="shared" si="139"/>
        <v>617.64835164835165</v>
      </c>
      <c r="I987" s="13">
        <f t="shared" si="140"/>
        <v>22.032967032967008</v>
      </c>
      <c r="J987" s="13">
        <f t="shared" si="141"/>
        <v>22.032967032967008</v>
      </c>
      <c r="K987" s="13">
        <f t="shared" si="142"/>
        <v>485.45163627581098</v>
      </c>
      <c r="L987" s="22">
        <f t="shared" si="143"/>
        <v>3.699193741812877E-2</v>
      </c>
    </row>
    <row r="988" spans="1:12" s="13" customFormat="1" ht="20" customHeight="1" x14ac:dyDescent="0.15">
      <c r="A988" s="17" t="s">
        <v>1008</v>
      </c>
      <c r="B988" s="11">
        <v>590</v>
      </c>
      <c r="C988" s="18">
        <v>61</v>
      </c>
      <c r="D988" s="13">
        <f t="shared" si="135"/>
        <v>60.5</v>
      </c>
      <c r="E988" s="13">
        <f t="shared" si="137"/>
        <v>62</v>
      </c>
      <c r="F988" s="13">
        <f t="shared" si="136"/>
        <v>595.61538461538464</v>
      </c>
      <c r="G988" s="13">
        <f t="shared" si="138"/>
        <v>628.46153846153845</v>
      </c>
      <c r="H988" s="13">
        <f t="shared" si="139"/>
        <v>612.17582417582423</v>
      </c>
      <c r="I988" s="13">
        <f t="shared" si="140"/>
        <v>22.175824175824232</v>
      </c>
      <c r="J988" s="13">
        <f t="shared" si="141"/>
        <v>22.175824175824232</v>
      </c>
      <c r="K988" s="13">
        <f t="shared" si="142"/>
        <v>491.76717787707048</v>
      </c>
      <c r="L988" s="22">
        <f t="shared" si="143"/>
        <v>3.7586142670888528E-2</v>
      </c>
    </row>
    <row r="989" spans="1:12" s="13" customFormat="1" ht="20" customHeight="1" x14ac:dyDescent="0.15">
      <c r="A989" s="17" t="s">
        <v>1009</v>
      </c>
      <c r="B989" s="11">
        <v>584.15384615384619</v>
      </c>
      <c r="C989" s="18">
        <v>61</v>
      </c>
      <c r="D989" s="13">
        <f t="shared" si="135"/>
        <v>61</v>
      </c>
      <c r="E989" s="13">
        <f t="shared" si="137"/>
        <v>62</v>
      </c>
      <c r="F989" s="13">
        <f t="shared" si="136"/>
        <v>590</v>
      </c>
      <c r="G989" s="13">
        <f t="shared" si="138"/>
        <v>623.07692307692309</v>
      </c>
      <c r="H989" s="13">
        <f t="shared" si="139"/>
        <v>606.68131868131877</v>
      </c>
      <c r="I989" s="13">
        <f t="shared" si="140"/>
        <v>22.527472527472582</v>
      </c>
      <c r="J989" s="13">
        <f t="shared" si="141"/>
        <v>22.527472527472582</v>
      </c>
      <c r="K989" s="13">
        <f t="shared" si="142"/>
        <v>507.48701847603195</v>
      </c>
      <c r="L989" s="22">
        <f t="shared" si="143"/>
        <v>3.8564280070732627E-2</v>
      </c>
    </row>
    <row r="990" spans="1:12" s="13" customFormat="1" ht="20" customHeight="1" x14ac:dyDescent="0.15">
      <c r="A990" s="17" t="s">
        <v>1010</v>
      </c>
      <c r="B990" s="11">
        <v>578.61538461538464</v>
      </c>
      <c r="C990" s="18">
        <v>58</v>
      </c>
      <c r="D990" s="13">
        <f t="shared" si="135"/>
        <v>61</v>
      </c>
      <c r="E990" s="13">
        <f t="shared" si="137"/>
        <v>66</v>
      </c>
      <c r="F990" s="13">
        <f t="shared" si="136"/>
        <v>584.15384615384619</v>
      </c>
      <c r="G990" s="13">
        <f t="shared" si="138"/>
        <v>617.76923076923072</v>
      </c>
      <c r="H990" s="13">
        <f t="shared" si="139"/>
        <v>601.12087912087918</v>
      </c>
      <c r="I990" s="13">
        <f t="shared" si="140"/>
        <v>22.505494505494539</v>
      </c>
      <c r="J990" s="13">
        <f t="shared" si="141"/>
        <v>22.505494505494539</v>
      </c>
      <c r="K990" s="13">
        <f t="shared" si="142"/>
        <v>506.4972829368449</v>
      </c>
      <c r="L990" s="22">
        <f t="shared" si="143"/>
        <v>3.8895430546587208E-2</v>
      </c>
    </row>
    <row r="991" spans="1:12" s="13" customFormat="1" ht="20" customHeight="1" x14ac:dyDescent="0.15">
      <c r="A991" s="17" t="s">
        <v>1011</v>
      </c>
      <c r="B991" s="11">
        <v>572.84615384615381</v>
      </c>
      <c r="C991" s="18">
        <v>56.5</v>
      </c>
      <c r="D991" s="13">
        <f t="shared" si="135"/>
        <v>58</v>
      </c>
      <c r="E991" s="13">
        <f t="shared" si="137"/>
        <v>71</v>
      </c>
      <c r="F991" s="13">
        <f t="shared" si="136"/>
        <v>578.61538461538464</v>
      </c>
      <c r="G991" s="13">
        <f t="shared" si="138"/>
        <v>612.30769230769226</v>
      </c>
      <c r="H991" s="13">
        <f t="shared" si="139"/>
        <v>595.52747252747247</v>
      </c>
      <c r="I991" s="13">
        <f t="shared" si="140"/>
        <v>22.681318681318658</v>
      </c>
      <c r="J991" s="13">
        <f t="shared" si="141"/>
        <v>22.681318681318658</v>
      </c>
      <c r="K991" s="13">
        <f t="shared" si="142"/>
        <v>514.44221712353476</v>
      </c>
      <c r="L991" s="22">
        <f t="shared" si="143"/>
        <v>3.9594083907230099E-2</v>
      </c>
    </row>
    <row r="992" spans="1:12" s="13" customFormat="1" ht="20" customHeight="1" x14ac:dyDescent="0.15">
      <c r="A992" s="17" t="s">
        <v>1012</v>
      </c>
      <c r="B992" s="11">
        <v>567.07692307692309</v>
      </c>
      <c r="C992" s="18">
        <v>55</v>
      </c>
      <c r="D992" s="13">
        <f t="shared" si="135"/>
        <v>56.5</v>
      </c>
      <c r="E992" s="13">
        <f t="shared" si="137"/>
        <v>69.5</v>
      </c>
      <c r="F992" s="13">
        <f t="shared" si="136"/>
        <v>572.84615384615381</v>
      </c>
      <c r="G992" s="13">
        <f t="shared" si="138"/>
        <v>606.76923076923072</v>
      </c>
      <c r="H992" s="13">
        <f t="shared" si="139"/>
        <v>589.8901098901099</v>
      </c>
      <c r="I992" s="13">
        <f t="shared" si="140"/>
        <v>22.813186813186803</v>
      </c>
      <c r="J992" s="13">
        <f t="shared" si="141"/>
        <v>22.813186813186803</v>
      </c>
      <c r="K992" s="13">
        <f t="shared" si="142"/>
        <v>520.44149257336028</v>
      </c>
      <c r="L992" s="22">
        <f t="shared" si="143"/>
        <v>4.0229439578327246E-2</v>
      </c>
    </row>
    <row r="993" spans="1:12" s="13" customFormat="1" ht="20" customHeight="1" x14ac:dyDescent="0.15">
      <c r="A993" s="17" t="s">
        <v>1013</v>
      </c>
      <c r="B993" s="11">
        <v>561.23076923076928</v>
      </c>
      <c r="C993" s="18">
        <v>56.5</v>
      </c>
      <c r="D993" s="13">
        <f t="shared" si="135"/>
        <v>55</v>
      </c>
      <c r="E993" s="13">
        <f t="shared" si="137"/>
        <v>63.5</v>
      </c>
      <c r="F993" s="13">
        <f t="shared" si="136"/>
        <v>567.07692307692309</v>
      </c>
      <c r="G993" s="13">
        <f t="shared" si="138"/>
        <v>601.23076923076928</v>
      </c>
      <c r="H993" s="13">
        <f t="shared" si="139"/>
        <v>584.21978021978032</v>
      </c>
      <c r="I993" s="13">
        <f t="shared" si="140"/>
        <v>22.989010989011035</v>
      </c>
      <c r="J993" s="13">
        <f t="shared" si="141"/>
        <v>22.989010989011035</v>
      </c>
      <c r="K993" s="13">
        <f t="shared" si="142"/>
        <v>528.49462625287015</v>
      </c>
      <c r="L993" s="22">
        <f t="shared" si="143"/>
        <v>4.096177944862163E-2</v>
      </c>
    </row>
    <row r="994" spans="1:12" s="13" customFormat="1" ht="20" customHeight="1" x14ac:dyDescent="0.15">
      <c r="A994" s="17" t="s">
        <v>1014</v>
      </c>
      <c r="B994" s="11">
        <v>555.53846153846155</v>
      </c>
      <c r="C994" s="18">
        <v>54</v>
      </c>
      <c r="D994" s="13">
        <f t="shared" si="135"/>
        <v>56.5</v>
      </c>
      <c r="E994" s="13">
        <f t="shared" si="137"/>
        <v>60.5</v>
      </c>
      <c r="F994" s="13">
        <f t="shared" si="136"/>
        <v>561.23076923076928</v>
      </c>
      <c r="G994" s="13">
        <f t="shared" si="138"/>
        <v>595.61538461538464</v>
      </c>
      <c r="H994" s="13">
        <f t="shared" si="139"/>
        <v>578.50549450549454</v>
      </c>
      <c r="I994" s="13">
        <f t="shared" si="140"/>
        <v>22.967032967032992</v>
      </c>
      <c r="J994" s="13">
        <f t="shared" si="141"/>
        <v>22.967032967032992</v>
      </c>
      <c r="K994" s="13">
        <f t="shared" si="142"/>
        <v>527.48460330878027</v>
      </c>
      <c r="L994" s="22">
        <f t="shared" si="143"/>
        <v>4.134193140008708E-2</v>
      </c>
    </row>
    <row r="995" spans="1:12" s="13" customFormat="1" ht="20" customHeight="1" x14ac:dyDescent="0.15">
      <c r="A995" s="17" t="s">
        <v>1015</v>
      </c>
      <c r="B995" s="11">
        <v>549.38461538461536</v>
      </c>
      <c r="C995" s="18">
        <v>58.5</v>
      </c>
      <c r="D995" s="13">
        <f t="shared" si="135"/>
        <v>54</v>
      </c>
      <c r="E995" s="13">
        <f t="shared" si="137"/>
        <v>61</v>
      </c>
      <c r="F995" s="13">
        <f t="shared" si="136"/>
        <v>555.53846153846155</v>
      </c>
      <c r="G995" s="13">
        <f t="shared" si="138"/>
        <v>590</v>
      </c>
      <c r="H995" s="13">
        <f t="shared" si="139"/>
        <v>572.7802197802198</v>
      </c>
      <c r="I995" s="13">
        <f t="shared" si="140"/>
        <v>23.395604395604437</v>
      </c>
      <c r="J995" s="13">
        <f t="shared" si="141"/>
        <v>23.395604395604437</v>
      </c>
      <c r="K995" s="13">
        <f t="shared" si="142"/>
        <v>547.35430503562566</v>
      </c>
      <c r="L995" s="22">
        <f t="shared" si="143"/>
        <v>4.2585110213225662E-2</v>
      </c>
    </row>
    <row r="996" spans="1:12" s="13" customFormat="1" ht="20" customHeight="1" x14ac:dyDescent="0.15">
      <c r="A996" s="17" t="s">
        <v>1016</v>
      </c>
      <c r="B996" s="11">
        <v>543.69230769230774</v>
      </c>
      <c r="C996" s="18">
        <v>55.5</v>
      </c>
      <c r="D996" s="13">
        <f t="shared" si="135"/>
        <v>58.5</v>
      </c>
      <c r="E996" s="13">
        <f t="shared" si="137"/>
        <v>61</v>
      </c>
      <c r="F996" s="13">
        <f t="shared" si="136"/>
        <v>549.38461538461536</v>
      </c>
      <c r="G996" s="13">
        <f t="shared" si="138"/>
        <v>584.15384615384619</v>
      </c>
      <c r="H996" s="13">
        <f t="shared" si="139"/>
        <v>566.97802197802196</v>
      </c>
      <c r="I996" s="13">
        <f t="shared" si="140"/>
        <v>23.285714285714221</v>
      </c>
      <c r="J996" s="13">
        <f t="shared" si="141"/>
        <v>23.285714285714221</v>
      </c>
      <c r="K996" s="13">
        <f t="shared" si="142"/>
        <v>542.22448979591536</v>
      </c>
      <c r="L996" s="22">
        <f t="shared" si="143"/>
        <v>4.2828846309321565E-2</v>
      </c>
    </row>
    <row r="997" spans="1:12" s="13" customFormat="1" ht="20" customHeight="1" x14ac:dyDescent="0.15">
      <c r="A997" s="17" t="s">
        <v>1017</v>
      </c>
      <c r="B997" s="11">
        <v>537.76923076923072</v>
      </c>
      <c r="C997" s="18">
        <v>55</v>
      </c>
      <c r="D997" s="13">
        <f t="shared" si="135"/>
        <v>55.5</v>
      </c>
      <c r="E997" s="13">
        <f t="shared" si="137"/>
        <v>58</v>
      </c>
      <c r="F997" s="13">
        <f t="shared" si="136"/>
        <v>543.69230769230774</v>
      </c>
      <c r="G997" s="13">
        <f t="shared" si="138"/>
        <v>578.61538461538464</v>
      </c>
      <c r="H997" s="13">
        <f t="shared" si="139"/>
        <v>561.19780219780216</v>
      </c>
      <c r="I997" s="13">
        <f t="shared" si="140"/>
        <v>23.428571428571445</v>
      </c>
      <c r="J997" s="13">
        <f t="shared" si="141"/>
        <v>23.428571428571445</v>
      </c>
      <c r="K997" s="13">
        <f t="shared" si="142"/>
        <v>548.89795918367417</v>
      </c>
      <c r="L997" s="22">
        <f t="shared" si="143"/>
        <v>4.3566217790220116E-2</v>
      </c>
    </row>
    <row r="998" spans="1:12" s="13" customFormat="1" ht="20" customHeight="1" x14ac:dyDescent="0.15">
      <c r="A998" s="17" t="s">
        <v>1018</v>
      </c>
      <c r="B998" s="11">
        <v>576.08333333333337</v>
      </c>
      <c r="C998" s="18">
        <v>55.5</v>
      </c>
      <c r="D998" s="13">
        <f t="shared" si="135"/>
        <v>55</v>
      </c>
      <c r="E998" s="13">
        <f t="shared" si="137"/>
        <v>56.5</v>
      </c>
      <c r="F998" s="13">
        <f t="shared" si="136"/>
        <v>537.76923076923072</v>
      </c>
      <c r="G998" s="13">
        <f t="shared" si="138"/>
        <v>572.84615384615381</v>
      </c>
      <c r="H998" s="13">
        <f t="shared" si="139"/>
        <v>555.36263736263732</v>
      </c>
      <c r="I998" s="13">
        <f t="shared" si="140"/>
        <v>-20.720695970696056</v>
      </c>
      <c r="J998" s="13">
        <f t="shared" si="141"/>
        <v>20.720695970696056</v>
      </c>
      <c r="K998" s="13">
        <f t="shared" si="142"/>
        <v>429.34724151001978</v>
      </c>
      <c r="L998" s="22">
        <f t="shared" si="143"/>
        <v>3.5968226768169055E-2</v>
      </c>
    </row>
    <row r="999" spans="1:12" s="13" customFormat="1" ht="20" customHeight="1" x14ac:dyDescent="0.15">
      <c r="A999" s="17" t="s">
        <v>1019</v>
      </c>
      <c r="B999" s="11">
        <v>569.58333333333337</v>
      </c>
      <c r="C999" s="18">
        <v>54</v>
      </c>
      <c r="D999" s="13">
        <f t="shared" si="135"/>
        <v>55.5</v>
      </c>
      <c r="E999" s="13">
        <f t="shared" si="137"/>
        <v>55</v>
      </c>
      <c r="F999" s="13">
        <f t="shared" si="136"/>
        <v>576.08333333333337</v>
      </c>
      <c r="G999" s="13">
        <f t="shared" si="138"/>
        <v>567.07692307692309</v>
      </c>
      <c r="H999" s="13">
        <f t="shared" si="139"/>
        <v>555.82509157509162</v>
      </c>
      <c r="I999" s="13">
        <f t="shared" si="140"/>
        <v>-13.758241758241752</v>
      </c>
      <c r="J999" s="13">
        <f t="shared" si="141"/>
        <v>13.758241758241752</v>
      </c>
      <c r="K999" s="13">
        <f t="shared" si="142"/>
        <v>189.28921627822709</v>
      </c>
      <c r="L999" s="22">
        <f t="shared" si="143"/>
        <v>2.4154923350241553E-2</v>
      </c>
    </row>
    <row r="1000" spans="1:12" s="13" customFormat="1" ht="20" customHeight="1" x14ac:dyDescent="0.15">
      <c r="A1000" s="17" t="s">
        <v>1020</v>
      </c>
      <c r="B1000" s="11">
        <v>563.16666666666663</v>
      </c>
      <c r="C1000" s="18">
        <v>56.5</v>
      </c>
      <c r="D1000" s="13">
        <f t="shared" si="135"/>
        <v>54</v>
      </c>
      <c r="E1000" s="13">
        <f t="shared" si="137"/>
        <v>56.5</v>
      </c>
      <c r="F1000" s="13">
        <f t="shared" si="136"/>
        <v>569.58333333333337</v>
      </c>
      <c r="G1000" s="13">
        <f t="shared" si="138"/>
        <v>561.23076923076928</v>
      </c>
      <c r="H1000" s="13">
        <f t="shared" si="139"/>
        <v>556.18315018315025</v>
      </c>
      <c r="I1000" s="13">
        <f t="shared" si="140"/>
        <v>-6.9835164835163823</v>
      </c>
      <c r="J1000" s="13">
        <f t="shared" si="141"/>
        <v>6.9835164835163823</v>
      </c>
      <c r="K1000" s="13">
        <f t="shared" si="142"/>
        <v>48.769502475545018</v>
      </c>
      <c r="L1000" s="22">
        <f t="shared" si="143"/>
        <v>1.2400443593103964E-2</v>
      </c>
    </row>
    <row r="1001" spans="1:12" s="13" customFormat="1" ht="20" customHeight="1" x14ac:dyDescent="0.15">
      <c r="A1001" s="17" t="s">
        <v>1021</v>
      </c>
      <c r="B1001" s="11">
        <v>556.66666666666663</v>
      </c>
      <c r="C1001" s="18">
        <v>57.5</v>
      </c>
      <c r="D1001" s="13">
        <f t="shared" si="135"/>
        <v>56.5</v>
      </c>
      <c r="E1001" s="13">
        <f t="shared" si="137"/>
        <v>54</v>
      </c>
      <c r="F1001" s="13">
        <f t="shared" si="136"/>
        <v>563.16666666666663</v>
      </c>
      <c r="G1001" s="13">
        <f t="shared" si="138"/>
        <v>555.53846153846155</v>
      </c>
      <c r="H1001" s="13">
        <f t="shared" si="139"/>
        <v>556.45970695970698</v>
      </c>
      <c r="I1001" s="13">
        <f t="shared" si="140"/>
        <v>-0.20695970695965116</v>
      </c>
      <c r="J1001" s="13">
        <f t="shared" si="141"/>
        <v>0.20695970695965116</v>
      </c>
      <c r="K1001" s="13">
        <f t="shared" si="142"/>
        <v>4.283232030482468E-2</v>
      </c>
      <c r="L1001" s="22">
        <f t="shared" si="143"/>
        <v>3.7178390471793624E-4</v>
      </c>
    </row>
    <row r="1002" spans="1:12" s="13" customFormat="1" ht="20" customHeight="1" x14ac:dyDescent="0.15">
      <c r="A1002" s="17" t="s">
        <v>1022</v>
      </c>
      <c r="B1002" s="11">
        <v>550.16666666666663</v>
      </c>
      <c r="C1002" s="18">
        <v>53</v>
      </c>
      <c r="D1002" s="13">
        <f t="shared" si="135"/>
        <v>57.5</v>
      </c>
      <c r="E1002" s="13">
        <f t="shared" si="137"/>
        <v>58.5</v>
      </c>
      <c r="F1002" s="13">
        <f t="shared" si="136"/>
        <v>556.66666666666663</v>
      </c>
      <c r="G1002" s="13">
        <f t="shared" si="138"/>
        <v>549.38461538461536</v>
      </c>
      <c r="H1002" s="13">
        <f t="shared" si="139"/>
        <v>556.62087912087907</v>
      </c>
      <c r="I1002" s="13">
        <f t="shared" si="140"/>
        <v>6.4542124542124384</v>
      </c>
      <c r="J1002" s="13">
        <f t="shared" si="141"/>
        <v>6.4542124542124384</v>
      </c>
      <c r="K1002" s="13">
        <f t="shared" si="142"/>
        <v>41.656858404110949</v>
      </c>
      <c r="L1002" s="22">
        <f t="shared" si="143"/>
        <v>1.1731376772273443E-2</v>
      </c>
    </row>
    <row r="1003" spans="1:12" s="13" customFormat="1" ht="20" customHeight="1" x14ac:dyDescent="0.15">
      <c r="A1003" s="17" t="s">
        <v>1023</v>
      </c>
      <c r="B1003" s="11">
        <v>543.83333333333337</v>
      </c>
      <c r="C1003" s="18">
        <v>51.5</v>
      </c>
      <c r="D1003" s="13">
        <f t="shared" si="135"/>
        <v>53</v>
      </c>
      <c r="E1003" s="13">
        <f t="shared" si="137"/>
        <v>55.5</v>
      </c>
      <c r="F1003" s="13">
        <f t="shared" si="136"/>
        <v>550.16666666666663</v>
      </c>
      <c r="G1003" s="13">
        <f t="shared" si="138"/>
        <v>543.69230769230774</v>
      </c>
      <c r="H1003" s="13">
        <f t="shared" si="139"/>
        <v>556.73260073260076</v>
      </c>
      <c r="I1003" s="13">
        <f t="shared" si="140"/>
        <v>12.899267399267387</v>
      </c>
      <c r="J1003" s="13">
        <f t="shared" si="141"/>
        <v>12.899267399267387</v>
      </c>
      <c r="K1003" s="13">
        <f t="shared" si="142"/>
        <v>166.39109943780241</v>
      </c>
      <c r="L1003" s="22">
        <f t="shared" si="143"/>
        <v>2.3719155499725503E-2</v>
      </c>
    </row>
    <row r="1004" spans="1:12" s="13" customFormat="1" ht="20" customHeight="1" x14ac:dyDescent="0.15">
      <c r="A1004" s="17" t="s">
        <v>1024</v>
      </c>
      <c r="B1004" s="11">
        <v>537.25</v>
      </c>
      <c r="C1004" s="18">
        <v>52</v>
      </c>
      <c r="D1004" s="13">
        <f t="shared" si="135"/>
        <v>51.5</v>
      </c>
      <c r="E1004" s="13">
        <f t="shared" si="137"/>
        <v>55</v>
      </c>
      <c r="F1004" s="13">
        <f t="shared" si="136"/>
        <v>543.83333333333337</v>
      </c>
      <c r="G1004" s="13">
        <f t="shared" si="138"/>
        <v>537.76923076923072</v>
      </c>
      <c r="H1004" s="13">
        <f t="shared" si="139"/>
        <v>556.75274725274721</v>
      </c>
      <c r="I1004" s="13">
        <f t="shared" si="140"/>
        <v>19.502747252747213</v>
      </c>
      <c r="J1004" s="13">
        <f t="shared" si="141"/>
        <v>19.502747252747213</v>
      </c>
      <c r="K1004" s="13">
        <f t="shared" si="142"/>
        <v>380.35715040453897</v>
      </c>
      <c r="L1004" s="22">
        <f t="shared" si="143"/>
        <v>3.6301065151693276E-2</v>
      </c>
    </row>
    <row r="1005" spans="1:12" s="13" customFormat="1" ht="20" customHeight="1" x14ac:dyDescent="0.15">
      <c r="A1005" s="17" t="s">
        <v>1025</v>
      </c>
      <c r="B1005" s="11">
        <v>531.08333333333337</v>
      </c>
      <c r="C1005" s="18">
        <v>56</v>
      </c>
      <c r="D1005" s="13">
        <f t="shared" si="135"/>
        <v>52</v>
      </c>
      <c r="E1005" s="13">
        <f t="shared" si="137"/>
        <v>55.5</v>
      </c>
      <c r="F1005" s="13">
        <f t="shared" si="136"/>
        <v>537.25</v>
      </c>
      <c r="G1005" s="13">
        <f t="shared" si="138"/>
        <v>576.08333333333337</v>
      </c>
      <c r="H1005" s="13">
        <f t="shared" si="139"/>
        <v>556.67857142857144</v>
      </c>
      <c r="I1005" s="13">
        <f t="shared" si="140"/>
        <v>25.595238095238074</v>
      </c>
      <c r="J1005" s="13">
        <f t="shared" si="141"/>
        <v>25.595238095238074</v>
      </c>
      <c r="K1005" s="13">
        <f t="shared" si="142"/>
        <v>655.11621315192633</v>
      </c>
      <c r="L1005" s="22">
        <f t="shared" si="143"/>
        <v>4.8194391517787045E-2</v>
      </c>
    </row>
    <row r="1006" spans="1:12" s="13" customFormat="1" ht="20" customHeight="1" x14ac:dyDescent="0.15">
      <c r="A1006" s="17" t="s">
        <v>1026</v>
      </c>
      <c r="B1006" s="11">
        <v>524.58333333333337</v>
      </c>
      <c r="C1006" s="18">
        <v>52</v>
      </c>
      <c r="D1006" s="13">
        <f t="shared" si="135"/>
        <v>56</v>
      </c>
      <c r="E1006" s="13">
        <f t="shared" si="137"/>
        <v>54</v>
      </c>
      <c r="F1006" s="13">
        <f t="shared" si="136"/>
        <v>531.08333333333337</v>
      </c>
      <c r="G1006" s="13">
        <f t="shared" si="138"/>
        <v>569.58333333333337</v>
      </c>
      <c r="H1006" s="13">
        <f t="shared" si="139"/>
        <v>550.25</v>
      </c>
      <c r="I1006" s="13">
        <f t="shared" si="140"/>
        <v>25.666666666666629</v>
      </c>
      <c r="J1006" s="13">
        <f t="shared" si="141"/>
        <v>25.666666666666629</v>
      </c>
      <c r="K1006" s="13">
        <f t="shared" si="142"/>
        <v>658.77777777777578</v>
      </c>
      <c r="L1006" s="22">
        <f t="shared" si="143"/>
        <v>4.8927720413026135E-2</v>
      </c>
    </row>
    <row r="1007" spans="1:12" s="13" customFormat="1" ht="20" customHeight="1" x14ac:dyDescent="0.15">
      <c r="A1007" s="17" t="s">
        <v>1027</v>
      </c>
      <c r="B1007" s="11">
        <v>518.16666666666663</v>
      </c>
      <c r="C1007" s="18">
        <v>49.5</v>
      </c>
      <c r="D1007" s="13">
        <f t="shared" si="135"/>
        <v>52</v>
      </c>
      <c r="E1007" s="13">
        <f t="shared" si="137"/>
        <v>56.5</v>
      </c>
      <c r="F1007" s="13">
        <f t="shared" si="136"/>
        <v>524.58333333333337</v>
      </c>
      <c r="G1007" s="13">
        <f t="shared" si="138"/>
        <v>563.16666666666663</v>
      </c>
      <c r="H1007" s="13">
        <f t="shared" si="139"/>
        <v>543.82142857142867</v>
      </c>
      <c r="I1007" s="13">
        <f t="shared" si="140"/>
        <v>25.65476190476204</v>
      </c>
      <c r="J1007" s="13">
        <f t="shared" si="141"/>
        <v>25.65476190476204</v>
      </c>
      <c r="K1007" s="13">
        <f t="shared" si="142"/>
        <v>658.16680839002959</v>
      </c>
      <c r="L1007" s="22">
        <f t="shared" si="143"/>
        <v>4.9510637320222664E-2</v>
      </c>
    </row>
    <row r="1008" spans="1:12" s="13" customFormat="1" ht="20" customHeight="1" x14ac:dyDescent="0.15">
      <c r="A1008" s="17" t="s">
        <v>1028</v>
      </c>
      <c r="B1008" s="11">
        <v>511.58333333333331</v>
      </c>
      <c r="C1008" s="18">
        <v>50.5</v>
      </c>
      <c r="D1008" s="13">
        <f t="shared" si="135"/>
        <v>49.5</v>
      </c>
      <c r="E1008" s="13">
        <f t="shared" si="137"/>
        <v>57.5</v>
      </c>
      <c r="F1008" s="13">
        <f t="shared" si="136"/>
        <v>518.16666666666663</v>
      </c>
      <c r="G1008" s="13">
        <f t="shared" si="138"/>
        <v>556.66666666666663</v>
      </c>
      <c r="H1008" s="13">
        <f t="shared" si="139"/>
        <v>537.39285714285711</v>
      </c>
      <c r="I1008" s="13">
        <f t="shared" si="140"/>
        <v>25.809523809523796</v>
      </c>
      <c r="J1008" s="13">
        <f t="shared" si="141"/>
        <v>25.809523809523796</v>
      </c>
      <c r="K1008" s="13">
        <f t="shared" si="142"/>
        <v>666.13151927437571</v>
      </c>
      <c r="L1008" s="22">
        <f t="shared" si="143"/>
        <v>5.0450282735671211E-2</v>
      </c>
    </row>
    <row r="1009" spans="1:12" s="13" customFormat="1" ht="20" customHeight="1" x14ac:dyDescent="0.15">
      <c r="A1009" s="17" t="s">
        <v>1029</v>
      </c>
      <c r="B1009" s="11">
        <v>505.33333333333331</v>
      </c>
      <c r="C1009" s="18">
        <v>49.5</v>
      </c>
      <c r="D1009" s="13">
        <f t="shared" si="135"/>
        <v>50.5</v>
      </c>
      <c r="E1009" s="13">
        <f t="shared" si="137"/>
        <v>53</v>
      </c>
      <c r="F1009" s="13">
        <f t="shared" si="136"/>
        <v>511.58333333333331</v>
      </c>
      <c r="G1009" s="13">
        <f t="shared" si="138"/>
        <v>550.16666666666663</v>
      </c>
      <c r="H1009" s="13">
        <f t="shared" si="139"/>
        <v>530.95238095238096</v>
      </c>
      <c r="I1009" s="13">
        <f t="shared" si="140"/>
        <v>25.619047619047649</v>
      </c>
      <c r="J1009" s="13">
        <f t="shared" si="141"/>
        <v>25.619047619047649</v>
      </c>
      <c r="K1009" s="13">
        <f t="shared" si="142"/>
        <v>656.33560090703099</v>
      </c>
      <c r="L1009" s="22">
        <f t="shared" si="143"/>
        <v>5.0697323784395086E-2</v>
      </c>
    </row>
    <row r="1010" spans="1:12" s="13" customFormat="1" ht="20" customHeight="1" x14ac:dyDescent="0.15">
      <c r="A1010" s="17" t="s">
        <v>1030</v>
      </c>
      <c r="B1010" s="11">
        <v>499.08333333333331</v>
      </c>
      <c r="C1010" s="18">
        <v>49.5</v>
      </c>
      <c r="D1010" s="13">
        <f t="shared" si="135"/>
        <v>49.5</v>
      </c>
      <c r="E1010" s="13">
        <f t="shared" si="137"/>
        <v>51.5</v>
      </c>
      <c r="F1010" s="13">
        <f t="shared" si="136"/>
        <v>505.33333333333331</v>
      </c>
      <c r="G1010" s="13">
        <f t="shared" si="138"/>
        <v>543.83333333333337</v>
      </c>
      <c r="H1010" s="13">
        <f t="shared" si="139"/>
        <v>524.54761904761915</v>
      </c>
      <c r="I1010" s="13">
        <f t="shared" si="140"/>
        <v>25.464285714285836</v>
      </c>
      <c r="J1010" s="13">
        <f t="shared" si="141"/>
        <v>25.464285714285836</v>
      </c>
      <c r="K1010" s="13">
        <f t="shared" si="142"/>
        <v>648.42984693878168</v>
      </c>
      <c r="L1010" s="22">
        <f t="shared" si="143"/>
        <v>5.1022111967178166E-2</v>
      </c>
    </row>
    <row r="1011" spans="1:12" s="13" customFormat="1" ht="20" customHeight="1" x14ac:dyDescent="0.15">
      <c r="A1011" s="17" t="s">
        <v>1031</v>
      </c>
      <c r="B1011" s="11">
        <v>492.75</v>
      </c>
      <c r="C1011" s="18">
        <v>56</v>
      </c>
      <c r="D1011" s="13">
        <f t="shared" si="135"/>
        <v>49.5</v>
      </c>
      <c r="E1011" s="13">
        <f t="shared" si="137"/>
        <v>52</v>
      </c>
      <c r="F1011" s="13">
        <f t="shared" si="136"/>
        <v>499.08333333333331</v>
      </c>
      <c r="G1011" s="13">
        <f t="shared" si="138"/>
        <v>537.25</v>
      </c>
      <c r="H1011" s="13">
        <f t="shared" si="139"/>
        <v>518.15476190476204</v>
      </c>
      <c r="I1011" s="13">
        <f t="shared" si="140"/>
        <v>25.40476190476204</v>
      </c>
      <c r="J1011" s="13">
        <f t="shared" si="141"/>
        <v>25.40476190476204</v>
      </c>
      <c r="K1011" s="13">
        <f t="shared" si="142"/>
        <v>645.40192743764862</v>
      </c>
      <c r="L1011" s="22">
        <f t="shared" si="143"/>
        <v>5.1557101785412562E-2</v>
      </c>
    </row>
    <row r="1012" spans="1:12" s="13" customFormat="1" ht="20" customHeight="1" x14ac:dyDescent="0.15">
      <c r="A1012" s="17" t="s">
        <v>1032</v>
      </c>
      <c r="B1012" s="11">
        <v>486.25</v>
      </c>
      <c r="C1012" s="18">
        <v>50.5</v>
      </c>
      <c r="D1012" s="13">
        <f t="shared" si="135"/>
        <v>56</v>
      </c>
      <c r="E1012" s="13">
        <f t="shared" si="137"/>
        <v>56</v>
      </c>
      <c r="F1012" s="13">
        <f t="shared" si="136"/>
        <v>492.75</v>
      </c>
      <c r="G1012" s="13">
        <f t="shared" si="138"/>
        <v>531.08333333333337</v>
      </c>
      <c r="H1012" s="13">
        <f t="shared" si="139"/>
        <v>511.79761904761915</v>
      </c>
      <c r="I1012" s="13">
        <f t="shared" si="140"/>
        <v>25.54761904761915</v>
      </c>
      <c r="J1012" s="13">
        <f t="shared" si="141"/>
        <v>25.54761904761915</v>
      </c>
      <c r="K1012" s="13">
        <f t="shared" si="142"/>
        <v>652.68083900227282</v>
      </c>
      <c r="L1012" s="22">
        <f t="shared" si="143"/>
        <v>5.2540090586363289E-2</v>
      </c>
    </row>
    <row r="1013" spans="1:12" s="13" customFormat="1" ht="20" customHeight="1" x14ac:dyDescent="0.15">
      <c r="A1013" s="17" t="s">
        <v>1033</v>
      </c>
      <c r="B1013" s="11">
        <v>480.16666666666669</v>
      </c>
      <c r="C1013" s="18">
        <v>55.5</v>
      </c>
      <c r="D1013" s="13">
        <f t="shared" si="135"/>
        <v>50.5</v>
      </c>
      <c r="E1013" s="13">
        <f t="shared" si="137"/>
        <v>52</v>
      </c>
      <c r="F1013" s="13">
        <f t="shared" si="136"/>
        <v>486.25</v>
      </c>
      <c r="G1013" s="13">
        <f t="shared" si="138"/>
        <v>524.58333333333337</v>
      </c>
      <c r="H1013" s="13">
        <f t="shared" si="139"/>
        <v>505.39285714285717</v>
      </c>
      <c r="I1013" s="13">
        <f t="shared" si="140"/>
        <v>25.226190476190482</v>
      </c>
      <c r="J1013" s="13">
        <f t="shared" si="141"/>
        <v>25.226190476190482</v>
      </c>
      <c r="K1013" s="13">
        <f t="shared" si="142"/>
        <v>636.36068594104336</v>
      </c>
      <c r="L1013" s="22">
        <f t="shared" si="143"/>
        <v>5.2536321713690694E-2</v>
      </c>
    </row>
    <row r="1014" spans="1:12" s="13" customFormat="1" ht="20" customHeight="1" x14ac:dyDescent="0.15">
      <c r="A1014" s="17" t="s">
        <v>1034</v>
      </c>
      <c r="B1014" s="11">
        <v>473.75</v>
      </c>
      <c r="C1014" s="18">
        <v>53</v>
      </c>
      <c r="D1014" s="13">
        <f t="shared" si="135"/>
        <v>55.5</v>
      </c>
      <c r="E1014" s="13">
        <f t="shared" si="137"/>
        <v>49.5</v>
      </c>
      <c r="F1014" s="13">
        <f t="shared" si="136"/>
        <v>480.16666666666669</v>
      </c>
      <c r="G1014" s="13">
        <f t="shared" si="138"/>
        <v>518.16666666666663</v>
      </c>
      <c r="H1014" s="13">
        <f t="shared" si="139"/>
        <v>499.04761904761898</v>
      </c>
      <c r="I1014" s="13">
        <f t="shared" si="140"/>
        <v>25.29761904761898</v>
      </c>
      <c r="J1014" s="13">
        <f t="shared" si="141"/>
        <v>25.29761904761898</v>
      </c>
      <c r="K1014" s="13">
        <f t="shared" si="142"/>
        <v>639.96952947845466</v>
      </c>
      <c r="L1014" s="22">
        <f t="shared" si="143"/>
        <v>5.3398668174393628E-2</v>
      </c>
    </row>
    <row r="1015" spans="1:12" s="13" customFormat="1" ht="20" customHeight="1" x14ac:dyDescent="0.15">
      <c r="A1015" s="17" t="s">
        <v>1035</v>
      </c>
      <c r="B1015" s="11">
        <v>467.66666666666669</v>
      </c>
      <c r="C1015" s="18">
        <v>51</v>
      </c>
      <c r="D1015" s="13">
        <f t="shared" si="135"/>
        <v>53</v>
      </c>
      <c r="E1015" s="13">
        <f t="shared" si="137"/>
        <v>50.5</v>
      </c>
      <c r="F1015" s="13">
        <f t="shared" si="136"/>
        <v>473.75</v>
      </c>
      <c r="G1015" s="13">
        <f t="shared" si="138"/>
        <v>511.58333333333331</v>
      </c>
      <c r="H1015" s="13">
        <f t="shared" si="139"/>
        <v>492.70238095238091</v>
      </c>
      <c r="I1015" s="13">
        <f t="shared" si="140"/>
        <v>25.035714285714221</v>
      </c>
      <c r="J1015" s="13">
        <f t="shared" si="141"/>
        <v>25.035714285714221</v>
      </c>
      <c r="K1015" s="13">
        <f t="shared" si="142"/>
        <v>626.78698979591513</v>
      </c>
      <c r="L1015" s="22">
        <f t="shared" si="143"/>
        <v>5.3533245087058201E-2</v>
      </c>
    </row>
    <row r="1016" spans="1:12" s="13" customFormat="1" ht="20" customHeight="1" x14ac:dyDescent="0.15">
      <c r="A1016" s="17" t="s">
        <v>1036</v>
      </c>
      <c r="B1016" s="11">
        <v>461.5</v>
      </c>
      <c r="C1016" s="18">
        <v>53.5</v>
      </c>
      <c r="D1016" s="13">
        <f t="shared" si="135"/>
        <v>51</v>
      </c>
      <c r="E1016" s="13">
        <f t="shared" si="137"/>
        <v>49.5</v>
      </c>
      <c r="F1016" s="13">
        <f t="shared" si="136"/>
        <v>467.66666666666669</v>
      </c>
      <c r="G1016" s="13">
        <f t="shared" si="138"/>
        <v>505.33333333333331</v>
      </c>
      <c r="H1016" s="13">
        <f t="shared" si="139"/>
        <v>486.42857142857139</v>
      </c>
      <c r="I1016" s="13">
        <f t="shared" si="140"/>
        <v>24.928571428571388</v>
      </c>
      <c r="J1016" s="13">
        <f t="shared" si="141"/>
        <v>24.928571428571388</v>
      </c>
      <c r="K1016" s="13">
        <f t="shared" si="142"/>
        <v>621.43367346938578</v>
      </c>
      <c r="L1016" s="22">
        <f t="shared" si="143"/>
        <v>5.4016406129082095E-2</v>
      </c>
    </row>
    <row r="1017" spans="1:12" s="13" customFormat="1" ht="20" customHeight="1" x14ac:dyDescent="0.15">
      <c r="A1017" s="17" t="s">
        <v>1037</v>
      </c>
      <c r="B1017" s="11">
        <v>455.33333333333331</v>
      </c>
      <c r="C1017" s="18">
        <v>52.5</v>
      </c>
      <c r="D1017" s="13">
        <f t="shared" si="135"/>
        <v>53.5</v>
      </c>
      <c r="E1017" s="13">
        <f t="shared" si="137"/>
        <v>49.5</v>
      </c>
      <c r="F1017" s="13">
        <f t="shared" si="136"/>
        <v>461.5</v>
      </c>
      <c r="G1017" s="13">
        <f t="shared" si="138"/>
        <v>499.08333333333331</v>
      </c>
      <c r="H1017" s="13">
        <f t="shared" si="139"/>
        <v>480.16666666666663</v>
      </c>
      <c r="I1017" s="13">
        <f t="shared" si="140"/>
        <v>24.833333333333314</v>
      </c>
      <c r="J1017" s="13">
        <f t="shared" si="141"/>
        <v>24.833333333333314</v>
      </c>
      <c r="K1017" s="13">
        <f t="shared" si="142"/>
        <v>616.69444444444355</v>
      </c>
      <c r="L1017" s="22">
        <f t="shared" si="143"/>
        <v>5.4538799414348423E-2</v>
      </c>
    </row>
    <row r="1018" spans="1:12" s="13" customFormat="1" ht="20" customHeight="1" x14ac:dyDescent="0.15">
      <c r="A1018" s="17" t="s">
        <v>1038</v>
      </c>
      <c r="B1018" s="11">
        <v>449.16666666666669</v>
      </c>
      <c r="C1018" s="18">
        <v>54.5</v>
      </c>
      <c r="D1018" s="13">
        <f t="shared" si="135"/>
        <v>52.5</v>
      </c>
      <c r="E1018" s="13">
        <f t="shared" si="137"/>
        <v>56</v>
      </c>
      <c r="F1018" s="13">
        <f t="shared" si="136"/>
        <v>455.33333333333331</v>
      </c>
      <c r="G1018" s="13">
        <f t="shared" si="138"/>
        <v>492.75</v>
      </c>
      <c r="H1018" s="13">
        <f t="shared" si="139"/>
        <v>473.91666666666669</v>
      </c>
      <c r="I1018" s="13">
        <f t="shared" si="140"/>
        <v>24.75</v>
      </c>
      <c r="J1018" s="13">
        <f t="shared" si="141"/>
        <v>24.75</v>
      </c>
      <c r="K1018" s="13">
        <f t="shared" si="142"/>
        <v>612.5625</v>
      </c>
      <c r="L1018" s="22">
        <f t="shared" si="143"/>
        <v>5.5102040816326525E-2</v>
      </c>
    </row>
    <row r="1019" spans="1:12" s="13" customFormat="1" ht="20" customHeight="1" x14ac:dyDescent="0.15">
      <c r="A1019" s="17" t="s">
        <v>1039</v>
      </c>
      <c r="B1019" s="11">
        <v>443.08333333333331</v>
      </c>
      <c r="C1019" s="18">
        <v>52.5</v>
      </c>
      <c r="D1019" s="13">
        <f t="shared" si="135"/>
        <v>54.5</v>
      </c>
      <c r="E1019" s="13">
        <f t="shared" si="137"/>
        <v>50.5</v>
      </c>
      <c r="F1019" s="13">
        <f t="shared" si="136"/>
        <v>449.16666666666669</v>
      </c>
      <c r="G1019" s="13">
        <f t="shared" si="138"/>
        <v>486.25</v>
      </c>
      <c r="H1019" s="13">
        <f t="shared" si="139"/>
        <v>467.6904761904762</v>
      </c>
      <c r="I1019" s="13">
        <f t="shared" si="140"/>
        <v>24.60714285714289</v>
      </c>
      <c r="J1019" s="13">
        <f t="shared" si="141"/>
        <v>24.60714285714289</v>
      </c>
      <c r="K1019" s="13">
        <f t="shared" si="142"/>
        <v>605.51147959183834</v>
      </c>
      <c r="L1019" s="22">
        <f t="shared" si="143"/>
        <v>5.5536150890674194E-2</v>
      </c>
    </row>
    <row r="1020" spans="1:12" s="13" customFormat="1" ht="20" customHeight="1" x14ac:dyDescent="0.15">
      <c r="A1020" s="17" t="s">
        <v>1040</v>
      </c>
      <c r="B1020" s="11">
        <v>436.91666666666669</v>
      </c>
      <c r="C1020" s="18">
        <v>50</v>
      </c>
      <c r="D1020" s="13">
        <f t="shared" si="135"/>
        <v>52.5</v>
      </c>
      <c r="E1020" s="13">
        <f t="shared" si="137"/>
        <v>55.5</v>
      </c>
      <c r="F1020" s="13">
        <f t="shared" si="136"/>
        <v>443.08333333333331</v>
      </c>
      <c r="G1020" s="13">
        <f t="shared" si="138"/>
        <v>480.16666666666669</v>
      </c>
      <c r="H1020" s="13">
        <f t="shared" si="139"/>
        <v>461.52380952380958</v>
      </c>
      <c r="I1020" s="13">
        <f t="shared" si="140"/>
        <v>24.60714285714289</v>
      </c>
      <c r="J1020" s="13">
        <f t="shared" si="141"/>
        <v>24.60714285714289</v>
      </c>
      <c r="K1020" s="13">
        <f t="shared" si="142"/>
        <v>605.51147959183834</v>
      </c>
      <c r="L1020" s="22">
        <f t="shared" si="143"/>
        <v>5.6319991280891601E-2</v>
      </c>
    </row>
    <row r="1021" spans="1:12" s="13" customFormat="1" ht="20" customHeight="1" x14ac:dyDescent="0.15">
      <c r="A1021" s="17" t="s">
        <v>1041</v>
      </c>
      <c r="B1021" s="11">
        <v>431</v>
      </c>
      <c r="C1021" s="18">
        <v>49</v>
      </c>
      <c r="D1021" s="13">
        <f t="shared" si="135"/>
        <v>50</v>
      </c>
      <c r="E1021" s="13">
        <f t="shared" si="137"/>
        <v>53</v>
      </c>
      <c r="F1021" s="13">
        <f t="shared" si="136"/>
        <v>436.91666666666669</v>
      </c>
      <c r="G1021" s="13">
        <f t="shared" si="138"/>
        <v>473.75</v>
      </c>
      <c r="H1021" s="13">
        <f t="shared" si="139"/>
        <v>455.34523809523807</v>
      </c>
      <c r="I1021" s="13">
        <f t="shared" si="140"/>
        <v>24.345238095238074</v>
      </c>
      <c r="J1021" s="13">
        <f t="shared" si="141"/>
        <v>24.345238095238074</v>
      </c>
      <c r="K1021" s="13">
        <f t="shared" si="142"/>
        <v>592.69061791383115</v>
      </c>
      <c r="L1021" s="22">
        <f t="shared" si="143"/>
        <v>5.6485471218649823E-2</v>
      </c>
    </row>
    <row r="1022" spans="1:12" s="13" customFormat="1" ht="20" customHeight="1" x14ac:dyDescent="0.15">
      <c r="A1022" s="17" t="s">
        <v>1042</v>
      </c>
      <c r="B1022" s="11">
        <v>425</v>
      </c>
      <c r="C1022" s="18">
        <v>52.5</v>
      </c>
      <c r="D1022" s="13">
        <f t="shared" si="135"/>
        <v>49</v>
      </c>
      <c r="E1022" s="13">
        <f t="shared" si="137"/>
        <v>51</v>
      </c>
      <c r="F1022" s="13">
        <f t="shared" si="136"/>
        <v>431</v>
      </c>
      <c r="G1022" s="13">
        <f t="shared" si="138"/>
        <v>467.66666666666669</v>
      </c>
      <c r="H1022" s="13">
        <f t="shared" si="139"/>
        <v>449.23809523809524</v>
      </c>
      <c r="I1022" s="13">
        <f t="shared" si="140"/>
        <v>24.238095238095241</v>
      </c>
      <c r="J1022" s="13">
        <f t="shared" si="141"/>
        <v>24.238095238095241</v>
      </c>
      <c r="K1022" s="13">
        <f t="shared" si="142"/>
        <v>587.48526077097517</v>
      </c>
      <c r="L1022" s="22">
        <f t="shared" si="143"/>
        <v>5.7030812324929979E-2</v>
      </c>
    </row>
    <row r="1023" spans="1:12" s="13" customFormat="1" ht="20" customHeight="1" x14ac:dyDescent="0.15">
      <c r="A1023" s="17" t="s">
        <v>1043</v>
      </c>
      <c r="B1023" s="11">
        <v>419.16666666666669</v>
      </c>
      <c r="C1023" s="18">
        <v>48</v>
      </c>
      <c r="D1023" s="13">
        <f t="shared" si="135"/>
        <v>52.5</v>
      </c>
      <c r="E1023" s="13">
        <f t="shared" si="137"/>
        <v>53.5</v>
      </c>
      <c r="F1023" s="13">
        <f t="shared" si="136"/>
        <v>425</v>
      </c>
      <c r="G1023" s="13">
        <f t="shared" si="138"/>
        <v>461.5</v>
      </c>
      <c r="H1023" s="13">
        <f t="shared" si="139"/>
        <v>443.14285714285717</v>
      </c>
      <c r="I1023" s="13">
        <f t="shared" si="140"/>
        <v>23.976190476190482</v>
      </c>
      <c r="J1023" s="13">
        <f t="shared" si="141"/>
        <v>23.976190476190482</v>
      </c>
      <c r="K1023" s="13">
        <f t="shared" si="142"/>
        <v>574.8577097505671</v>
      </c>
      <c r="L1023" s="22">
        <f t="shared" si="143"/>
        <v>5.7199659187730768E-2</v>
      </c>
    </row>
    <row r="1024" spans="1:12" s="13" customFormat="1" ht="20" customHeight="1" x14ac:dyDescent="0.15">
      <c r="A1024" s="17" t="s">
        <v>1044</v>
      </c>
      <c r="B1024" s="11">
        <v>413.25</v>
      </c>
      <c r="C1024" s="18">
        <v>48.5</v>
      </c>
      <c r="D1024" s="13">
        <f t="shared" si="135"/>
        <v>48</v>
      </c>
      <c r="E1024" s="13">
        <f t="shared" si="137"/>
        <v>52.5</v>
      </c>
      <c r="F1024" s="13">
        <f t="shared" si="136"/>
        <v>419.16666666666669</v>
      </c>
      <c r="G1024" s="13">
        <f t="shared" si="138"/>
        <v>455.33333333333331</v>
      </c>
      <c r="H1024" s="13">
        <f t="shared" si="139"/>
        <v>437.09523809523807</v>
      </c>
      <c r="I1024" s="13">
        <f t="shared" si="140"/>
        <v>23.845238095238074</v>
      </c>
      <c r="J1024" s="13">
        <f t="shared" si="141"/>
        <v>23.845238095238074</v>
      </c>
      <c r="K1024" s="13">
        <f t="shared" si="142"/>
        <v>568.59537981859307</v>
      </c>
      <c r="L1024" s="22">
        <f t="shared" si="143"/>
        <v>5.7701725578313545E-2</v>
      </c>
    </row>
    <row r="1025" spans="1:12" s="13" customFormat="1" ht="20" customHeight="1" x14ac:dyDescent="0.15">
      <c r="A1025" s="17" t="s">
        <v>1045</v>
      </c>
      <c r="B1025" s="11">
        <v>407.33333333333331</v>
      </c>
      <c r="C1025" s="18">
        <v>51</v>
      </c>
      <c r="D1025" s="13">
        <f t="shared" si="135"/>
        <v>48.5</v>
      </c>
      <c r="E1025" s="13">
        <f t="shared" si="137"/>
        <v>54.5</v>
      </c>
      <c r="F1025" s="13">
        <f t="shared" si="136"/>
        <v>413.25</v>
      </c>
      <c r="G1025" s="13">
        <f t="shared" si="138"/>
        <v>449.16666666666669</v>
      </c>
      <c r="H1025" s="13">
        <f t="shared" si="139"/>
        <v>431.08333333333337</v>
      </c>
      <c r="I1025" s="13">
        <f t="shared" si="140"/>
        <v>23.750000000000057</v>
      </c>
      <c r="J1025" s="13">
        <f t="shared" si="141"/>
        <v>23.750000000000057</v>
      </c>
      <c r="K1025" s="13">
        <f t="shared" si="142"/>
        <v>564.06250000000273</v>
      </c>
      <c r="L1025" s="22">
        <f t="shared" si="143"/>
        <v>5.8306055646481322E-2</v>
      </c>
    </row>
    <row r="1026" spans="1:12" s="13" customFormat="1" ht="20" customHeight="1" x14ac:dyDescent="0.15">
      <c r="A1026" s="17" t="s">
        <v>1046</v>
      </c>
      <c r="B1026" s="11">
        <v>401.58333333333331</v>
      </c>
      <c r="C1026" s="18">
        <v>55.5</v>
      </c>
      <c r="D1026" s="13">
        <f t="shared" si="135"/>
        <v>51</v>
      </c>
      <c r="E1026" s="13">
        <f t="shared" si="137"/>
        <v>52.5</v>
      </c>
      <c r="F1026" s="13">
        <f t="shared" si="136"/>
        <v>407.33333333333331</v>
      </c>
      <c r="G1026" s="13">
        <f t="shared" si="138"/>
        <v>443.08333333333331</v>
      </c>
      <c r="H1026" s="13">
        <f t="shared" si="139"/>
        <v>425.10714285714283</v>
      </c>
      <c r="I1026" s="13">
        <f t="shared" si="140"/>
        <v>23.523809523809518</v>
      </c>
      <c r="J1026" s="13">
        <f t="shared" si="141"/>
        <v>23.523809523809518</v>
      </c>
      <c r="K1026" s="13">
        <f t="shared" si="142"/>
        <v>553.36961451247134</v>
      </c>
      <c r="L1026" s="22">
        <f t="shared" si="143"/>
        <v>5.8577653929386644E-2</v>
      </c>
    </row>
    <row r="1027" spans="1:12" s="13" customFormat="1" ht="20" customHeight="1" x14ac:dyDescent="0.15">
      <c r="A1027" s="17" t="s">
        <v>1047</v>
      </c>
      <c r="B1027" s="11">
        <v>395.83333333333331</v>
      </c>
      <c r="C1027" s="18">
        <v>60</v>
      </c>
      <c r="D1027" s="13">
        <f t="shared" si="135"/>
        <v>55.5</v>
      </c>
      <c r="E1027" s="13">
        <f t="shared" si="137"/>
        <v>50</v>
      </c>
      <c r="F1027" s="13">
        <f t="shared" si="136"/>
        <v>401.58333333333331</v>
      </c>
      <c r="G1027" s="13">
        <f t="shared" si="138"/>
        <v>436.91666666666669</v>
      </c>
      <c r="H1027" s="13">
        <f t="shared" si="139"/>
        <v>419.1785714285715</v>
      </c>
      <c r="I1027" s="13">
        <f t="shared" si="140"/>
        <v>23.345238095238187</v>
      </c>
      <c r="J1027" s="13">
        <f t="shared" si="141"/>
        <v>23.345238095238187</v>
      </c>
      <c r="K1027" s="13">
        <f t="shared" si="142"/>
        <v>545.00014172336034</v>
      </c>
      <c r="L1027" s="22">
        <f t="shared" si="143"/>
        <v>5.8977443609022795E-2</v>
      </c>
    </row>
    <row r="1028" spans="1:12" s="13" customFormat="1" ht="20" customHeight="1" x14ac:dyDescent="0.15">
      <c r="A1028" s="17" t="s">
        <v>1048</v>
      </c>
      <c r="B1028" s="11">
        <v>390.08333333333331</v>
      </c>
      <c r="C1028" s="18">
        <v>50</v>
      </c>
      <c r="D1028" s="13">
        <f t="shared" ref="D1028:D1091" si="144">C1027</f>
        <v>60</v>
      </c>
      <c r="E1028" s="13">
        <f t="shared" si="137"/>
        <v>49</v>
      </c>
      <c r="F1028" s="13">
        <f t="shared" si="136"/>
        <v>395.83333333333331</v>
      </c>
      <c r="G1028" s="13">
        <f t="shared" si="138"/>
        <v>431</v>
      </c>
      <c r="H1028" s="13">
        <f t="shared" si="139"/>
        <v>413.30952380952385</v>
      </c>
      <c r="I1028" s="13">
        <f t="shared" si="140"/>
        <v>23.226190476190538</v>
      </c>
      <c r="J1028" s="13">
        <f t="shared" si="141"/>
        <v>23.226190476190538</v>
      </c>
      <c r="K1028" s="13">
        <f t="shared" si="142"/>
        <v>539.45592403628405</v>
      </c>
      <c r="L1028" s="22">
        <f t="shared" si="143"/>
        <v>5.9541611987670683E-2</v>
      </c>
    </row>
    <row r="1029" spans="1:12" s="13" customFormat="1" ht="20" customHeight="1" x14ac:dyDescent="0.15">
      <c r="A1029" s="17" t="s">
        <v>1049</v>
      </c>
      <c r="B1029" s="11">
        <v>384.5</v>
      </c>
      <c r="C1029" s="18">
        <v>45.5</v>
      </c>
      <c r="D1029" s="13">
        <f t="shared" si="144"/>
        <v>50</v>
      </c>
      <c r="E1029" s="13">
        <f t="shared" si="137"/>
        <v>52.5</v>
      </c>
      <c r="F1029" s="13">
        <f t="shared" ref="F1029:F1092" si="145">B1028</f>
        <v>390.08333333333331</v>
      </c>
      <c r="G1029" s="13">
        <f t="shared" si="138"/>
        <v>425</v>
      </c>
      <c r="H1029" s="13">
        <f t="shared" si="139"/>
        <v>407.46428571428578</v>
      </c>
      <c r="I1029" s="13">
        <f t="shared" si="140"/>
        <v>22.964285714285779</v>
      </c>
      <c r="J1029" s="13">
        <f t="shared" si="141"/>
        <v>22.964285714285779</v>
      </c>
      <c r="K1029" s="13">
        <f t="shared" si="142"/>
        <v>527.35841836734994</v>
      </c>
      <c r="L1029" s="22">
        <f t="shared" si="143"/>
        <v>5.9725060375255601E-2</v>
      </c>
    </row>
    <row r="1030" spans="1:12" s="13" customFormat="1" ht="20" customHeight="1" x14ac:dyDescent="0.15">
      <c r="A1030" s="17" t="s">
        <v>1050</v>
      </c>
      <c r="B1030" s="11">
        <v>379</v>
      </c>
      <c r="C1030" s="18">
        <v>45</v>
      </c>
      <c r="D1030" s="13">
        <f t="shared" si="144"/>
        <v>45.5</v>
      </c>
      <c r="E1030" s="13">
        <f t="shared" si="137"/>
        <v>48</v>
      </c>
      <c r="F1030" s="13">
        <f t="shared" si="145"/>
        <v>384.5</v>
      </c>
      <c r="G1030" s="13">
        <f t="shared" si="138"/>
        <v>419.16666666666669</v>
      </c>
      <c r="H1030" s="13">
        <f t="shared" si="139"/>
        <v>401.67857142857144</v>
      </c>
      <c r="I1030" s="13">
        <f t="shared" si="140"/>
        <v>22.678571428571445</v>
      </c>
      <c r="J1030" s="13">
        <f t="shared" si="141"/>
        <v>22.678571428571445</v>
      </c>
      <c r="K1030" s="13">
        <f t="shared" si="142"/>
        <v>514.31760204081706</v>
      </c>
      <c r="L1030" s="22">
        <f t="shared" si="143"/>
        <v>5.9837919336600119E-2</v>
      </c>
    </row>
    <row r="1031" spans="1:12" s="13" customFormat="1" ht="20" customHeight="1" x14ac:dyDescent="0.15">
      <c r="A1031" s="17" t="s">
        <v>1051</v>
      </c>
      <c r="B1031" s="11">
        <v>407.54545454545456</v>
      </c>
      <c r="C1031" s="18">
        <v>45</v>
      </c>
      <c r="D1031" s="13">
        <f t="shared" si="144"/>
        <v>45</v>
      </c>
      <c r="E1031" s="13">
        <f t="shared" si="137"/>
        <v>48.5</v>
      </c>
      <c r="F1031" s="13">
        <f t="shared" si="145"/>
        <v>379</v>
      </c>
      <c r="G1031" s="13">
        <f t="shared" si="138"/>
        <v>413.25</v>
      </c>
      <c r="H1031" s="13">
        <f t="shared" si="139"/>
        <v>395.94047619047615</v>
      </c>
      <c r="I1031" s="13">
        <f t="shared" si="140"/>
        <v>-11.604978354978414</v>
      </c>
      <c r="J1031" s="13">
        <f t="shared" si="141"/>
        <v>11.604978354978414</v>
      </c>
      <c r="K1031" s="13">
        <f t="shared" si="142"/>
        <v>134.67552261951749</v>
      </c>
      <c r="L1031" s="22">
        <f t="shared" si="143"/>
        <v>2.8475298216543061E-2</v>
      </c>
    </row>
    <row r="1032" spans="1:12" s="13" customFormat="1" ht="20" customHeight="1" x14ac:dyDescent="0.15">
      <c r="A1032" s="17" t="s">
        <v>1052</v>
      </c>
      <c r="B1032" s="11">
        <v>401.36363636363637</v>
      </c>
      <c r="C1032" s="18">
        <v>48</v>
      </c>
      <c r="D1032" s="13">
        <f t="shared" si="144"/>
        <v>45</v>
      </c>
      <c r="E1032" s="13">
        <f t="shared" si="137"/>
        <v>51</v>
      </c>
      <c r="F1032" s="13">
        <f t="shared" si="145"/>
        <v>407.54545454545456</v>
      </c>
      <c r="G1032" s="13">
        <f t="shared" si="138"/>
        <v>407.33333333333331</v>
      </c>
      <c r="H1032" s="13">
        <f t="shared" si="139"/>
        <v>395.12554112554108</v>
      </c>
      <c r="I1032" s="13">
        <f t="shared" si="140"/>
        <v>-6.2380952380952976</v>
      </c>
      <c r="J1032" s="13">
        <f t="shared" si="141"/>
        <v>6.2380952380952976</v>
      </c>
      <c r="K1032" s="13">
        <f t="shared" si="142"/>
        <v>38.91383219954723</v>
      </c>
      <c r="L1032" s="22">
        <f t="shared" si="143"/>
        <v>1.5542253141347287E-2</v>
      </c>
    </row>
    <row r="1033" spans="1:12" s="13" customFormat="1" ht="20" customHeight="1" x14ac:dyDescent="0.15">
      <c r="A1033" s="17" t="s">
        <v>1053</v>
      </c>
      <c r="B1033" s="11">
        <v>395.72727272727275</v>
      </c>
      <c r="C1033" s="18">
        <v>47.5</v>
      </c>
      <c r="D1033" s="13">
        <f t="shared" si="144"/>
        <v>48</v>
      </c>
      <c r="E1033" s="13">
        <f t="shared" si="137"/>
        <v>55.5</v>
      </c>
      <c r="F1033" s="13">
        <f t="shared" si="145"/>
        <v>401.36363636363637</v>
      </c>
      <c r="G1033" s="13">
        <f t="shared" si="138"/>
        <v>401.58333333333331</v>
      </c>
      <c r="H1033" s="13">
        <f t="shared" si="139"/>
        <v>394.27272727272731</v>
      </c>
      <c r="I1033" s="13">
        <f t="shared" si="140"/>
        <v>-1.454545454545439</v>
      </c>
      <c r="J1033" s="13">
        <f t="shared" si="141"/>
        <v>1.454545454545439</v>
      </c>
      <c r="K1033" s="13">
        <f t="shared" si="142"/>
        <v>2.1157024793387977</v>
      </c>
      <c r="L1033" s="22">
        <f t="shared" si="143"/>
        <v>3.6756260050539464E-3</v>
      </c>
    </row>
    <row r="1034" spans="1:12" s="13" customFormat="1" ht="20" customHeight="1" x14ac:dyDescent="0.15">
      <c r="A1034" s="17" t="s">
        <v>1054</v>
      </c>
      <c r="B1034" s="11">
        <v>389.81818181818181</v>
      </c>
      <c r="C1034" s="18">
        <v>44.5</v>
      </c>
      <c r="D1034" s="13">
        <f t="shared" si="144"/>
        <v>47.5</v>
      </c>
      <c r="E1034" s="13">
        <f t="shared" ref="E1034:E1097" si="146">C1027</f>
        <v>60</v>
      </c>
      <c r="F1034" s="13">
        <f t="shared" si="145"/>
        <v>395.72727272727275</v>
      </c>
      <c r="G1034" s="13">
        <f t="shared" ref="G1034:G1097" si="147">B1027</f>
        <v>395.83333333333331</v>
      </c>
      <c r="H1034" s="13">
        <f t="shared" ref="H1034:H1097" si="148">AVERAGE(B1027:B1033)</f>
        <v>393.43614718614714</v>
      </c>
      <c r="I1034" s="13">
        <f t="shared" ref="I1034:I1097" si="149">H1034-B1034</f>
        <v>3.6179653679653256</v>
      </c>
      <c r="J1034" s="13">
        <f t="shared" ref="J1034:J1097" si="150">ABS(I1034)</f>
        <v>3.6179653679653256</v>
      </c>
      <c r="K1034" s="13">
        <f t="shared" ref="K1034:K1097" si="151">I1034^2</f>
        <v>13.089673403796475</v>
      </c>
      <c r="L1034" s="22">
        <f t="shared" ref="L1034:L1097" si="152">J1034/B1034</f>
        <v>9.2811611584931401E-3</v>
      </c>
    </row>
    <row r="1035" spans="1:12" s="13" customFormat="1" ht="20" customHeight="1" x14ac:dyDescent="0.15">
      <c r="A1035" s="17" t="s">
        <v>1055</v>
      </c>
      <c r="B1035" s="11">
        <v>384.18181818181819</v>
      </c>
      <c r="C1035" s="18">
        <v>40.5</v>
      </c>
      <c r="D1035" s="13">
        <f t="shared" si="144"/>
        <v>44.5</v>
      </c>
      <c r="E1035" s="13">
        <f t="shared" si="146"/>
        <v>50</v>
      </c>
      <c r="F1035" s="13">
        <f t="shared" si="145"/>
        <v>389.81818181818181</v>
      </c>
      <c r="G1035" s="13">
        <f t="shared" si="147"/>
        <v>390.08333333333331</v>
      </c>
      <c r="H1035" s="13">
        <f t="shared" si="148"/>
        <v>392.57683982683983</v>
      </c>
      <c r="I1035" s="13">
        <f t="shared" si="149"/>
        <v>8.3950216450216431</v>
      </c>
      <c r="J1035" s="13">
        <f t="shared" si="150"/>
        <v>8.3950216450216431</v>
      </c>
      <c r="K1035" s="13">
        <f t="shared" si="151"/>
        <v>70.476388420381895</v>
      </c>
      <c r="L1035" s="22">
        <f t="shared" si="152"/>
        <v>2.1851689090212512E-2</v>
      </c>
    </row>
    <row r="1036" spans="1:12" s="13" customFormat="1" ht="20" customHeight="1" x14ac:dyDescent="0.15">
      <c r="A1036" s="17" t="s">
        <v>1056</v>
      </c>
      <c r="B1036" s="11">
        <v>378.54545454545456</v>
      </c>
      <c r="C1036" s="18">
        <v>45</v>
      </c>
      <c r="D1036" s="13">
        <f t="shared" si="144"/>
        <v>40.5</v>
      </c>
      <c r="E1036" s="13">
        <f t="shared" si="146"/>
        <v>45.5</v>
      </c>
      <c r="F1036" s="13">
        <f t="shared" si="145"/>
        <v>384.18181818181819</v>
      </c>
      <c r="G1036" s="13">
        <f t="shared" si="147"/>
        <v>384.5</v>
      </c>
      <c r="H1036" s="13">
        <f t="shared" si="148"/>
        <v>391.73376623376623</v>
      </c>
      <c r="I1036" s="13">
        <f t="shared" si="149"/>
        <v>13.188311688311671</v>
      </c>
      <c r="J1036" s="13">
        <f t="shared" si="150"/>
        <v>13.188311688311671</v>
      </c>
      <c r="K1036" s="13">
        <f t="shared" si="151"/>
        <v>173.93156518805824</v>
      </c>
      <c r="L1036" s="22">
        <f t="shared" si="152"/>
        <v>3.4839440098806046E-2</v>
      </c>
    </row>
    <row r="1037" spans="1:12" s="13" customFormat="1" ht="20" customHeight="1" x14ac:dyDescent="0.15">
      <c r="A1037" s="17" t="s">
        <v>1057</v>
      </c>
      <c r="B1037" s="11">
        <v>373.09090909090907</v>
      </c>
      <c r="C1037" s="18">
        <v>41.5</v>
      </c>
      <c r="D1037" s="13">
        <f t="shared" si="144"/>
        <v>45</v>
      </c>
      <c r="E1037" s="13">
        <f t="shared" si="146"/>
        <v>45</v>
      </c>
      <c r="F1037" s="13">
        <f t="shared" si="145"/>
        <v>378.54545454545456</v>
      </c>
      <c r="G1037" s="13">
        <f t="shared" si="147"/>
        <v>379</v>
      </c>
      <c r="H1037" s="13">
        <f t="shared" si="148"/>
        <v>390.88311688311688</v>
      </c>
      <c r="I1037" s="13">
        <f t="shared" si="149"/>
        <v>17.792207792207819</v>
      </c>
      <c r="J1037" s="13">
        <f t="shared" si="150"/>
        <v>17.792207792207819</v>
      </c>
      <c r="K1037" s="13">
        <f t="shared" si="151"/>
        <v>316.56265812110064</v>
      </c>
      <c r="L1037" s="22">
        <f t="shared" si="152"/>
        <v>4.7688666109718815E-2</v>
      </c>
    </row>
    <row r="1038" spans="1:12" s="13" customFormat="1" ht="20" customHeight="1" x14ac:dyDescent="0.15">
      <c r="A1038" s="17" t="s">
        <v>1058</v>
      </c>
      <c r="B1038" s="11">
        <v>367.54545454545456</v>
      </c>
      <c r="C1038" s="18">
        <v>52.5</v>
      </c>
      <c r="D1038" s="13">
        <f t="shared" si="144"/>
        <v>41.5</v>
      </c>
      <c r="E1038" s="13">
        <f t="shared" si="146"/>
        <v>45</v>
      </c>
      <c r="F1038" s="13">
        <f t="shared" si="145"/>
        <v>373.09090909090907</v>
      </c>
      <c r="G1038" s="13">
        <f t="shared" si="147"/>
        <v>407.54545454545456</v>
      </c>
      <c r="H1038" s="13">
        <f t="shared" si="148"/>
        <v>390.03896103896108</v>
      </c>
      <c r="I1038" s="13">
        <f t="shared" si="149"/>
        <v>22.493506493506516</v>
      </c>
      <c r="J1038" s="13">
        <f t="shared" si="150"/>
        <v>22.493506493506516</v>
      </c>
      <c r="K1038" s="13">
        <f t="shared" si="151"/>
        <v>505.95783437341976</v>
      </c>
      <c r="L1038" s="22">
        <f t="shared" si="152"/>
        <v>6.1199250909861898E-2</v>
      </c>
    </row>
    <row r="1039" spans="1:12" s="13" customFormat="1" ht="20" customHeight="1" x14ac:dyDescent="0.15">
      <c r="A1039" s="17" t="s">
        <v>1059</v>
      </c>
      <c r="B1039" s="11">
        <v>362.09090909090907</v>
      </c>
      <c r="C1039" s="18">
        <v>47.5</v>
      </c>
      <c r="D1039" s="13">
        <f t="shared" si="144"/>
        <v>52.5</v>
      </c>
      <c r="E1039" s="13">
        <f t="shared" si="146"/>
        <v>48</v>
      </c>
      <c r="F1039" s="13">
        <f t="shared" si="145"/>
        <v>367.54545454545456</v>
      </c>
      <c r="G1039" s="13">
        <f t="shared" si="147"/>
        <v>401.36363636363637</v>
      </c>
      <c r="H1039" s="13">
        <f t="shared" si="148"/>
        <v>384.32467532467535</v>
      </c>
      <c r="I1039" s="13">
        <f t="shared" si="149"/>
        <v>22.233766233766289</v>
      </c>
      <c r="J1039" s="13">
        <f t="shared" si="150"/>
        <v>22.233766233766289</v>
      </c>
      <c r="K1039" s="13">
        <f t="shared" si="151"/>
        <v>494.34036093776598</v>
      </c>
      <c r="L1039" s="22">
        <f t="shared" si="152"/>
        <v>6.1403823392274466E-2</v>
      </c>
    </row>
    <row r="1040" spans="1:12" s="13" customFormat="1" ht="20" customHeight="1" x14ac:dyDescent="0.15">
      <c r="A1040" s="17" t="s">
        <v>1060</v>
      </c>
      <c r="B1040" s="11">
        <v>392.5</v>
      </c>
      <c r="C1040" s="18">
        <v>47</v>
      </c>
      <c r="D1040" s="13">
        <f t="shared" si="144"/>
        <v>47.5</v>
      </c>
      <c r="E1040" s="13">
        <f t="shared" si="146"/>
        <v>47.5</v>
      </c>
      <c r="F1040" s="13">
        <f t="shared" si="145"/>
        <v>362.09090909090907</v>
      </c>
      <c r="G1040" s="13">
        <f t="shared" si="147"/>
        <v>395.72727272727275</v>
      </c>
      <c r="H1040" s="13">
        <f t="shared" si="148"/>
        <v>378.71428571428572</v>
      </c>
      <c r="I1040" s="13">
        <f t="shared" si="149"/>
        <v>-13.785714285714278</v>
      </c>
      <c r="J1040" s="13">
        <f t="shared" si="150"/>
        <v>13.785714285714278</v>
      </c>
      <c r="K1040" s="13">
        <f t="shared" si="151"/>
        <v>190.0459183673467</v>
      </c>
      <c r="L1040" s="22">
        <f t="shared" si="152"/>
        <v>3.5122838944494972E-2</v>
      </c>
    </row>
    <row r="1041" spans="1:12" s="13" customFormat="1" ht="20" customHeight="1" x14ac:dyDescent="0.15">
      <c r="A1041" s="17" t="s">
        <v>1061</v>
      </c>
      <c r="B1041" s="11">
        <v>386.7</v>
      </c>
      <c r="C1041" s="18">
        <v>46</v>
      </c>
      <c r="D1041" s="13">
        <f t="shared" si="144"/>
        <v>47</v>
      </c>
      <c r="E1041" s="13">
        <f t="shared" si="146"/>
        <v>44.5</v>
      </c>
      <c r="F1041" s="13">
        <f t="shared" si="145"/>
        <v>392.5</v>
      </c>
      <c r="G1041" s="13">
        <f t="shared" si="147"/>
        <v>389.81818181818181</v>
      </c>
      <c r="H1041" s="13">
        <f t="shared" si="148"/>
        <v>378.25324675324674</v>
      </c>
      <c r="I1041" s="13">
        <f t="shared" si="149"/>
        <v>-8.4467532467532465</v>
      </c>
      <c r="J1041" s="13">
        <f t="shared" si="150"/>
        <v>8.4467532467532465</v>
      </c>
      <c r="K1041" s="13">
        <f t="shared" si="151"/>
        <v>71.347640411536517</v>
      </c>
      <c r="L1041" s="22">
        <f t="shared" si="152"/>
        <v>2.1843168468459392E-2</v>
      </c>
    </row>
    <row r="1042" spans="1:12" s="13" customFormat="1" ht="20" customHeight="1" x14ac:dyDescent="0.15">
      <c r="A1042" s="17" t="s">
        <v>1062</v>
      </c>
      <c r="B1042" s="11">
        <v>381.1</v>
      </c>
      <c r="C1042" s="18">
        <v>51.5</v>
      </c>
      <c r="D1042" s="13">
        <f t="shared" si="144"/>
        <v>46</v>
      </c>
      <c r="E1042" s="13">
        <f t="shared" si="146"/>
        <v>40.5</v>
      </c>
      <c r="F1042" s="13">
        <f t="shared" si="145"/>
        <v>386.7</v>
      </c>
      <c r="G1042" s="13">
        <f t="shared" si="147"/>
        <v>384.18181818181819</v>
      </c>
      <c r="H1042" s="13">
        <f t="shared" si="148"/>
        <v>377.80779220779215</v>
      </c>
      <c r="I1042" s="13">
        <f t="shared" si="149"/>
        <v>-3.2922077922078756</v>
      </c>
      <c r="J1042" s="13">
        <f t="shared" si="150"/>
        <v>3.2922077922078756</v>
      </c>
      <c r="K1042" s="13">
        <f t="shared" si="151"/>
        <v>10.838632147074255</v>
      </c>
      <c r="L1042" s="22">
        <f t="shared" si="152"/>
        <v>8.6386979590865262E-3</v>
      </c>
    </row>
    <row r="1043" spans="1:12" s="13" customFormat="1" ht="20" customHeight="1" x14ac:dyDescent="0.15">
      <c r="A1043" s="17" t="s">
        <v>1063</v>
      </c>
      <c r="B1043" s="11">
        <v>375.5</v>
      </c>
      <c r="C1043" s="18">
        <v>52.5</v>
      </c>
      <c r="D1043" s="13">
        <f t="shared" si="144"/>
        <v>51.5</v>
      </c>
      <c r="E1043" s="13">
        <f t="shared" si="146"/>
        <v>45</v>
      </c>
      <c r="F1043" s="13">
        <f t="shared" si="145"/>
        <v>381.1</v>
      </c>
      <c r="G1043" s="13">
        <f t="shared" si="147"/>
        <v>378.54545454545456</v>
      </c>
      <c r="H1043" s="13">
        <f t="shared" si="148"/>
        <v>377.36753246753244</v>
      </c>
      <c r="I1043" s="13">
        <f t="shared" si="149"/>
        <v>1.8675324675324418</v>
      </c>
      <c r="J1043" s="13">
        <f t="shared" si="150"/>
        <v>1.8675324675324418</v>
      </c>
      <c r="K1043" s="13">
        <f t="shared" si="151"/>
        <v>3.4876775172878109</v>
      </c>
      <c r="L1043" s="22">
        <f t="shared" si="152"/>
        <v>4.9734553063447186E-3</v>
      </c>
    </row>
    <row r="1044" spans="1:12" s="13" customFormat="1" ht="20" customHeight="1" x14ac:dyDescent="0.15">
      <c r="A1044" s="17" t="s">
        <v>1064</v>
      </c>
      <c r="B1044" s="11">
        <v>370</v>
      </c>
      <c r="C1044" s="18">
        <v>52</v>
      </c>
      <c r="D1044" s="13">
        <f t="shared" si="144"/>
        <v>52.5</v>
      </c>
      <c r="E1044" s="13">
        <f t="shared" si="146"/>
        <v>41.5</v>
      </c>
      <c r="F1044" s="13">
        <f t="shared" si="145"/>
        <v>375.5</v>
      </c>
      <c r="G1044" s="13">
        <f t="shared" si="147"/>
        <v>373.09090909090907</v>
      </c>
      <c r="H1044" s="13">
        <f t="shared" si="148"/>
        <v>376.93246753246751</v>
      </c>
      <c r="I1044" s="13">
        <f t="shared" si="149"/>
        <v>6.9324675324675127</v>
      </c>
      <c r="J1044" s="13">
        <f t="shared" si="150"/>
        <v>6.9324675324675127</v>
      </c>
      <c r="K1044" s="13">
        <f t="shared" si="151"/>
        <v>48.059106088716206</v>
      </c>
      <c r="L1044" s="22">
        <f t="shared" si="152"/>
        <v>1.8736398736398683E-2</v>
      </c>
    </row>
    <row r="1045" spans="1:12" s="13" customFormat="1" ht="20" customHeight="1" x14ac:dyDescent="0.15">
      <c r="A1045" s="17" t="s">
        <v>1065</v>
      </c>
      <c r="B1045" s="11">
        <v>364.8</v>
      </c>
      <c r="C1045" s="18">
        <v>47.5</v>
      </c>
      <c r="D1045" s="13">
        <f t="shared" si="144"/>
        <v>52</v>
      </c>
      <c r="E1045" s="13">
        <f t="shared" si="146"/>
        <v>52.5</v>
      </c>
      <c r="F1045" s="13">
        <f t="shared" si="145"/>
        <v>370</v>
      </c>
      <c r="G1045" s="13">
        <f t="shared" si="147"/>
        <v>367.54545454545456</v>
      </c>
      <c r="H1045" s="13">
        <f t="shared" si="148"/>
        <v>376.4909090909091</v>
      </c>
      <c r="I1045" s="13">
        <f t="shared" si="149"/>
        <v>11.690909090909088</v>
      </c>
      <c r="J1045" s="13">
        <f t="shared" si="150"/>
        <v>11.690909090909088</v>
      </c>
      <c r="K1045" s="13">
        <f t="shared" si="151"/>
        <v>136.67735537190075</v>
      </c>
      <c r="L1045" s="22">
        <f t="shared" si="152"/>
        <v>3.2047448165869206E-2</v>
      </c>
    </row>
    <row r="1046" spans="1:12" s="13" customFormat="1" ht="20" customHeight="1" x14ac:dyDescent="0.15">
      <c r="A1046" s="17" t="s">
        <v>1066</v>
      </c>
      <c r="B1046" s="11">
        <v>359.5</v>
      </c>
      <c r="C1046" s="18">
        <v>47</v>
      </c>
      <c r="D1046" s="13">
        <f t="shared" si="144"/>
        <v>47.5</v>
      </c>
      <c r="E1046" s="13">
        <f t="shared" si="146"/>
        <v>47.5</v>
      </c>
      <c r="F1046" s="13">
        <f t="shared" si="145"/>
        <v>364.8</v>
      </c>
      <c r="G1046" s="13">
        <f t="shared" si="147"/>
        <v>362.09090909090907</v>
      </c>
      <c r="H1046" s="13">
        <f t="shared" si="148"/>
        <v>376.09870129870131</v>
      </c>
      <c r="I1046" s="13">
        <f t="shared" si="149"/>
        <v>16.598701298701314</v>
      </c>
      <c r="J1046" s="13">
        <f t="shared" si="150"/>
        <v>16.598701298701314</v>
      </c>
      <c r="K1046" s="13">
        <f t="shared" si="151"/>
        <v>275.51688480350873</v>
      </c>
      <c r="L1046" s="22">
        <f t="shared" si="152"/>
        <v>4.6171630872604494E-2</v>
      </c>
    </row>
    <row r="1047" spans="1:12" s="13" customFormat="1" ht="20" customHeight="1" x14ac:dyDescent="0.15">
      <c r="A1047" s="17" t="s">
        <v>1067</v>
      </c>
      <c r="B1047" s="11">
        <v>354.5</v>
      </c>
      <c r="C1047" s="18">
        <v>48</v>
      </c>
      <c r="D1047" s="13">
        <f t="shared" si="144"/>
        <v>47</v>
      </c>
      <c r="E1047" s="13">
        <f t="shared" si="146"/>
        <v>47</v>
      </c>
      <c r="F1047" s="13">
        <f t="shared" si="145"/>
        <v>359.5</v>
      </c>
      <c r="G1047" s="13">
        <f t="shared" si="147"/>
        <v>392.5</v>
      </c>
      <c r="H1047" s="13">
        <f t="shared" si="148"/>
        <v>375.72857142857146</v>
      </c>
      <c r="I1047" s="13">
        <f t="shared" si="149"/>
        <v>21.228571428571456</v>
      </c>
      <c r="J1047" s="13">
        <f t="shared" si="150"/>
        <v>21.228571428571456</v>
      </c>
      <c r="K1047" s="13">
        <f t="shared" si="151"/>
        <v>450.65224489796037</v>
      </c>
      <c r="L1047" s="22">
        <f t="shared" si="152"/>
        <v>5.9883135200483655E-2</v>
      </c>
    </row>
    <row r="1048" spans="1:12" s="13" customFormat="1" ht="20" customHeight="1" x14ac:dyDescent="0.15">
      <c r="A1048" s="17" t="s">
        <v>1068</v>
      </c>
      <c r="B1048" s="11">
        <v>349.2</v>
      </c>
      <c r="C1048" s="18">
        <v>43.5</v>
      </c>
      <c r="D1048" s="13">
        <f t="shared" si="144"/>
        <v>48</v>
      </c>
      <c r="E1048" s="13">
        <f t="shared" si="146"/>
        <v>46</v>
      </c>
      <c r="F1048" s="13">
        <f t="shared" si="145"/>
        <v>354.5</v>
      </c>
      <c r="G1048" s="13">
        <f t="shared" si="147"/>
        <v>386.7</v>
      </c>
      <c r="H1048" s="13">
        <f t="shared" si="148"/>
        <v>370.3</v>
      </c>
      <c r="I1048" s="13">
        <f t="shared" si="149"/>
        <v>21.100000000000023</v>
      </c>
      <c r="J1048" s="13">
        <f t="shared" si="150"/>
        <v>21.100000000000023</v>
      </c>
      <c r="K1048" s="13">
        <f t="shared" si="151"/>
        <v>445.21000000000095</v>
      </c>
      <c r="L1048" s="22">
        <f t="shared" si="152"/>
        <v>6.0423825887743483E-2</v>
      </c>
    </row>
    <row r="1049" spans="1:12" s="13" customFormat="1" ht="20" customHeight="1" x14ac:dyDescent="0.15">
      <c r="A1049" s="17" t="s">
        <v>1069</v>
      </c>
      <c r="B1049" s="11">
        <v>344.6</v>
      </c>
      <c r="C1049" s="18">
        <v>45</v>
      </c>
      <c r="D1049" s="13">
        <f t="shared" si="144"/>
        <v>43.5</v>
      </c>
      <c r="E1049" s="13">
        <f t="shared" si="146"/>
        <v>51.5</v>
      </c>
      <c r="F1049" s="13">
        <f t="shared" si="145"/>
        <v>349.2</v>
      </c>
      <c r="G1049" s="13">
        <f t="shared" si="147"/>
        <v>381.1</v>
      </c>
      <c r="H1049" s="13">
        <f t="shared" si="148"/>
        <v>364.94285714285706</v>
      </c>
      <c r="I1049" s="13">
        <f t="shared" si="149"/>
        <v>20.342857142857042</v>
      </c>
      <c r="J1049" s="13">
        <f t="shared" si="150"/>
        <v>20.342857142857042</v>
      </c>
      <c r="K1049" s="13">
        <f t="shared" si="151"/>
        <v>413.83183673468977</v>
      </c>
      <c r="L1049" s="22">
        <f t="shared" si="152"/>
        <v>5.9033247657739527E-2</v>
      </c>
    </row>
    <row r="1050" spans="1:12" s="13" customFormat="1" ht="20" customHeight="1" x14ac:dyDescent="0.15">
      <c r="A1050" s="17" t="s">
        <v>1070</v>
      </c>
      <c r="B1050" s="11">
        <v>339.6</v>
      </c>
      <c r="C1050" s="18">
        <v>50</v>
      </c>
      <c r="D1050" s="13">
        <f t="shared" si="144"/>
        <v>45</v>
      </c>
      <c r="E1050" s="13">
        <f t="shared" si="146"/>
        <v>52.5</v>
      </c>
      <c r="F1050" s="13">
        <f t="shared" si="145"/>
        <v>344.6</v>
      </c>
      <c r="G1050" s="13">
        <f t="shared" si="147"/>
        <v>375.5</v>
      </c>
      <c r="H1050" s="13">
        <f t="shared" si="148"/>
        <v>359.7285714285714</v>
      </c>
      <c r="I1050" s="13">
        <f t="shared" si="149"/>
        <v>20.128571428571377</v>
      </c>
      <c r="J1050" s="13">
        <f t="shared" si="150"/>
        <v>20.128571428571377</v>
      </c>
      <c r="K1050" s="13">
        <f t="shared" si="151"/>
        <v>405.15938775509994</v>
      </c>
      <c r="L1050" s="22">
        <f t="shared" si="152"/>
        <v>5.9271411744909824E-2</v>
      </c>
    </row>
    <row r="1051" spans="1:12" s="13" customFormat="1" ht="20" customHeight="1" x14ac:dyDescent="0.15">
      <c r="A1051" s="17" t="s">
        <v>1071</v>
      </c>
      <c r="B1051" s="11">
        <v>335.2</v>
      </c>
      <c r="C1051" s="18">
        <v>50.5</v>
      </c>
      <c r="D1051" s="13">
        <f t="shared" si="144"/>
        <v>50</v>
      </c>
      <c r="E1051" s="13">
        <f t="shared" si="146"/>
        <v>52</v>
      </c>
      <c r="F1051" s="13">
        <f t="shared" si="145"/>
        <v>339.6</v>
      </c>
      <c r="G1051" s="13">
        <f t="shared" si="147"/>
        <v>370</v>
      </c>
      <c r="H1051" s="13">
        <f t="shared" si="148"/>
        <v>354.59999999999997</v>
      </c>
      <c r="I1051" s="13">
        <f t="shared" si="149"/>
        <v>19.399999999999977</v>
      </c>
      <c r="J1051" s="13">
        <f t="shared" si="150"/>
        <v>19.399999999999977</v>
      </c>
      <c r="K1051" s="13">
        <f t="shared" si="151"/>
        <v>376.3599999999991</v>
      </c>
      <c r="L1051" s="22">
        <f t="shared" si="152"/>
        <v>5.7875894988066758E-2</v>
      </c>
    </row>
    <row r="1052" spans="1:12" s="13" customFormat="1" ht="20" customHeight="1" x14ac:dyDescent="0.15">
      <c r="A1052" s="17" t="s">
        <v>1072</v>
      </c>
      <c r="B1052" s="11">
        <v>330.3</v>
      </c>
      <c r="C1052" s="18">
        <v>47</v>
      </c>
      <c r="D1052" s="13">
        <f t="shared" si="144"/>
        <v>50.5</v>
      </c>
      <c r="E1052" s="13">
        <f t="shared" si="146"/>
        <v>47.5</v>
      </c>
      <c r="F1052" s="13">
        <f t="shared" si="145"/>
        <v>335.2</v>
      </c>
      <c r="G1052" s="13">
        <f t="shared" si="147"/>
        <v>364.8</v>
      </c>
      <c r="H1052" s="13">
        <f t="shared" si="148"/>
        <v>349.62857142857138</v>
      </c>
      <c r="I1052" s="13">
        <f t="shared" si="149"/>
        <v>19.328571428571365</v>
      </c>
      <c r="J1052" s="13">
        <f t="shared" si="150"/>
        <v>19.328571428571365</v>
      </c>
      <c r="K1052" s="13">
        <f t="shared" si="151"/>
        <v>373.59367346938529</v>
      </c>
      <c r="L1052" s="22">
        <f t="shared" si="152"/>
        <v>5.8518230180355325E-2</v>
      </c>
    </row>
    <row r="1053" spans="1:12" s="13" customFormat="1" ht="20" customHeight="1" x14ac:dyDescent="0.15">
      <c r="A1053" s="17" t="s">
        <v>1073</v>
      </c>
      <c r="B1053" s="11">
        <v>326.10000000000002</v>
      </c>
      <c r="C1053" s="18">
        <v>43</v>
      </c>
      <c r="D1053" s="13">
        <f t="shared" si="144"/>
        <v>47</v>
      </c>
      <c r="E1053" s="13">
        <f t="shared" si="146"/>
        <v>47</v>
      </c>
      <c r="F1053" s="13">
        <f t="shared" si="145"/>
        <v>330.3</v>
      </c>
      <c r="G1053" s="13">
        <f t="shared" si="147"/>
        <v>359.5</v>
      </c>
      <c r="H1053" s="13">
        <f t="shared" si="148"/>
        <v>344.7</v>
      </c>
      <c r="I1053" s="13">
        <f t="shared" si="149"/>
        <v>18.599999999999966</v>
      </c>
      <c r="J1053" s="13">
        <f t="shared" si="150"/>
        <v>18.599999999999966</v>
      </c>
      <c r="K1053" s="13">
        <f t="shared" si="151"/>
        <v>345.95999999999873</v>
      </c>
      <c r="L1053" s="22">
        <f t="shared" si="152"/>
        <v>5.7037718491260242E-2</v>
      </c>
    </row>
    <row r="1054" spans="1:12" s="13" customFormat="1" ht="20" customHeight="1" x14ac:dyDescent="0.15">
      <c r="A1054" s="17" t="s">
        <v>1074</v>
      </c>
      <c r="B1054" s="11">
        <v>321.60000000000002</v>
      </c>
      <c r="C1054" s="18">
        <v>41</v>
      </c>
      <c r="D1054" s="13">
        <f t="shared" si="144"/>
        <v>43</v>
      </c>
      <c r="E1054" s="13">
        <f t="shared" si="146"/>
        <v>48</v>
      </c>
      <c r="F1054" s="13">
        <f t="shared" si="145"/>
        <v>326.10000000000002</v>
      </c>
      <c r="G1054" s="13">
        <f t="shared" si="147"/>
        <v>354.5</v>
      </c>
      <c r="H1054" s="13">
        <f t="shared" si="148"/>
        <v>339.92857142857144</v>
      </c>
      <c r="I1054" s="13">
        <f t="shared" si="149"/>
        <v>18.328571428571422</v>
      </c>
      <c r="J1054" s="13">
        <f t="shared" si="150"/>
        <v>18.328571428571422</v>
      </c>
      <c r="K1054" s="13">
        <f t="shared" si="151"/>
        <v>335.93653061224467</v>
      </c>
      <c r="L1054" s="22">
        <f t="shared" si="152"/>
        <v>5.6991826581378795E-2</v>
      </c>
    </row>
    <row r="1055" spans="1:12" s="13" customFormat="1" ht="20" customHeight="1" x14ac:dyDescent="0.15">
      <c r="A1055" s="17" t="s">
        <v>1075</v>
      </c>
      <c r="B1055" s="11">
        <v>317.3</v>
      </c>
      <c r="C1055" s="18">
        <v>42</v>
      </c>
      <c r="D1055" s="13">
        <f t="shared" si="144"/>
        <v>41</v>
      </c>
      <c r="E1055" s="13">
        <f t="shared" si="146"/>
        <v>43.5</v>
      </c>
      <c r="F1055" s="13">
        <f t="shared" si="145"/>
        <v>321.60000000000002</v>
      </c>
      <c r="G1055" s="13">
        <f t="shared" si="147"/>
        <v>349.2</v>
      </c>
      <c r="H1055" s="13">
        <f t="shared" si="148"/>
        <v>335.2285714285714</v>
      </c>
      <c r="I1055" s="13">
        <f t="shared" si="149"/>
        <v>17.928571428571388</v>
      </c>
      <c r="J1055" s="13">
        <f t="shared" si="150"/>
        <v>17.928571428571388</v>
      </c>
      <c r="K1055" s="13">
        <f t="shared" si="151"/>
        <v>321.43367346938629</v>
      </c>
      <c r="L1055" s="22">
        <f t="shared" si="152"/>
        <v>5.6503534284813701E-2</v>
      </c>
    </row>
    <row r="1056" spans="1:12" s="13" customFormat="1" ht="20" customHeight="1" x14ac:dyDescent="0.15">
      <c r="A1056" s="17" t="s">
        <v>1076</v>
      </c>
      <c r="B1056" s="11">
        <v>313.3</v>
      </c>
      <c r="C1056" s="18">
        <v>39.5</v>
      </c>
      <c r="D1056" s="13">
        <f t="shared" si="144"/>
        <v>42</v>
      </c>
      <c r="E1056" s="13">
        <f t="shared" si="146"/>
        <v>45</v>
      </c>
      <c r="F1056" s="13">
        <f t="shared" si="145"/>
        <v>317.3</v>
      </c>
      <c r="G1056" s="13">
        <f t="shared" si="147"/>
        <v>344.6</v>
      </c>
      <c r="H1056" s="13">
        <f t="shared" si="148"/>
        <v>330.67142857142863</v>
      </c>
      <c r="I1056" s="13">
        <f t="shared" si="149"/>
        <v>17.371428571428623</v>
      </c>
      <c r="J1056" s="13">
        <f t="shared" si="150"/>
        <v>17.371428571428623</v>
      </c>
      <c r="K1056" s="13">
        <f t="shared" si="151"/>
        <v>301.7665306122467</v>
      </c>
      <c r="L1056" s="22">
        <f t="shared" si="152"/>
        <v>5.5446628060736108E-2</v>
      </c>
    </row>
    <row r="1057" spans="1:12" s="13" customFormat="1" ht="20" customHeight="1" x14ac:dyDescent="0.15">
      <c r="A1057" s="17" t="s">
        <v>1077</v>
      </c>
      <c r="B1057" s="11">
        <v>309.39999999999998</v>
      </c>
      <c r="C1057" s="18">
        <v>38.5</v>
      </c>
      <c r="D1057" s="13">
        <f t="shared" si="144"/>
        <v>39.5</v>
      </c>
      <c r="E1057" s="13">
        <f t="shared" si="146"/>
        <v>50</v>
      </c>
      <c r="F1057" s="13">
        <f t="shared" si="145"/>
        <v>313.3</v>
      </c>
      <c r="G1057" s="13">
        <f t="shared" si="147"/>
        <v>339.6</v>
      </c>
      <c r="H1057" s="13">
        <f t="shared" si="148"/>
        <v>326.19999999999993</v>
      </c>
      <c r="I1057" s="13">
        <f t="shared" si="149"/>
        <v>16.799999999999955</v>
      </c>
      <c r="J1057" s="13">
        <f t="shared" si="150"/>
        <v>16.799999999999955</v>
      </c>
      <c r="K1057" s="13">
        <f t="shared" si="151"/>
        <v>282.23999999999847</v>
      </c>
      <c r="L1057" s="22">
        <f t="shared" si="152"/>
        <v>5.4298642533936507E-2</v>
      </c>
    </row>
    <row r="1058" spans="1:12" s="13" customFormat="1" ht="20" customHeight="1" x14ac:dyDescent="0.15">
      <c r="A1058" s="17" t="s">
        <v>1078</v>
      </c>
      <c r="B1058" s="11">
        <v>305.5</v>
      </c>
      <c r="C1058" s="18">
        <v>38</v>
      </c>
      <c r="D1058" s="13">
        <f t="shared" si="144"/>
        <v>38.5</v>
      </c>
      <c r="E1058" s="13">
        <f t="shared" si="146"/>
        <v>50.5</v>
      </c>
      <c r="F1058" s="13">
        <f t="shared" si="145"/>
        <v>309.39999999999998</v>
      </c>
      <c r="G1058" s="13">
        <f t="shared" si="147"/>
        <v>335.2</v>
      </c>
      <c r="H1058" s="13">
        <f t="shared" si="148"/>
        <v>321.88571428571424</v>
      </c>
      <c r="I1058" s="13">
        <f t="shared" si="149"/>
        <v>16.385714285714243</v>
      </c>
      <c r="J1058" s="13">
        <f t="shared" si="150"/>
        <v>16.385714285714243</v>
      </c>
      <c r="K1058" s="13">
        <f t="shared" si="151"/>
        <v>268.49163265305987</v>
      </c>
      <c r="L1058" s="22">
        <f t="shared" si="152"/>
        <v>5.363572597615137E-2</v>
      </c>
    </row>
    <row r="1059" spans="1:12" s="13" customFormat="1" ht="20" customHeight="1" x14ac:dyDescent="0.15">
      <c r="A1059" s="17" t="s">
        <v>1079</v>
      </c>
      <c r="B1059" s="11">
        <v>301.8</v>
      </c>
      <c r="C1059" s="18">
        <v>38</v>
      </c>
      <c r="D1059" s="13">
        <f t="shared" si="144"/>
        <v>38</v>
      </c>
      <c r="E1059" s="13">
        <f t="shared" si="146"/>
        <v>47</v>
      </c>
      <c r="F1059" s="13">
        <f t="shared" si="145"/>
        <v>305.5</v>
      </c>
      <c r="G1059" s="13">
        <f t="shared" si="147"/>
        <v>330.3</v>
      </c>
      <c r="H1059" s="13">
        <f t="shared" si="148"/>
        <v>317.64285714285717</v>
      </c>
      <c r="I1059" s="13">
        <f t="shared" si="149"/>
        <v>15.842857142857156</v>
      </c>
      <c r="J1059" s="13">
        <f t="shared" si="150"/>
        <v>15.842857142857156</v>
      </c>
      <c r="K1059" s="13">
        <f t="shared" si="151"/>
        <v>250.99612244898</v>
      </c>
      <c r="L1059" s="22">
        <f t="shared" si="152"/>
        <v>5.2494556470699651E-2</v>
      </c>
    </row>
    <row r="1060" spans="1:12" s="13" customFormat="1" ht="20" customHeight="1" x14ac:dyDescent="0.15">
      <c r="A1060" s="17" t="s">
        <v>1080</v>
      </c>
      <c r="B1060" s="11">
        <v>298.10000000000002</v>
      </c>
      <c r="C1060" s="18">
        <v>39.5</v>
      </c>
      <c r="D1060" s="13">
        <f t="shared" si="144"/>
        <v>38</v>
      </c>
      <c r="E1060" s="13">
        <f t="shared" si="146"/>
        <v>43</v>
      </c>
      <c r="F1060" s="13">
        <f t="shared" si="145"/>
        <v>301.8</v>
      </c>
      <c r="G1060" s="13">
        <f t="shared" si="147"/>
        <v>326.10000000000002</v>
      </c>
      <c r="H1060" s="13">
        <f t="shared" si="148"/>
        <v>313.57142857142856</v>
      </c>
      <c r="I1060" s="13">
        <f t="shared" si="149"/>
        <v>15.471428571428532</v>
      </c>
      <c r="J1060" s="13">
        <f t="shared" si="150"/>
        <v>15.471428571428532</v>
      </c>
      <c r="K1060" s="13">
        <f t="shared" si="151"/>
        <v>239.36510204081512</v>
      </c>
      <c r="L1060" s="22">
        <f t="shared" si="152"/>
        <v>5.1900129390904166E-2</v>
      </c>
    </row>
    <row r="1061" spans="1:12" s="13" customFormat="1" ht="20" customHeight="1" x14ac:dyDescent="0.15">
      <c r="A1061" s="17" t="s">
        <v>1081</v>
      </c>
      <c r="B1061" s="11">
        <v>294.8</v>
      </c>
      <c r="C1061" s="18">
        <v>37.5</v>
      </c>
      <c r="D1061" s="13">
        <f t="shared" si="144"/>
        <v>39.5</v>
      </c>
      <c r="E1061" s="13">
        <f t="shared" si="146"/>
        <v>41</v>
      </c>
      <c r="F1061" s="13">
        <f t="shared" si="145"/>
        <v>298.10000000000002</v>
      </c>
      <c r="G1061" s="13">
        <f t="shared" si="147"/>
        <v>321.60000000000002</v>
      </c>
      <c r="H1061" s="13">
        <f t="shared" si="148"/>
        <v>309.57142857142856</v>
      </c>
      <c r="I1061" s="13">
        <f t="shared" si="149"/>
        <v>14.771428571428544</v>
      </c>
      <c r="J1061" s="13">
        <f t="shared" si="150"/>
        <v>14.771428571428544</v>
      </c>
      <c r="K1061" s="13">
        <f t="shared" si="151"/>
        <v>218.1951020408155</v>
      </c>
      <c r="L1061" s="22">
        <f t="shared" si="152"/>
        <v>5.0106609808102248E-2</v>
      </c>
    </row>
    <row r="1062" spans="1:12" s="13" customFormat="1" ht="20" customHeight="1" x14ac:dyDescent="0.15">
      <c r="A1062" s="17" t="s">
        <v>1082</v>
      </c>
      <c r="B1062" s="11">
        <v>291.2</v>
      </c>
      <c r="C1062" s="18">
        <v>41.5</v>
      </c>
      <c r="D1062" s="13">
        <f t="shared" si="144"/>
        <v>37.5</v>
      </c>
      <c r="E1062" s="13">
        <f t="shared" si="146"/>
        <v>42</v>
      </c>
      <c r="F1062" s="13">
        <f t="shared" si="145"/>
        <v>294.8</v>
      </c>
      <c r="G1062" s="13">
        <f t="shared" si="147"/>
        <v>317.3</v>
      </c>
      <c r="H1062" s="13">
        <f t="shared" si="148"/>
        <v>305.74285714285719</v>
      </c>
      <c r="I1062" s="13">
        <f t="shared" si="149"/>
        <v>14.542857142857201</v>
      </c>
      <c r="J1062" s="13">
        <f t="shared" si="150"/>
        <v>14.542857142857201</v>
      </c>
      <c r="K1062" s="13">
        <f t="shared" si="151"/>
        <v>211.49469387755272</v>
      </c>
      <c r="L1062" s="22">
        <f t="shared" si="152"/>
        <v>4.9941130298273358E-2</v>
      </c>
    </row>
    <row r="1063" spans="1:12" s="13" customFormat="1" ht="20" customHeight="1" x14ac:dyDescent="0.15">
      <c r="A1063" s="17" t="s">
        <v>1083</v>
      </c>
      <c r="B1063" s="11">
        <v>288.10000000000002</v>
      </c>
      <c r="C1063" s="18">
        <v>39.5</v>
      </c>
      <c r="D1063" s="13">
        <f t="shared" si="144"/>
        <v>41.5</v>
      </c>
      <c r="E1063" s="13">
        <f t="shared" si="146"/>
        <v>39.5</v>
      </c>
      <c r="F1063" s="13">
        <f t="shared" si="145"/>
        <v>291.2</v>
      </c>
      <c r="G1063" s="13">
        <f t="shared" si="147"/>
        <v>313.3</v>
      </c>
      <c r="H1063" s="13">
        <f t="shared" si="148"/>
        <v>302.01428571428568</v>
      </c>
      <c r="I1063" s="13">
        <f t="shared" si="149"/>
        <v>13.914285714285654</v>
      </c>
      <c r="J1063" s="13">
        <f t="shared" si="150"/>
        <v>13.914285714285654</v>
      </c>
      <c r="K1063" s="13">
        <f t="shared" si="151"/>
        <v>193.60734693877384</v>
      </c>
      <c r="L1063" s="22">
        <f t="shared" si="152"/>
        <v>4.8296722368225103E-2</v>
      </c>
    </row>
    <row r="1064" spans="1:12" s="13" customFormat="1" ht="20" customHeight="1" x14ac:dyDescent="0.15">
      <c r="A1064" s="17" t="s">
        <v>1084</v>
      </c>
      <c r="B1064" s="11">
        <v>285.10000000000002</v>
      </c>
      <c r="C1064" s="18">
        <v>40</v>
      </c>
      <c r="D1064" s="13">
        <f t="shared" si="144"/>
        <v>39.5</v>
      </c>
      <c r="E1064" s="13">
        <f t="shared" si="146"/>
        <v>38.5</v>
      </c>
      <c r="F1064" s="13">
        <f t="shared" si="145"/>
        <v>288.10000000000002</v>
      </c>
      <c r="G1064" s="13">
        <f t="shared" si="147"/>
        <v>309.39999999999998</v>
      </c>
      <c r="H1064" s="13">
        <f t="shared" si="148"/>
        <v>298.41428571428571</v>
      </c>
      <c r="I1064" s="13">
        <f t="shared" si="149"/>
        <v>13.314285714285688</v>
      </c>
      <c r="J1064" s="13">
        <f t="shared" si="150"/>
        <v>13.314285714285688</v>
      </c>
      <c r="K1064" s="13">
        <f t="shared" si="151"/>
        <v>177.27020408163196</v>
      </c>
      <c r="L1064" s="22">
        <f t="shared" si="152"/>
        <v>4.6700405872626048E-2</v>
      </c>
    </row>
    <row r="1065" spans="1:12" s="13" customFormat="1" ht="20" customHeight="1" x14ac:dyDescent="0.15">
      <c r="A1065" s="17" t="s">
        <v>1085</v>
      </c>
      <c r="B1065" s="11">
        <v>282.10000000000002</v>
      </c>
      <c r="C1065" s="18">
        <v>37.5</v>
      </c>
      <c r="D1065" s="13">
        <f t="shared" si="144"/>
        <v>40</v>
      </c>
      <c r="E1065" s="13">
        <f t="shared" si="146"/>
        <v>38</v>
      </c>
      <c r="F1065" s="13">
        <f t="shared" si="145"/>
        <v>285.10000000000002</v>
      </c>
      <c r="G1065" s="13">
        <f t="shared" si="147"/>
        <v>305.5</v>
      </c>
      <c r="H1065" s="13">
        <f t="shared" si="148"/>
        <v>294.94285714285712</v>
      </c>
      <c r="I1065" s="13">
        <f t="shared" si="149"/>
        <v>12.842857142857099</v>
      </c>
      <c r="J1065" s="13">
        <f t="shared" si="150"/>
        <v>12.842857142857099</v>
      </c>
      <c r="K1065" s="13">
        <f t="shared" si="151"/>
        <v>164.93897959183562</v>
      </c>
      <c r="L1065" s="22">
        <f t="shared" si="152"/>
        <v>4.5525902668759652E-2</v>
      </c>
    </row>
    <row r="1066" spans="1:12" s="13" customFormat="1" ht="20" customHeight="1" x14ac:dyDescent="0.15">
      <c r="A1066" s="17" t="s">
        <v>1086</v>
      </c>
      <c r="B1066" s="11">
        <v>279.39999999999998</v>
      </c>
      <c r="C1066" s="18">
        <v>34.5</v>
      </c>
      <c r="D1066" s="13">
        <f t="shared" si="144"/>
        <v>37.5</v>
      </c>
      <c r="E1066" s="13">
        <f t="shared" si="146"/>
        <v>38</v>
      </c>
      <c r="F1066" s="13">
        <f t="shared" si="145"/>
        <v>282.10000000000002</v>
      </c>
      <c r="G1066" s="13">
        <f t="shared" si="147"/>
        <v>301.8</v>
      </c>
      <c r="H1066" s="13">
        <f t="shared" si="148"/>
        <v>291.59999999999997</v>
      </c>
      <c r="I1066" s="13">
        <f t="shared" si="149"/>
        <v>12.199999999999989</v>
      </c>
      <c r="J1066" s="13">
        <f t="shared" si="150"/>
        <v>12.199999999999989</v>
      </c>
      <c r="K1066" s="13">
        <f t="shared" si="151"/>
        <v>148.83999999999972</v>
      </c>
      <c r="L1066" s="22">
        <f t="shared" si="152"/>
        <v>4.3664996420901894E-2</v>
      </c>
    </row>
    <row r="1067" spans="1:12" s="13" customFormat="1" ht="20" customHeight="1" x14ac:dyDescent="0.15">
      <c r="A1067" s="17" t="s">
        <v>1087</v>
      </c>
      <c r="B1067" s="11">
        <v>276.60000000000002</v>
      </c>
      <c r="C1067" s="18">
        <v>40.5</v>
      </c>
      <c r="D1067" s="13">
        <f t="shared" si="144"/>
        <v>34.5</v>
      </c>
      <c r="E1067" s="13">
        <f t="shared" si="146"/>
        <v>39.5</v>
      </c>
      <c r="F1067" s="13">
        <f t="shared" si="145"/>
        <v>279.39999999999998</v>
      </c>
      <c r="G1067" s="13">
        <f t="shared" si="147"/>
        <v>298.10000000000002</v>
      </c>
      <c r="H1067" s="13">
        <f t="shared" si="148"/>
        <v>288.40000000000003</v>
      </c>
      <c r="I1067" s="13">
        <f t="shared" si="149"/>
        <v>11.800000000000011</v>
      </c>
      <c r="J1067" s="13">
        <f t="shared" si="150"/>
        <v>11.800000000000011</v>
      </c>
      <c r="K1067" s="13">
        <f t="shared" si="151"/>
        <v>139.24000000000026</v>
      </c>
      <c r="L1067" s="22">
        <f t="shared" si="152"/>
        <v>4.2660882140274803E-2</v>
      </c>
    </row>
    <row r="1068" spans="1:12" s="13" customFormat="1" ht="20" customHeight="1" x14ac:dyDescent="0.15">
      <c r="A1068" s="17" t="s">
        <v>1088</v>
      </c>
      <c r="B1068" s="11">
        <v>273.89999999999998</v>
      </c>
      <c r="C1068" s="18">
        <v>52.5</v>
      </c>
      <c r="D1068" s="13">
        <f t="shared" si="144"/>
        <v>40.5</v>
      </c>
      <c r="E1068" s="13">
        <f t="shared" si="146"/>
        <v>37.5</v>
      </c>
      <c r="F1068" s="13">
        <f t="shared" si="145"/>
        <v>276.60000000000002</v>
      </c>
      <c r="G1068" s="13">
        <f t="shared" si="147"/>
        <v>294.8</v>
      </c>
      <c r="H1068" s="13">
        <f t="shared" si="148"/>
        <v>285.32857142857148</v>
      </c>
      <c r="I1068" s="13">
        <f t="shared" si="149"/>
        <v>11.428571428571502</v>
      </c>
      <c r="J1068" s="13">
        <f t="shared" si="150"/>
        <v>11.428571428571502</v>
      </c>
      <c r="K1068" s="13">
        <f t="shared" si="151"/>
        <v>130.61224489796086</v>
      </c>
      <c r="L1068" s="22">
        <f t="shared" si="152"/>
        <v>4.172534293016248E-2</v>
      </c>
    </row>
    <row r="1069" spans="1:12" s="13" customFormat="1" ht="20" customHeight="1" x14ac:dyDescent="0.15">
      <c r="A1069" s="17" t="s">
        <v>1089</v>
      </c>
      <c r="B1069" s="11">
        <v>271.7</v>
      </c>
      <c r="C1069" s="18">
        <v>51</v>
      </c>
      <c r="D1069" s="13">
        <f t="shared" si="144"/>
        <v>52.5</v>
      </c>
      <c r="E1069" s="13">
        <f t="shared" si="146"/>
        <v>41.5</v>
      </c>
      <c r="F1069" s="13">
        <f t="shared" si="145"/>
        <v>273.89999999999998</v>
      </c>
      <c r="G1069" s="13">
        <f t="shared" si="147"/>
        <v>291.2</v>
      </c>
      <c r="H1069" s="13">
        <f t="shared" si="148"/>
        <v>282.34285714285716</v>
      </c>
      <c r="I1069" s="13">
        <f t="shared" si="149"/>
        <v>10.642857142857167</v>
      </c>
      <c r="J1069" s="13">
        <f t="shared" si="150"/>
        <v>10.642857142857167</v>
      </c>
      <c r="K1069" s="13">
        <f t="shared" si="151"/>
        <v>113.27040816326583</v>
      </c>
      <c r="L1069" s="22">
        <f t="shared" si="152"/>
        <v>3.9171354960828735E-2</v>
      </c>
    </row>
    <row r="1070" spans="1:12" s="13" customFormat="1" ht="20" customHeight="1" x14ac:dyDescent="0.15">
      <c r="A1070" s="17" t="s">
        <v>1090</v>
      </c>
      <c r="B1070" s="11">
        <v>269.2</v>
      </c>
      <c r="C1070" s="18">
        <v>43.5</v>
      </c>
      <c r="D1070" s="13">
        <f t="shared" si="144"/>
        <v>51</v>
      </c>
      <c r="E1070" s="13">
        <f t="shared" si="146"/>
        <v>39.5</v>
      </c>
      <c r="F1070" s="13">
        <f t="shared" si="145"/>
        <v>271.7</v>
      </c>
      <c r="G1070" s="13">
        <f t="shared" si="147"/>
        <v>288.10000000000002</v>
      </c>
      <c r="H1070" s="13">
        <f t="shared" si="148"/>
        <v>279.55714285714288</v>
      </c>
      <c r="I1070" s="13">
        <f t="shared" si="149"/>
        <v>10.35714285714289</v>
      </c>
      <c r="J1070" s="13">
        <f t="shared" si="150"/>
        <v>10.35714285714289</v>
      </c>
      <c r="K1070" s="13">
        <f t="shared" si="151"/>
        <v>107.27040816326598</v>
      </c>
      <c r="L1070" s="22">
        <f t="shared" si="152"/>
        <v>3.8473784759074627E-2</v>
      </c>
    </row>
    <row r="1071" spans="1:12" s="13" customFormat="1" ht="20" customHeight="1" x14ac:dyDescent="0.15">
      <c r="A1071" s="17" t="s">
        <v>1091</v>
      </c>
      <c r="B1071" s="11">
        <v>267.10000000000002</v>
      </c>
      <c r="C1071" s="18">
        <v>40.5</v>
      </c>
      <c r="D1071" s="13">
        <f t="shared" si="144"/>
        <v>43.5</v>
      </c>
      <c r="E1071" s="13">
        <f t="shared" si="146"/>
        <v>40</v>
      </c>
      <c r="F1071" s="13">
        <f t="shared" si="145"/>
        <v>269.2</v>
      </c>
      <c r="G1071" s="13">
        <f t="shared" si="147"/>
        <v>285.10000000000002</v>
      </c>
      <c r="H1071" s="13">
        <f t="shared" si="148"/>
        <v>276.85714285714283</v>
      </c>
      <c r="I1071" s="13">
        <f t="shared" si="149"/>
        <v>9.75714285714281</v>
      </c>
      <c r="J1071" s="13">
        <f t="shared" si="150"/>
        <v>9.75714285714281</v>
      </c>
      <c r="K1071" s="13">
        <f t="shared" si="151"/>
        <v>95.201836734692961</v>
      </c>
      <c r="L1071" s="22">
        <f t="shared" si="152"/>
        <v>3.6529924586831936E-2</v>
      </c>
    </row>
    <row r="1072" spans="1:12" s="13" customFormat="1" ht="20" customHeight="1" x14ac:dyDescent="0.15">
      <c r="A1072" s="17" t="s">
        <v>1092</v>
      </c>
      <c r="B1072" s="11">
        <v>265.2</v>
      </c>
      <c r="C1072" s="18">
        <v>39.5</v>
      </c>
      <c r="D1072" s="13">
        <f t="shared" si="144"/>
        <v>40.5</v>
      </c>
      <c r="E1072" s="13">
        <f t="shared" si="146"/>
        <v>37.5</v>
      </c>
      <c r="F1072" s="13">
        <f t="shared" si="145"/>
        <v>267.10000000000002</v>
      </c>
      <c r="G1072" s="13">
        <f t="shared" si="147"/>
        <v>282.10000000000002</v>
      </c>
      <c r="H1072" s="13">
        <f t="shared" si="148"/>
        <v>274.28571428571428</v>
      </c>
      <c r="I1072" s="13">
        <f t="shared" si="149"/>
        <v>9.085714285714289</v>
      </c>
      <c r="J1072" s="13">
        <f t="shared" si="150"/>
        <v>9.085714285714289</v>
      </c>
      <c r="K1072" s="13">
        <f t="shared" si="151"/>
        <v>82.550204081632714</v>
      </c>
      <c r="L1072" s="22">
        <f t="shared" si="152"/>
        <v>3.4259857789269571E-2</v>
      </c>
    </row>
    <row r="1073" spans="1:12" s="13" customFormat="1" ht="20" customHeight="1" x14ac:dyDescent="0.15">
      <c r="A1073" s="17" t="s">
        <v>1093</v>
      </c>
      <c r="B1073" s="11">
        <v>263.10000000000002</v>
      </c>
      <c r="C1073" s="18">
        <v>34.5</v>
      </c>
      <c r="D1073" s="13">
        <f t="shared" si="144"/>
        <v>39.5</v>
      </c>
      <c r="E1073" s="13">
        <f t="shared" si="146"/>
        <v>34.5</v>
      </c>
      <c r="F1073" s="13">
        <f t="shared" si="145"/>
        <v>265.2</v>
      </c>
      <c r="G1073" s="13">
        <f t="shared" si="147"/>
        <v>279.39999999999998</v>
      </c>
      <c r="H1073" s="13">
        <f t="shared" si="148"/>
        <v>271.87142857142857</v>
      </c>
      <c r="I1073" s="13">
        <f t="shared" si="149"/>
        <v>8.7714285714285438</v>
      </c>
      <c r="J1073" s="13">
        <f t="shared" si="150"/>
        <v>8.7714285714285438</v>
      </c>
      <c r="K1073" s="13">
        <f t="shared" si="151"/>
        <v>76.937959183672987</v>
      </c>
      <c r="L1073" s="22">
        <f t="shared" si="152"/>
        <v>3.333876309931031E-2</v>
      </c>
    </row>
    <row r="1074" spans="1:12" s="13" customFormat="1" ht="20" customHeight="1" x14ac:dyDescent="0.15">
      <c r="A1074" s="17" t="s">
        <v>1094</v>
      </c>
      <c r="B1074" s="11">
        <v>261.5</v>
      </c>
      <c r="C1074" s="18">
        <v>32</v>
      </c>
      <c r="D1074" s="13">
        <f t="shared" si="144"/>
        <v>34.5</v>
      </c>
      <c r="E1074" s="13">
        <f t="shared" si="146"/>
        <v>40.5</v>
      </c>
      <c r="F1074" s="13">
        <f t="shared" si="145"/>
        <v>263.10000000000002</v>
      </c>
      <c r="G1074" s="13">
        <f t="shared" si="147"/>
        <v>276.60000000000002</v>
      </c>
      <c r="H1074" s="13">
        <f t="shared" si="148"/>
        <v>269.54285714285714</v>
      </c>
      <c r="I1074" s="13">
        <f t="shared" si="149"/>
        <v>8.0428571428571445</v>
      </c>
      <c r="J1074" s="13">
        <f t="shared" si="150"/>
        <v>8.0428571428571445</v>
      </c>
      <c r="K1074" s="13">
        <f t="shared" si="151"/>
        <v>64.687551020408193</v>
      </c>
      <c r="L1074" s="22">
        <f t="shared" si="152"/>
        <v>3.0756623873258677E-2</v>
      </c>
    </row>
    <row r="1075" spans="1:12" s="13" customFormat="1" ht="20" customHeight="1" x14ac:dyDescent="0.15">
      <c r="A1075" s="17" t="s">
        <v>1095</v>
      </c>
      <c r="B1075" s="11">
        <v>259.60000000000002</v>
      </c>
      <c r="C1075" s="18">
        <v>36.5</v>
      </c>
      <c r="D1075" s="13">
        <f t="shared" si="144"/>
        <v>32</v>
      </c>
      <c r="E1075" s="13">
        <f t="shared" si="146"/>
        <v>52.5</v>
      </c>
      <c r="F1075" s="13">
        <f t="shared" si="145"/>
        <v>261.5</v>
      </c>
      <c r="G1075" s="13">
        <f t="shared" si="147"/>
        <v>273.89999999999998</v>
      </c>
      <c r="H1075" s="13">
        <f t="shared" si="148"/>
        <v>267.3857142857143</v>
      </c>
      <c r="I1075" s="13">
        <f t="shared" si="149"/>
        <v>7.7857142857142776</v>
      </c>
      <c r="J1075" s="13">
        <f t="shared" si="150"/>
        <v>7.7857142857142776</v>
      </c>
      <c r="K1075" s="13">
        <f t="shared" si="151"/>
        <v>60.617346938775384</v>
      </c>
      <c r="L1075" s="22">
        <f t="shared" si="152"/>
        <v>2.9991195245432499E-2</v>
      </c>
    </row>
    <row r="1076" spans="1:12" s="13" customFormat="1" ht="20" customHeight="1" x14ac:dyDescent="0.15">
      <c r="A1076" s="17" t="s">
        <v>1096</v>
      </c>
      <c r="B1076" s="11">
        <v>258.3</v>
      </c>
      <c r="C1076" s="18">
        <v>36</v>
      </c>
      <c r="D1076" s="13">
        <f t="shared" si="144"/>
        <v>36.5</v>
      </c>
      <c r="E1076" s="13">
        <f t="shared" si="146"/>
        <v>51</v>
      </c>
      <c r="F1076" s="13">
        <f t="shared" si="145"/>
        <v>259.60000000000002</v>
      </c>
      <c r="G1076" s="13">
        <f t="shared" si="147"/>
        <v>271.7</v>
      </c>
      <c r="H1076" s="13">
        <f t="shared" si="148"/>
        <v>265.34285714285716</v>
      </c>
      <c r="I1076" s="13">
        <f t="shared" si="149"/>
        <v>7.0428571428571445</v>
      </c>
      <c r="J1076" s="13">
        <f t="shared" si="150"/>
        <v>7.0428571428571445</v>
      </c>
      <c r="K1076" s="13">
        <f t="shared" si="151"/>
        <v>49.601836734693897</v>
      </c>
      <c r="L1076" s="22">
        <f t="shared" si="152"/>
        <v>2.7266191029257238E-2</v>
      </c>
    </row>
    <row r="1077" spans="1:12" s="13" customFormat="1" ht="20" customHeight="1" x14ac:dyDescent="0.15">
      <c r="A1077" s="17" t="s">
        <v>1097</v>
      </c>
      <c r="B1077" s="11">
        <v>257</v>
      </c>
      <c r="C1077" s="18">
        <v>38</v>
      </c>
      <c r="D1077" s="13">
        <f t="shared" si="144"/>
        <v>36</v>
      </c>
      <c r="E1077" s="13">
        <f t="shared" si="146"/>
        <v>43.5</v>
      </c>
      <c r="F1077" s="13">
        <f t="shared" si="145"/>
        <v>258.3</v>
      </c>
      <c r="G1077" s="13">
        <f t="shared" si="147"/>
        <v>269.2</v>
      </c>
      <c r="H1077" s="13">
        <f t="shared" si="148"/>
        <v>263.42857142857139</v>
      </c>
      <c r="I1077" s="13">
        <f t="shared" si="149"/>
        <v>6.428571428571388</v>
      </c>
      <c r="J1077" s="13">
        <f t="shared" si="150"/>
        <v>6.428571428571388</v>
      </c>
      <c r="K1077" s="13">
        <f t="shared" si="151"/>
        <v>41.326530612244376</v>
      </c>
      <c r="L1077" s="22">
        <f t="shared" si="152"/>
        <v>2.501389660922719E-2</v>
      </c>
    </row>
    <row r="1078" spans="1:12" s="13" customFormat="1" ht="20" customHeight="1" x14ac:dyDescent="0.15">
      <c r="A1078" s="17" t="s">
        <v>1098</v>
      </c>
      <c r="B1078" s="11">
        <v>255.8</v>
      </c>
      <c r="C1078" s="18">
        <v>39.5</v>
      </c>
      <c r="D1078" s="13">
        <f t="shared" si="144"/>
        <v>38</v>
      </c>
      <c r="E1078" s="13">
        <f t="shared" si="146"/>
        <v>40.5</v>
      </c>
      <c r="F1078" s="13">
        <f t="shared" si="145"/>
        <v>257</v>
      </c>
      <c r="G1078" s="13">
        <f t="shared" si="147"/>
        <v>267.10000000000002</v>
      </c>
      <c r="H1078" s="13">
        <f t="shared" si="148"/>
        <v>261.68571428571425</v>
      </c>
      <c r="I1078" s="13">
        <f t="shared" si="149"/>
        <v>5.8857142857142435</v>
      </c>
      <c r="J1078" s="13">
        <f t="shared" si="150"/>
        <v>5.8857142857142435</v>
      </c>
      <c r="K1078" s="13">
        <f t="shared" si="151"/>
        <v>34.641632653060725</v>
      </c>
      <c r="L1078" s="22">
        <f t="shared" si="152"/>
        <v>2.3009047246732771E-2</v>
      </c>
    </row>
    <row r="1079" spans="1:12" s="13" customFormat="1" ht="20" customHeight="1" x14ac:dyDescent="0.15">
      <c r="A1079" s="17" t="s">
        <v>1099</v>
      </c>
      <c r="B1079" s="11">
        <v>254.7</v>
      </c>
      <c r="C1079" s="18">
        <v>42.5</v>
      </c>
      <c r="D1079" s="13">
        <f t="shared" si="144"/>
        <v>39.5</v>
      </c>
      <c r="E1079" s="13">
        <f t="shared" si="146"/>
        <v>39.5</v>
      </c>
      <c r="F1079" s="13">
        <f t="shared" si="145"/>
        <v>255.8</v>
      </c>
      <c r="G1079" s="13">
        <f t="shared" si="147"/>
        <v>265.2</v>
      </c>
      <c r="H1079" s="13">
        <f t="shared" si="148"/>
        <v>260.07142857142856</v>
      </c>
      <c r="I1079" s="13">
        <f t="shared" si="149"/>
        <v>5.3714285714285666</v>
      </c>
      <c r="J1079" s="13">
        <f t="shared" si="150"/>
        <v>5.3714285714285666</v>
      </c>
      <c r="K1079" s="13">
        <f t="shared" si="151"/>
        <v>28.852244897959132</v>
      </c>
      <c r="L1079" s="22">
        <f t="shared" si="152"/>
        <v>2.10892366369398E-2</v>
      </c>
    </row>
    <row r="1080" spans="1:12" s="13" customFormat="1" ht="20" customHeight="1" x14ac:dyDescent="0.15">
      <c r="A1080" s="17" t="s">
        <v>1100</v>
      </c>
      <c r="B1080" s="11">
        <v>253.8</v>
      </c>
      <c r="C1080" s="18">
        <v>43</v>
      </c>
      <c r="D1080" s="13">
        <f t="shared" si="144"/>
        <v>42.5</v>
      </c>
      <c r="E1080" s="13">
        <f t="shared" si="146"/>
        <v>34.5</v>
      </c>
      <c r="F1080" s="13">
        <f t="shared" si="145"/>
        <v>254.7</v>
      </c>
      <c r="G1080" s="13">
        <f t="shared" si="147"/>
        <v>263.10000000000002</v>
      </c>
      <c r="H1080" s="13">
        <f t="shared" si="148"/>
        <v>258.57142857142856</v>
      </c>
      <c r="I1080" s="13">
        <f t="shared" si="149"/>
        <v>4.7714285714285438</v>
      </c>
      <c r="J1080" s="13">
        <f t="shared" si="150"/>
        <v>4.7714285714285438</v>
      </c>
      <c r="K1080" s="13">
        <f t="shared" si="151"/>
        <v>22.766530612244633</v>
      </c>
      <c r="L1080" s="22">
        <f t="shared" si="152"/>
        <v>1.8799954970167627E-2</v>
      </c>
    </row>
    <row r="1081" spans="1:12" s="13" customFormat="1" ht="20" customHeight="1" x14ac:dyDescent="0.15">
      <c r="A1081" s="17" t="s">
        <v>1101</v>
      </c>
      <c r="B1081" s="11">
        <v>253</v>
      </c>
      <c r="C1081" s="18">
        <v>43</v>
      </c>
      <c r="D1081" s="13">
        <f t="shared" si="144"/>
        <v>43</v>
      </c>
      <c r="E1081" s="13">
        <f t="shared" si="146"/>
        <v>32</v>
      </c>
      <c r="F1081" s="13">
        <f t="shared" si="145"/>
        <v>253.8</v>
      </c>
      <c r="G1081" s="13">
        <f t="shared" si="147"/>
        <v>261.5</v>
      </c>
      <c r="H1081" s="13">
        <f t="shared" si="148"/>
        <v>257.24285714285713</v>
      </c>
      <c r="I1081" s="13">
        <f t="shared" si="149"/>
        <v>4.2428571428571331</v>
      </c>
      <c r="J1081" s="13">
        <f t="shared" si="150"/>
        <v>4.2428571428571331</v>
      </c>
      <c r="K1081" s="13">
        <f t="shared" si="151"/>
        <v>18.001836734693796</v>
      </c>
      <c r="L1081" s="22">
        <f t="shared" si="152"/>
        <v>1.6770186335403687E-2</v>
      </c>
    </row>
    <row r="1082" spans="1:12" s="13" customFormat="1" ht="20" customHeight="1" x14ac:dyDescent="0.15">
      <c r="A1082" s="17" t="s">
        <v>1102</v>
      </c>
      <c r="B1082" s="11">
        <v>252.2</v>
      </c>
      <c r="C1082" s="18">
        <v>41</v>
      </c>
      <c r="D1082" s="13">
        <f t="shared" si="144"/>
        <v>43</v>
      </c>
      <c r="E1082" s="13">
        <f t="shared" si="146"/>
        <v>36.5</v>
      </c>
      <c r="F1082" s="13">
        <f t="shared" si="145"/>
        <v>253</v>
      </c>
      <c r="G1082" s="13">
        <f t="shared" si="147"/>
        <v>259.60000000000002</v>
      </c>
      <c r="H1082" s="13">
        <f t="shared" si="148"/>
        <v>256.02857142857141</v>
      </c>
      <c r="I1082" s="13">
        <f t="shared" si="149"/>
        <v>3.8285714285714221</v>
      </c>
      <c r="J1082" s="13">
        <f t="shared" si="150"/>
        <v>3.8285714285714221</v>
      </c>
      <c r="K1082" s="13">
        <f t="shared" si="151"/>
        <v>14.65795918367342</v>
      </c>
      <c r="L1082" s="22">
        <f t="shared" si="152"/>
        <v>1.5180695593066703E-2</v>
      </c>
    </row>
    <row r="1083" spans="1:12" s="13" customFormat="1" ht="20" customHeight="1" x14ac:dyDescent="0.15">
      <c r="A1083" s="17" t="s">
        <v>1103</v>
      </c>
      <c r="B1083" s="11">
        <v>251.6</v>
      </c>
      <c r="C1083" s="18">
        <v>42</v>
      </c>
      <c r="D1083" s="13">
        <f t="shared" si="144"/>
        <v>41</v>
      </c>
      <c r="E1083" s="13">
        <f t="shared" si="146"/>
        <v>36</v>
      </c>
      <c r="F1083" s="13">
        <f t="shared" si="145"/>
        <v>252.2</v>
      </c>
      <c r="G1083" s="13">
        <f t="shared" si="147"/>
        <v>258.3</v>
      </c>
      <c r="H1083" s="13">
        <f t="shared" si="148"/>
        <v>254.97142857142856</v>
      </c>
      <c r="I1083" s="13">
        <f t="shared" si="149"/>
        <v>3.3714285714285666</v>
      </c>
      <c r="J1083" s="13">
        <f t="shared" si="150"/>
        <v>3.3714285714285666</v>
      </c>
      <c r="K1083" s="13">
        <f t="shared" si="151"/>
        <v>11.366530612244865</v>
      </c>
      <c r="L1083" s="22">
        <f t="shared" si="152"/>
        <v>1.3399954576425146E-2</v>
      </c>
    </row>
    <row r="1084" spans="1:12" s="13" customFormat="1" ht="20" customHeight="1" x14ac:dyDescent="0.15">
      <c r="A1084" s="17" t="s">
        <v>1104</v>
      </c>
      <c r="B1084" s="11">
        <v>251.4</v>
      </c>
      <c r="C1084" s="18">
        <v>42.5</v>
      </c>
      <c r="D1084" s="13">
        <f t="shared" si="144"/>
        <v>42</v>
      </c>
      <c r="E1084" s="13">
        <f t="shared" si="146"/>
        <v>38</v>
      </c>
      <c r="F1084" s="13">
        <f t="shared" si="145"/>
        <v>251.6</v>
      </c>
      <c r="G1084" s="13">
        <f t="shared" si="147"/>
        <v>257</v>
      </c>
      <c r="H1084" s="13">
        <f t="shared" si="148"/>
        <v>254.01428571428571</v>
      </c>
      <c r="I1084" s="13">
        <f t="shared" si="149"/>
        <v>2.6142857142856997</v>
      </c>
      <c r="J1084" s="13">
        <f t="shared" si="150"/>
        <v>2.6142857142856997</v>
      </c>
      <c r="K1084" s="13">
        <f t="shared" si="151"/>
        <v>6.8344897959182909</v>
      </c>
      <c r="L1084" s="22">
        <f t="shared" si="152"/>
        <v>1.0398908966928001E-2</v>
      </c>
    </row>
    <row r="1085" spans="1:12" s="13" customFormat="1" ht="20" customHeight="1" x14ac:dyDescent="0.15">
      <c r="A1085" s="17" t="s">
        <v>1105</v>
      </c>
      <c r="B1085" s="11">
        <v>251.3</v>
      </c>
      <c r="C1085" s="18">
        <v>38</v>
      </c>
      <c r="D1085" s="13">
        <f t="shared" si="144"/>
        <v>42.5</v>
      </c>
      <c r="E1085" s="13">
        <f t="shared" si="146"/>
        <v>39.5</v>
      </c>
      <c r="F1085" s="13">
        <f t="shared" si="145"/>
        <v>251.4</v>
      </c>
      <c r="G1085" s="13">
        <f t="shared" si="147"/>
        <v>255.8</v>
      </c>
      <c r="H1085" s="13">
        <f t="shared" si="148"/>
        <v>253.21428571428572</v>
      </c>
      <c r="I1085" s="13">
        <f t="shared" si="149"/>
        <v>1.914285714285711</v>
      </c>
      <c r="J1085" s="13">
        <f t="shared" si="150"/>
        <v>1.914285714285711</v>
      </c>
      <c r="K1085" s="13">
        <f t="shared" si="151"/>
        <v>3.6644897959183549</v>
      </c>
      <c r="L1085" s="22">
        <f t="shared" si="152"/>
        <v>7.6175316923426618E-3</v>
      </c>
    </row>
    <row r="1086" spans="1:12" s="13" customFormat="1" ht="20" customHeight="1" x14ac:dyDescent="0.15">
      <c r="A1086" s="17" t="s">
        <v>1106</v>
      </c>
      <c r="B1086" s="11">
        <v>251.1</v>
      </c>
      <c r="C1086" s="18">
        <v>37</v>
      </c>
      <c r="D1086" s="13">
        <f t="shared" si="144"/>
        <v>38</v>
      </c>
      <c r="E1086" s="13">
        <f t="shared" si="146"/>
        <v>42.5</v>
      </c>
      <c r="F1086" s="13">
        <f t="shared" si="145"/>
        <v>251.3</v>
      </c>
      <c r="G1086" s="13">
        <f t="shared" si="147"/>
        <v>254.7</v>
      </c>
      <c r="H1086" s="13">
        <f t="shared" si="148"/>
        <v>252.57142857142858</v>
      </c>
      <c r="I1086" s="13">
        <f t="shared" si="149"/>
        <v>1.4714285714285893</v>
      </c>
      <c r="J1086" s="13">
        <f t="shared" si="150"/>
        <v>1.4714285714285893</v>
      </c>
      <c r="K1086" s="13">
        <f t="shared" si="151"/>
        <v>2.1651020408163792</v>
      </c>
      <c r="L1086" s="22">
        <f t="shared" si="152"/>
        <v>5.8599305911134578E-3</v>
      </c>
    </row>
    <row r="1087" spans="1:12" s="13" customFormat="1" ht="20" customHeight="1" x14ac:dyDescent="0.15">
      <c r="A1087" s="17" t="s">
        <v>1107</v>
      </c>
      <c r="B1087" s="11">
        <v>251.1</v>
      </c>
      <c r="C1087" s="18">
        <v>40.5</v>
      </c>
      <c r="D1087" s="13">
        <f t="shared" si="144"/>
        <v>37</v>
      </c>
      <c r="E1087" s="13">
        <f t="shared" si="146"/>
        <v>43</v>
      </c>
      <c r="F1087" s="13">
        <f t="shared" si="145"/>
        <v>251.1</v>
      </c>
      <c r="G1087" s="13">
        <f t="shared" si="147"/>
        <v>253.8</v>
      </c>
      <c r="H1087" s="13">
        <f t="shared" si="148"/>
        <v>252.05714285714285</v>
      </c>
      <c r="I1087" s="13">
        <f t="shared" si="149"/>
        <v>0.95714285714285552</v>
      </c>
      <c r="J1087" s="13">
        <f t="shared" si="150"/>
        <v>0.95714285714285552</v>
      </c>
      <c r="K1087" s="13">
        <f t="shared" si="151"/>
        <v>0.91612244897958872</v>
      </c>
      <c r="L1087" s="22">
        <f t="shared" si="152"/>
        <v>3.8117995107242357E-3</v>
      </c>
    </row>
    <row r="1088" spans="1:12" s="13" customFormat="1" ht="20" customHeight="1" x14ac:dyDescent="0.15">
      <c r="A1088" s="17" t="s">
        <v>1108</v>
      </c>
      <c r="B1088" s="11">
        <v>251.2</v>
      </c>
      <c r="C1088" s="18">
        <v>42.5</v>
      </c>
      <c r="D1088" s="13">
        <f t="shared" si="144"/>
        <v>40.5</v>
      </c>
      <c r="E1088" s="13">
        <f t="shared" si="146"/>
        <v>43</v>
      </c>
      <c r="F1088" s="13">
        <f t="shared" si="145"/>
        <v>251.1</v>
      </c>
      <c r="G1088" s="13">
        <f t="shared" si="147"/>
        <v>253</v>
      </c>
      <c r="H1088" s="13">
        <f t="shared" si="148"/>
        <v>251.67142857142855</v>
      </c>
      <c r="I1088" s="13">
        <f t="shared" si="149"/>
        <v>0.47142857142856087</v>
      </c>
      <c r="J1088" s="13">
        <f t="shared" si="150"/>
        <v>0.47142857142856087</v>
      </c>
      <c r="K1088" s="13">
        <f t="shared" si="151"/>
        <v>0.22224489795917371</v>
      </c>
      <c r="L1088" s="22">
        <f t="shared" si="152"/>
        <v>1.8767060964512774E-3</v>
      </c>
    </row>
    <row r="1089" spans="1:12" s="13" customFormat="1" ht="20" customHeight="1" x14ac:dyDescent="0.15">
      <c r="A1089" s="17" t="s">
        <v>1109</v>
      </c>
      <c r="B1089" s="11">
        <v>251.6</v>
      </c>
      <c r="C1089" s="18">
        <v>38</v>
      </c>
      <c r="D1089" s="13">
        <f t="shared" si="144"/>
        <v>42.5</v>
      </c>
      <c r="E1089" s="13">
        <f t="shared" si="146"/>
        <v>41</v>
      </c>
      <c r="F1089" s="13">
        <f t="shared" si="145"/>
        <v>251.2</v>
      </c>
      <c r="G1089" s="13">
        <f t="shared" si="147"/>
        <v>252.2</v>
      </c>
      <c r="H1089" s="13">
        <f t="shared" si="148"/>
        <v>251.41428571428568</v>
      </c>
      <c r="I1089" s="13">
        <f t="shared" si="149"/>
        <v>-0.1857142857143117</v>
      </c>
      <c r="J1089" s="13">
        <f t="shared" si="150"/>
        <v>0.1857142857143117</v>
      </c>
      <c r="K1089" s="13">
        <f t="shared" si="151"/>
        <v>3.4489795918376996E-2</v>
      </c>
      <c r="L1089" s="22">
        <f t="shared" si="152"/>
        <v>7.3813309107437089E-4</v>
      </c>
    </row>
    <row r="1090" spans="1:12" s="13" customFormat="1" ht="20" customHeight="1" x14ac:dyDescent="0.15">
      <c r="A1090" s="17" t="s">
        <v>1110</v>
      </c>
      <c r="B1090" s="11">
        <v>252.2</v>
      </c>
      <c r="C1090" s="18">
        <v>34.5</v>
      </c>
      <c r="D1090" s="13">
        <f t="shared" si="144"/>
        <v>38</v>
      </c>
      <c r="E1090" s="13">
        <f t="shared" si="146"/>
        <v>42</v>
      </c>
      <c r="F1090" s="13">
        <f t="shared" si="145"/>
        <v>251.6</v>
      </c>
      <c r="G1090" s="13">
        <f t="shared" si="147"/>
        <v>251.6</v>
      </c>
      <c r="H1090" s="13">
        <f t="shared" si="148"/>
        <v>251.32857142857142</v>
      </c>
      <c r="I1090" s="13">
        <f t="shared" si="149"/>
        <v>-0.87142857142856656</v>
      </c>
      <c r="J1090" s="13">
        <f t="shared" si="150"/>
        <v>0.87142857142856656</v>
      </c>
      <c r="K1090" s="13">
        <f t="shared" si="151"/>
        <v>0.75938775510203227</v>
      </c>
      <c r="L1090" s="22">
        <f t="shared" si="152"/>
        <v>3.4553075790189E-3</v>
      </c>
    </row>
    <row r="1091" spans="1:12" s="13" customFormat="1" ht="20" customHeight="1" x14ac:dyDescent="0.15">
      <c r="A1091" s="17" t="s">
        <v>1111</v>
      </c>
      <c r="B1091" s="11">
        <v>252.7</v>
      </c>
      <c r="C1091" s="18">
        <v>38</v>
      </c>
      <c r="D1091" s="13">
        <f t="shared" si="144"/>
        <v>34.5</v>
      </c>
      <c r="E1091" s="13">
        <f t="shared" si="146"/>
        <v>42.5</v>
      </c>
      <c r="F1091" s="13">
        <f t="shared" si="145"/>
        <v>252.2</v>
      </c>
      <c r="G1091" s="13">
        <f t="shared" si="147"/>
        <v>251.4</v>
      </c>
      <c r="H1091" s="13">
        <f t="shared" si="148"/>
        <v>251.41428571428574</v>
      </c>
      <c r="I1091" s="13">
        <f t="shared" si="149"/>
        <v>-1.2857142857142492</v>
      </c>
      <c r="J1091" s="13">
        <f t="shared" si="150"/>
        <v>1.2857142857142492</v>
      </c>
      <c r="K1091" s="13">
        <f t="shared" si="151"/>
        <v>1.6530612244897021</v>
      </c>
      <c r="L1091" s="22">
        <f t="shared" si="152"/>
        <v>5.0879077392728504E-3</v>
      </c>
    </row>
    <row r="1092" spans="1:12" s="13" customFormat="1" ht="20" customHeight="1" x14ac:dyDescent="0.15">
      <c r="A1092" s="17" t="s">
        <v>1112</v>
      </c>
      <c r="B1092" s="11">
        <v>253.5</v>
      </c>
      <c r="C1092" s="18">
        <v>35.5</v>
      </c>
      <c r="D1092" s="13">
        <f t="shared" ref="D1092:D1155" si="153">C1091</f>
        <v>38</v>
      </c>
      <c r="E1092" s="13">
        <f t="shared" si="146"/>
        <v>38</v>
      </c>
      <c r="F1092" s="13">
        <f t="shared" si="145"/>
        <v>252.7</v>
      </c>
      <c r="G1092" s="13">
        <f t="shared" si="147"/>
        <v>251.3</v>
      </c>
      <c r="H1092" s="13">
        <f t="shared" si="148"/>
        <v>251.6</v>
      </c>
      <c r="I1092" s="13">
        <f t="shared" si="149"/>
        <v>-1.9000000000000057</v>
      </c>
      <c r="J1092" s="13">
        <f t="shared" si="150"/>
        <v>1.9000000000000057</v>
      </c>
      <c r="K1092" s="13">
        <f t="shared" si="151"/>
        <v>3.6100000000000216</v>
      </c>
      <c r="L1092" s="22">
        <f t="shared" si="152"/>
        <v>7.4950690335305941E-3</v>
      </c>
    </row>
    <row r="1093" spans="1:12" s="13" customFormat="1" ht="20" customHeight="1" x14ac:dyDescent="0.15">
      <c r="A1093" s="17" t="s">
        <v>1113</v>
      </c>
      <c r="B1093" s="11">
        <v>254.3</v>
      </c>
      <c r="C1093" s="18">
        <v>40</v>
      </c>
      <c r="D1093" s="13">
        <f t="shared" si="153"/>
        <v>35.5</v>
      </c>
      <c r="E1093" s="13">
        <f t="shared" si="146"/>
        <v>37</v>
      </c>
      <c r="F1093" s="13">
        <f t="shared" ref="F1093:F1156" si="154">B1092</f>
        <v>253.5</v>
      </c>
      <c r="G1093" s="13">
        <f t="shared" si="147"/>
        <v>251.1</v>
      </c>
      <c r="H1093" s="13">
        <f t="shared" si="148"/>
        <v>251.91428571428574</v>
      </c>
      <c r="I1093" s="13">
        <f t="shared" si="149"/>
        <v>-2.3857142857142719</v>
      </c>
      <c r="J1093" s="13">
        <f t="shared" si="150"/>
        <v>2.3857142857142719</v>
      </c>
      <c r="K1093" s="13">
        <f t="shared" si="151"/>
        <v>5.6916326530611583</v>
      </c>
      <c r="L1093" s="22">
        <f t="shared" si="152"/>
        <v>9.3814954216054729E-3</v>
      </c>
    </row>
    <row r="1094" spans="1:12" s="13" customFormat="1" ht="20" customHeight="1" x14ac:dyDescent="0.15">
      <c r="A1094" s="17" t="s">
        <v>1114</v>
      </c>
      <c r="B1094" s="11">
        <v>255.4</v>
      </c>
      <c r="C1094" s="18">
        <v>38.5</v>
      </c>
      <c r="D1094" s="13">
        <f t="shared" si="153"/>
        <v>40</v>
      </c>
      <c r="E1094" s="13">
        <f t="shared" si="146"/>
        <v>40.5</v>
      </c>
      <c r="F1094" s="13">
        <f t="shared" si="154"/>
        <v>254.3</v>
      </c>
      <c r="G1094" s="13">
        <f t="shared" si="147"/>
        <v>251.1</v>
      </c>
      <c r="H1094" s="13">
        <f t="shared" si="148"/>
        <v>252.37142857142857</v>
      </c>
      <c r="I1094" s="13">
        <f t="shared" si="149"/>
        <v>-3.0285714285714391</v>
      </c>
      <c r="J1094" s="13">
        <f t="shared" si="150"/>
        <v>3.0285714285714391</v>
      </c>
      <c r="K1094" s="13">
        <f t="shared" si="151"/>
        <v>9.1722448979592475</v>
      </c>
      <c r="L1094" s="22">
        <f t="shared" si="152"/>
        <v>1.1858149681172431E-2</v>
      </c>
    </row>
    <row r="1095" spans="1:12" s="13" customFormat="1" ht="20" customHeight="1" x14ac:dyDescent="0.15">
      <c r="A1095" s="17" t="s">
        <v>1115</v>
      </c>
      <c r="B1095" s="11">
        <v>256.5</v>
      </c>
      <c r="C1095" s="18">
        <v>38.5</v>
      </c>
      <c r="D1095" s="13">
        <f t="shared" si="153"/>
        <v>38.5</v>
      </c>
      <c r="E1095" s="13">
        <f t="shared" si="146"/>
        <v>42.5</v>
      </c>
      <c r="F1095" s="13">
        <f t="shared" si="154"/>
        <v>255.4</v>
      </c>
      <c r="G1095" s="13">
        <f t="shared" si="147"/>
        <v>251.2</v>
      </c>
      <c r="H1095" s="13">
        <f t="shared" si="148"/>
        <v>252.98571428571429</v>
      </c>
      <c r="I1095" s="13">
        <f t="shared" si="149"/>
        <v>-3.5142857142857054</v>
      </c>
      <c r="J1095" s="13">
        <f t="shared" si="150"/>
        <v>3.5142857142857054</v>
      </c>
      <c r="K1095" s="13">
        <f t="shared" si="151"/>
        <v>12.35020408163259</v>
      </c>
      <c r="L1095" s="22">
        <f t="shared" si="152"/>
        <v>1.3700918964076825E-2</v>
      </c>
    </row>
    <row r="1096" spans="1:12" s="13" customFormat="1" ht="20" customHeight="1" x14ac:dyDescent="0.15">
      <c r="A1096" s="17" t="s">
        <v>1116</v>
      </c>
      <c r="B1096" s="11">
        <v>257.8</v>
      </c>
      <c r="C1096" s="18">
        <v>40</v>
      </c>
      <c r="D1096" s="13">
        <f t="shared" si="153"/>
        <v>38.5</v>
      </c>
      <c r="E1096" s="13">
        <f t="shared" si="146"/>
        <v>38</v>
      </c>
      <c r="F1096" s="13">
        <f t="shared" si="154"/>
        <v>256.5</v>
      </c>
      <c r="G1096" s="13">
        <f t="shared" si="147"/>
        <v>251.6</v>
      </c>
      <c r="H1096" s="13">
        <f t="shared" si="148"/>
        <v>253.74285714285716</v>
      </c>
      <c r="I1096" s="13">
        <f t="shared" si="149"/>
        <v>-4.0571428571428498</v>
      </c>
      <c r="J1096" s="13">
        <f t="shared" si="150"/>
        <v>4.0571428571428498</v>
      </c>
      <c r="K1096" s="13">
        <f t="shared" si="151"/>
        <v>16.460408163265246</v>
      </c>
      <c r="L1096" s="22">
        <f t="shared" si="152"/>
        <v>1.5737559569987781E-2</v>
      </c>
    </row>
    <row r="1097" spans="1:12" s="13" customFormat="1" ht="20" customHeight="1" x14ac:dyDescent="0.15">
      <c r="A1097" s="17" t="s">
        <v>1117</v>
      </c>
      <c r="B1097" s="11">
        <v>259.2</v>
      </c>
      <c r="C1097" s="18">
        <v>44</v>
      </c>
      <c r="D1097" s="13">
        <f t="shared" si="153"/>
        <v>40</v>
      </c>
      <c r="E1097" s="13">
        <f t="shared" si="146"/>
        <v>34.5</v>
      </c>
      <c r="F1097" s="13">
        <f t="shared" si="154"/>
        <v>257.8</v>
      </c>
      <c r="G1097" s="13">
        <f t="shared" si="147"/>
        <v>252.2</v>
      </c>
      <c r="H1097" s="13">
        <f t="shared" si="148"/>
        <v>254.62857142857143</v>
      </c>
      <c r="I1097" s="13">
        <f t="shared" si="149"/>
        <v>-4.5714285714285552</v>
      </c>
      <c r="J1097" s="13">
        <f t="shared" si="150"/>
        <v>4.5714285714285552</v>
      </c>
      <c r="K1097" s="13">
        <f t="shared" si="151"/>
        <v>20.897959183673322</v>
      </c>
      <c r="L1097" s="22">
        <f t="shared" si="152"/>
        <v>1.7636684303350907E-2</v>
      </c>
    </row>
    <row r="1098" spans="1:12" s="13" customFormat="1" ht="20" customHeight="1" x14ac:dyDescent="0.15">
      <c r="A1098" s="17" t="s">
        <v>1118</v>
      </c>
      <c r="B1098" s="11">
        <v>260.89999999999998</v>
      </c>
      <c r="C1098" s="18">
        <v>41.5</v>
      </c>
      <c r="D1098" s="13">
        <f t="shared" si="153"/>
        <v>44</v>
      </c>
      <c r="E1098" s="13">
        <f t="shared" ref="E1098:E1161" si="155">C1091</f>
        <v>38</v>
      </c>
      <c r="F1098" s="13">
        <f t="shared" si="154"/>
        <v>259.2</v>
      </c>
      <c r="G1098" s="13">
        <f t="shared" ref="G1098:G1161" si="156">B1091</f>
        <v>252.7</v>
      </c>
      <c r="H1098" s="13">
        <f t="shared" ref="H1098:H1161" si="157">AVERAGE(B1091:B1097)</f>
        <v>255.62857142857143</v>
      </c>
      <c r="I1098" s="13">
        <f t="shared" ref="I1098:I1161" si="158">H1098-B1098</f>
        <v>-5.2714285714285438</v>
      </c>
      <c r="J1098" s="13">
        <f t="shared" ref="J1098:J1161" si="159">ABS(I1098)</f>
        <v>5.2714285714285438</v>
      </c>
      <c r="K1098" s="13">
        <f t="shared" ref="K1098:K1161" si="160">I1098^2</f>
        <v>27.787959183673177</v>
      </c>
      <c r="L1098" s="22">
        <f t="shared" ref="L1098:L1161" si="161">J1098/B1098</f>
        <v>2.0204785632152337E-2</v>
      </c>
    </row>
    <row r="1099" spans="1:12" s="13" customFormat="1" ht="20" customHeight="1" x14ac:dyDescent="0.15">
      <c r="A1099" s="17" t="s">
        <v>1119</v>
      </c>
      <c r="B1099" s="11">
        <v>262.8</v>
      </c>
      <c r="C1099" s="18">
        <v>44.5</v>
      </c>
      <c r="D1099" s="13">
        <f t="shared" si="153"/>
        <v>41.5</v>
      </c>
      <c r="E1099" s="13">
        <f t="shared" si="155"/>
        <v>35.5</v>
      </c>
      <c r="F1099" s="13">
        <f t="shared" si="154"/>
        <v>260.89999999999998</v>
      </c>
      <c r="G1099" s="13">
        <f t="shared" si="156"/>
        <v>253.5</v>
      </c>
      <c r="H1099" s="13">
        <f t="shared" si="157"/>
        <v>256.8</v>
      </c>
      <c r="I1099" s="13">
        <f t="shared" si="158"/>
        <v>-6</v>
      </c>
      <c r="J1099" s="13">
        <f t="shared" si="159"/>
        <v>6</v>
      </c>
      <c r="K1099" s="13">
        <f t="shared" si="160"/>
        <v>36</v>
      </c>
      <c r="L1099" s="22">
        <f t="shared" si="161"/>
        <v>2.2831050228310501E-2</v>
      </c>
    </row>
    <row r="1100" spans="1:12" s="13" customFormat="1" ht="20" customHeight="1" x14ac:dyDescent="0.15">
      <c r="A1100" s="17" t="s">
        <v>1120</v>
      </c>
      <c r="B1100" s="11">
        <v>264.5</v>
      </c>
      <c r="C1100" s="18">
        <v>47</v>
      </c>
      <c r="D1100" s="13">
        <f t="shared" si="153"/>
        <v>44.5</v>
      </c>
      <c r="E1100" s="13">
        <f t="shared" si="155"/>
        <v>40</v>
      </c>
      <c r="F1100" s="13">
        <f t="shared" si="154"/>
        <v>262.8</v>
      </c>
      <c r="G1100" s="13">
        <f t="shared" si="156"/>
        <v>254.3</v>
      </c>
      <c r="H1100" s="13">
        <f t="shared" si="157"/>
        <v>258.12857142857143</v>
      </c>
      <c r="I1100" s="13">
        <f t="shared" si="158"/>
        <v>-6.3714285714285666</v>
      </c>
      <c r="J1100" s="13">
        <f t="shared" si="159"/>
        <v>6.3714285714285666</v>
      </c>
      <c r="K1100" s="13">
        <f t="shared" si="160"/>
        <v>40.595102040816265</v>
      </c>
      <c r="L1100" s="22">
        <f t="shared" si="161"/>
        <v>2.4088576829597606E-2</v>
      </c>
    </row>
    <row r="1101" spans="1:12" s="13" customFormat="1" ht="20" customHeight="1" x14ac:dyDescent="0.15">
      <c r="A1101" s="17" t="s">
        <v>1121</v>
      </c>
      <c r="B1101" s="11">
        <v>266.5</v>
      </c>
      <c r="C1101" s="18">
        <v>41.5</v>
      </c>
      <c r="D1101" s="13">
        <f t="shared" si="153"/>
        <v>47</v>
      </c>
      <c r="E1101" s="13">
        <f t="shared" si="155"/>
        <v>38.5</v>
      </c>
      <c r="F1101" s="13">
        <f t="shared" si="154"/>
        <v>264.5</v>
      </c>
      <c r="G1101" s="13">
        <f t="shared" si="156"/>
        <v>255.4</v>
      </c>
      <c r="H1101" s="13">
        <f t="shared" si="157"/>
        <v>259.58571428571429</v>
      </c>
      <c r="I1101" s="13">
        <f t="shared" si="158"/>
        <v>-6.914285714285711</v>
      </c>
      <c r="J1101" s="13">
        <f t="shared" si="159"/>
        <v>6.914285714285711</v>
      </c>
      <c r="K1101" s="13">
        <f t="shared" si="160"/>
        <v>47.807346938775467</v>
      </c>
      <c r="L1101" s="22">
        <f t="shared" si="161"/>
        <v>2.5944786920396663E-2</v>
      </c>
    </row>
    <row r="1102" spans="1:12" s="13" customFormat="1" ht="20" customHeight="1" x14ac:dyDescent="0.15">
      <c r="A1102" s="17" t="s">
        <v>1122</v>
      </c>
      <c r="B1102" s="11">
        <v>268.60000000000002</v>
      </c>
      <c r="C1102" s="18">
        <v>37</v>
      </c>
      <c r="D1102" s="13">
        <f t="shared" si="153"/>
        <v>41.5</v>
      </c>
      <c r="E1102" s="13">
        <f t="shared" si="155"/>
        <v>38.5</v>
      </c>
      <c r="F1102" s="13">
        <f t="shared" si="154"/>
        <v>266.5</v>
      </c>
      <c r="G1102" s="13">
        <f t="shared" si="156"/>
        <v>256.5</v>
      </c>
      <c r="H1102" s="13">
        <f t="shared" si="157"/>
        <v>261.17142857142858</v>
      </c>
      <c r="I1102" s="13">
        <f t="shared" si="158"/>
        <v>-7.4285714285714448</v>
      </c>
      <c r="J1102" s="13">
        <f t="shared" si="159"/>
        <v>7.4285714285714448</v>
      </c>
      <c r="K1102" s="13">
        <f t="shared" si="160"/>
        <v>55.183673469387998</v>
      </c>
      <c r="L1102" s="22">
        <f t="shared" si="161"/>
        <v>2.7656632273162486E-2</v>
      </c>
    </row>
    <row r="1103" spans="1:12" s="13" customFormat="1" ht="20" customHeight="1" x14ac:dyDescent="0.15">
      <c r="A1103" s="17" t="s">
        <v>1123</v>
      </c>
      <c r="B1103" s="11">
        <v>270.8</v>
      </c>
      <c r="C1103" s="18">
        <v>37</v>
      </c>
      <c r="D1103" s="13">
        <f t="shared" si="153"/>
        <v>37</v>
      </c>
      <c r="E1103" s="13">
        <f t="shared" si="155"/>
        <v>40</v>
      </c>
      <c r="F1103" s="13">
        <f t="shared" si="154"/>
        <v>268.60000000000002</v>
      </c>
      <c r="G1103" s="13">
        <f t="shared" si="156"/>
        <v>257.8</v>
      </c>
      <c r="H1103" s="13">
        <f t="shared" si="157"/>
        <v>262.90000000000003</v>
      </c>
      <c r="I1103" s="13">
        <f t="shared" si="158"/>
        <v>-7.8999999999999773</v>
      </c>
      <c r="J1103" s="13">
        <f t="shared" si="159"/>
        <v>7.8999999999999773</v>
      </c>
      <c r="K1103" s="13">
        <f t="shared" si="160"/>
        <v>62.409999999999641</v>
      </c>
      <c r="L1103" s="22">
        <f t="shared" si="161"/>
        <v>2.9172821270310106E-2</v>
      </c>
    </row>
    <row r="1104" spans="1:12" s="13" customFormat="1" ht="20" customHeight="1" x14ac:dyDescent="0.15">
      <c r="A1104" s="17" t="s">
        <v>1124</v>
      </c>
      <c r="B1104" s="11">
        <v>273.39999999999998</v>
      </c>
      <c r="C1104" s="18">
        <v>38</v>
      </c>
      <c r="D1104" s="13">
        <f t="shared" si="153"/>
        <v>37</v>
      </c>
      <c r="E1104" s="13">
        <f t="shared" si="155"/>
        <v>44</v>
      </c>
      <c r="F1104" s="13">
        <f t="shared" si="154"/>
        <v>270.8</v>
      </c>
      <c r="G1104" s="13">
        <f t="shared" si="156"/>
        <v>259.2</v>
      </c>
      <c r="H1104" s="13">
        <f t="shared" si="157"/>
        <v>264.75714285714287</v>
      </c>
      <c r="I1104" s="13">
        <f t="shared" si="158"/>
        <v>-8.6428571428571104</v>
      </c>
      <c r="J1104" s="13">
        <f t="shared" si="159"/>
        <v>8.6428571428571104</v>
      </c>
      <c r="K1104" s="13">
        <f t="shared" si="160"/>
        <v>74.698979591836178</v>
      </c>
      <c r="L1104" s="22">
        <f t="shared" si="161"/>
        <v>3.1612498693698282E-2</v>
      </c>
    </row>
    <row r="1105" spans="1:12" s="13" customFormat="1" ht="20" customHeight="1" x14ac:dyDescent="0.15">
      <c r="A1105" s="17" t="s">
        <v>1125</v>
      </c>
      <c r="B1105" s="11">
        <v>275.8</v>
      </c>
      <c r="C1105" s="18">
        <v>39</v>
      </c>
      <c r="D1105" s="13">
        <f t="shared" si="153"/>
        <v>38</v>
      </c>
      <c r="E1105" s="13">
        <f t="shared" si="155"/>
        <v>41.5</v>
      </c>
      <c r="F1105" s="13">
        <f t="shared" si="154"/>
        <v>273.39999999999998</v>
      </c>
      <c r="G1105" s="13">
        <f t="shared" si="156"/>
        <v>260.89999999999998</v>
      </c>
      <c r="H1105" s="13">
        <f t="shared" si="157"/>
        <v>266.78571428571428</v>
      </c>
      <c r="I1105" s="13">
        <f t="shared" si="158"/>
        <v>-9.0142857142857338</v>
      </c>
      <c r="J1105" s="13">
        <f t="shared" si="159"/>
        <v>9.0142857142857338</v>
      </c>
      <c r="K1105" s="13">
        <f t="shared" si="160"/>
        <v>81.257346938775868</v>
      </c>
      <c r="L1105" s="22">
        <f t="shared" si="161"/>
        <v>3.2684139645706066E-2</v>
      </c>
    </row>
    <row r="1106" spans="1:12" s="13" customFormat="1" ht="20" customHeight="1" x14ac:dyDescent="0.15">
      <c r="A1106" s="17" t="s">
        <v>1126</v>
      </c>
      <c r="B1106" s="11">
        <v>278.5</v>
      </c>
      <c r="C1106" s="18">
        <v>43.5</v>
      </c>
      <c r="D1106" s="13">
        <f t="shared" si="153"/>
        <v>39</v>
      </c>
      <c r="E1106" s="13">
        <f t="shared" si="155"/>
        <v>44.5</v>
      </c>
      <c r="F1106" s="13">
        <f t="shared" si="154"/>
        <v>275.8</v>
      </c>
      <c r="G1106" s="13">
        <f t="shared" si="156"/>
        <v>262.8</v>
      </c>
      <c r="H1106" s="13">
        <f t="shared" si="157"/>
        <v>268.91428571428571</v>
      </c>
      <c r="I1106" s="13">
        <f t="shared" si="158"/>
        <v>-9.585714285714289</v>
      </c>
      <c r="J1106" s="13">
        <f t="shared" si="159"/>
        <v>9.585714285714289</v>
      </c>
      <c r="K1106" s="13">
        <f t="shared" si="160"/>
        <v>91.885918367347003</v>
      </c>
      <c r="L1106" s="22">
        <f t="shared" si="161"/>
        <v>3.4419081815850232E-2</v>
      </c>
    </row>
    <row r="1107" spans="1:12" s="13" customFormat="1" ht="20" customHeight="1" x14ac:dyDescent="0.15">
      <c r="A1107" s="17" t="s">
        <v>1127</v>
      </c>
      <c r="B1107" s="11">
        <v>281.3</v>
      </c>
      <c r="C1107" s="18">
        <v>44</v>
      </c>
      <c r="D1107" s="13">
        <f t="shared" si="153"/>
        <v>43.5</v>
      </c>
      <c r="E1107" s="13">
        <f t="shared" si="155"/>
        <v>47</v>
      </c>
      <c r="F1107" s="13">
        <f t="shared" si="154"/>
        <v>278.5</v>
      </c>
      <c r="G1107" s="13">
        <f t="shared" si="156"/>
        <v>264.5</v>
      </c>
      <c r="H1107" s="13">
        <f t="shared" si="157"/>
        <v>271.1571428571429</v>
      </c>
      <c r="I1107" s="13">
        <f t="shared" si="158"/>
        <v>-10.14285714285711</v>
      </c>
      <c r="J1107" s="13">
        <f t="shared" si="159"/>
        <v>10.14285714285711</v>
      </c>
      <c r="K1107" s="13">
        <f t="shared" si="160"/>
        <v>102.87755102040751</v>
      </c>
      <c r="L1107" s="22">
        <f t="shared" si="161"/>
        <v>3.605708191559584E-2</v>
      </c>
    </row>
    <row r="1108" spans="1:12" s="13" customFormat="1" ht="20" customHeight="1" x14ac:dyDescent="0.15">
      <c r="A1108" s="17" t="s">
        <v>1128</v>
      </c>
      <c r="B1108" s="11">
        <v>284.39999999999998</v>
      </c>
      <c r="C1108" s="18">
        <v>45.5</v>
      </c>
      <c r="D1108" s="13">
        <f t="shared" si="153"/>
        <v>44</v>
      </c>
      <c r="E1108" s="13">
        <f t="shared" si="155"/>
        <v>41.5</v>
      </c>
      <c r="F1108" s="13">
        <f t="shared" si="154"/>
        <v>281.3</v>
      </c>
      <c r="G1108" s="13">
        <f t="shared" si="156"/>
        <v>266.5</v>
      </c>
      <c r="H1108" s="13">
        <f t="shared" si="157"/>
        <v>273.55714285714288</v>
      </c>
      <c r="I1108" s="13">
        <f t="shared" si="158"/>
        <v>-10.842857142857099</v>
      </c>
      <c r="J1108" s="13">
        <f t="shared" si="159"/>
        <v>10.842857142857099</v>
      </c>
      <c r="K1108" s="13">
        <f t="shared" si="160"/>
        <v>117.56755102040721</v>
      </c>
      <c r="L1108" s="22">
        <f t="shared" si="161"/>
        <v>3.8125376732971519E-2</v>
      </c>
    </row>
    <row r="1109" spans="1:12" s="13" customFormat="1" ht="20" customHeight="1" x14ac:dyDescent="0.15">
      <c r="A1109" s="17" t="s">
        <v>1129</v>
      </c>
      <c r="B1109" s="11">
        <v>287.3</v>
      </c>
      <c r="C1109" s="18">
        <v>44.5</v>
      </c>
      <c r="D1109" s="13">
        <f t="shared" si="153"/>
        <v>45.5</v>
      </c>
      <c r="E1109" s="13">
        <f t="shared" si="155"/>
        <v>37</v>
      </c>
      <c r="F1109" s="13">
        <f t="shared" si="154"/>
        <v>284.39999999999998</v>
      </c>
      <c r="G1109" s="13">
        <f t="shared" si="156"/>
        <v>268.60000000000002</v>
      </c>
      <c r="H1109" s="13">
        <f t="shared" si="157"/>
        <v>276.11428571428576</v>
      </c>
      <c r="I1109" s="13">
        <f t="shared" si="158"/>
        <v>-11.185714285714255</v>
      </c>
      <c r="J1109" s="13">
        <f t="shared" si="159"/>
        <v>11.185714285714255</v>
      </c>
      <c r="K1109" s="13">
        <f t="shared" si="160"/>
        <v>125.12020408163197</v>
      </c>
      <c r="L1109" s="22">
        <f t="shared" si="161"/>
        <v>3.8933916761970951E-2</v>
      </c>
    </row>
    <row r="1110" spans="1:12" s="13" customFormat="1" ht="20" customHeight="1" x14ac:dyDescent="0.15">
      <c r="A1110" s="17" t="s">
        <v>1130</v>
      </c>
      <c r="B1110" s="11">
        <v>290.7</v>
      </c>
      <c r="C1110" s="18">
        <v>40</v>
      </c>
      <c r="D1110" s="13">
        <f t="shared" si="153"/>
        <v>44.5</v>
      </c>
      <c r="E1110" s="13">
        <f t="shared" si="155"/>
        <v>37</v>
      </c>
      <c r="F1110" s="13">
        <f t="shared" si="154"/>
        <v>287.3</v>
      </c>
      <c r="G1110" s="13">
        <f t="shared" si="156"/>
        <v>270.8</v>
      </c>
      <c r="H1110" s="13">
        <f t="shared" si="157"/>
        <v>278.78571428571428</v>
      </c>
      <c r="I1110" s="13">
        <f t="shared" si="158"/>
        <v>-11.914285714285711</v>
      </c>
      <c r="J1110" s="13">
        <f t="shared" si="159"/>
        <v>11.914285714285711</v>
      </c>
      <c r="K1110" s="13">
        <f t="shared" si="160"/>
        <v>141.95020408163256</v>
      </c>
      <c r="L1110" s="22">
        <f t="shared" si="161"/>
        <v>4.0984814978623017E-2</v>
      </c>
    </row>
    <row r="1111" spans="1:12" s="13" customFormat="1" ht="20" customHeight="1" x14ac:dyDescent="0.15">
      <c r="A1111" s="17" t="s">
        <v>1131</v>
      </c>
      <c r="B1111" s="11">
        <v>294.10000000000002</v>
      </c>
      <c r="C1111" s="18">
        <v>35.5</v>
      </c>
      <c r="D1111" s="13">
        <f t="shared" si="153"/>
        <v>40</v>
      </c>
      <c r="E1111" s="13">
        <f t="shared" si="155"/>
        <v>38</v>
      </c>
      <c r="F1111" s="13">
        <f t="shared" si="154"/>
        <v>290.7</v>
      </c>
      <c r="G1111" s="13">
        <f t="shared" si="156"/>
        <v>273.39999999999998</v>
      </c>
      <c r="H1111" s="13">
        <f t="shared" si="157"/>
        <v>281.62857142857143</v>
      </c>
      <c r="I1111" s="13">
        <f t="shared" si="158"/>
        <v>-12.471428571428589</v>
      </c>
      <c r="J1111" s="13">
        <f t="shared" si="159"/>
        <v>12.471428571428589</v>
      </c>
      <c r="K1111" s="13">
        <f t="shared" si="160"/>
        <v>155.53653061224534</v>
      </c>
      <c r="L1111" s="22">
        <f t="shared" si="161"/>
        <v>4.2405401466945214E-2</v>
      </c>
    </row>
    <row r="1112" spans="1:12" s="13" customFormat="1" ht="20" customHeight="1" x14ac:dyDescent="0.15">
      <c r="A1112" s="17" t="s">
        <v>1132</v>
      </c>
      <c r="B1112" s="11">
        <v>297.5</v>
      </c>
      <c r="C1112" s="18">
        <v>36.5</v>
      </c>
      <c r="D1112" s="13">
        <f t="shared" si="153"/>
        <v>35.5</v>
      </c>
      <c r="E1112" s="13">
        <f t="shared" si="155"/>
        <v>39</v>
      </c>
      <c r="F1112" s="13">
        <f t="shared" si="154"/>
        <v>294.10000000000002</v>
      </c>
      <c r="G1112" s="13">
        <f t="shared" si="156"/>
        <v>275.8</v>
      </c>
      <c r="H1112" s="13">
        <f t="shared" si="157"/>
        <v>284.58571428571429</v>
      </c>
      <c r="I1112" s="13">
        <f t="shared" si="158"/>
        <v>-12.914285714285711</v>
      </c>
      <c r="J1112" s="13">
        <f t="shared" si="159"/>
        <v>12.914285714285711</v>
      </c>
      <c r="K1112" s="13">
        <f t="shared" si="160"/>
        <v>166.77877551020399</v>
      </c>
      <c r="L1112" s="22">
        <f t="shared" si="161"/>
        <v>4.340936374549819E-2</v>
      </c>
    </row>
    <row r="1113" spans="1:12" s="13" customFormat="1" ht="20" customHeight="1" x14ac:dyDescent="0.15">
      <c r="A1113" s="17" t="s">
        <v>1133</v>
      </c>
      <c r="B1113" s="11">
        <v>301.10000000000002</v>
      </c>
      <c r="C1113" s="18">
        <v>37.5</v>
      </c>
      <c r="D1113" s="13">
        <f t="shared" si="153"/>
        <v>36.5</v>
      </c>
      <c r="E1113" s="13">
        <f t="shared" si="155"/>
        <v>43.5</v>
      </c>
      <c r="F1113" s="13">
        <f t="shared" si="154"/>
        <v>297.5</v>
      </c>
      <c r="G1113" s="13">
        <f t="shared" si="156"/>
        <v>278.5</v>
      </c>
      <c r="H1113" s="13">
        <f t="shared" si="157"/>
        <v>287.68571428571431</v>
      </c>
      <c r="I1113" s="13">
        <f t="shared" si="158"/>
        <v>-13.414285714285711</v>
      </c>
      <c r="J1113" s="13">
        <f t="shared" si="159"/>
        <v>13.414285714285711</v>
      </c>
      <c r="K1113" s="13">
        <f t="shared" si="160"/>
        <v>179.9430612244897</v>
      </c>
      <c r="L1113" s="22">
        <f t="shared" si="161"/>
        <v>4.4550932295867519E-2</v>
      </c>
    </row>
    <row r="1114" spans="1:12" s="13" customFormat="1" ht="20" customHeight="1" x14ac:dyDescent="0.15">
      <c r="A1114" s="17" t="s">
        <v>1134</v>
      </c>
      <c r="B1114" s="11">
        <v>304.89999999999998</v>
      </c>
      <c r="C1114" s="18">
        <v>38</v>
      </c>
      <c r="D1114" s="13">
        <f t="shared" si="153"/>
        <v>37.5</v>
      </c>
      <c r="E1114" s="13">
        <f t="shared" si="155"/>
        <v>44</v>
      </c>
      <c r="F1114" s="13">
        <f t="shared" si="154"/>
        <v>301.10000000000002</v>
      </c>
      <c r="G1114" s="13">
        <f t="shared" si="156"/>
        <v>281.3</v>
      </c>
      <c r="H1114" s="13">
        <f t="shared" si="157"/>
        <v>290.91428571428571</v>
      </c>
      <c r="I1114" s="13">
        <f t="shared" si="158"/>
        <v>-13.985714285714266</v>
      </c>
      <c r="J1114" s="13">
        <f t="shared" si="159"/>
        <v>13.985714285714266</v>
      </c>
      <c r="K1114" s="13">
        <f t="shared" si="160"/>
        <v>195.60020408163211</v>
      </c>
      <c r="L1114" s="22">
        <f t="shared" si="161"/>
        <v>4.5869840228646333E-2</v>
      </c>
    </row>
    <row r="1115" spans="1:12" s="13" customFormat="1" ht="20" customHeight="1" x14ac:dyDescent="0.15">
      <c r="A1115" s="17" t="s">
        <v>1135</v>
      </c>
      <c r="B1115" s="11">
        <v>308.60000000000002</v>
      </c>
      <c r="C1115" s="18">
        <v>38.5</v>
      </c>
      <c r="D1115" s="13">
        <f t="shared" si="153"/>
        <v>38</v>
      </c>
      <c r="E1115" s="13">
        <f t="shared" si="155"/>
        <v>45.5</v>
      </c>
      <c r="F1115" s="13">
        <f t="shared" si="154"/>
        <v>304.89999999999998</v>
      </c>
      <c r="G1115" s="13">
        <f t="shared" si="156"/>
        <v>284.39999999999998</v>
      </c>
      <c r="H1115" s="13">
        <f t="shared" si="157"/>
        <v>294.28571428571428</v>
      </c>
      <c r="I1115" s="13">
        <f t="shared" si="158"/>
        <v>-14.314285714285745</v>
      </c>
      <c r="J1115" s="13">
        <f t="shared" si="159"/>
        <v>14.314285714285745</v>
      </c>
      <c r="K1115" s="13">
        <f t="shared" si="160"/>
        <v>204.89877551020496</v>
      </c>
      <c r="L1115" s="22">
        <f t="shared" si="161"/>
        <v>4.6384594019072405E-2</v>
      </c>
    </row>
    <row r="1116" spans="1:12" s="13" customFormat="1" ht="20" customHeight="1" x14ac:dyDescent="0.15">
      <c r="A1116" s="17" t="s">
        <v>1136</v>
      </c>
      <c r="B1116" s="11">
        <v>312.89999999999998</v>
      </c>
      <c r="C1116" s="18">
        <v>37</v>
      </c>
      <c r="D1116" s="13">
        <f t="shared" si="153"/>
        <v>38.5</v>
      </c>
      <c r="E1116" s="13">
        <f t="shared" si="155"/>
        <v>44.5</v>
      </c>
      <c r="F1116" s="13">
        <f t="shared" si="154"/>
        <v>308.60000000000002</v>
      </c>
      <c r="G1116" s="13">
        <f t="shared" si="156"/>
        <v>287.3</v>
      </c>
      <c r="H1116" s="13">
        <f t="shared" si="157"/>
        <v>297.74285714285713</v>
      </c>
      <c r="I1116" s="13">
        <f t="shared" si="158"/>
        <v>-15.157142857142844</v>
      </c>
      <c r="J1116" s="13">
        <f t="shared" si="159"/>
        <v>15.157142857142844</v>
      </c>
      <c r="K1116" s="13">
        <f t="shared" si="160"/>
        <v>229.73897959183634</v>
      </c>
      <c r="L1116" s="22">
        <f t="shared" si="161"/>
        <v>4.8440852851207562E-2</v>
      </c>
    </row>
    <row r="1117" spans="1:12" s="13" customFormat="1" ht="20" customHeight="1" x14ac:dyDescent="0.15">
      <c r="A1117" s="17" t="s">
        <v>1137</v>
      </c>
      <c r="B1117" s="11">
        <v>317</v>
      </c>
      <c r="C1117" s="18">
        <v>32</v>
      </c>
      <c r="D1117" s="13">
        <f t="shared" si="153"/>
        <v>37</v>
      </c>
      <c r="E1117" s="13">
        <f t="shared" si="155"/>
        <v>40</v>
      </c>
      <c r="F1117" s="13">
        <f t="shared" si="154"/>
        <v>312.89999999999998</v>
      </c>
      <c r="G1117" s="13">
        <f t="shared" si="156"/>
        <v>290.7</v>
      </c>
      <c r="H1117" s="13">
        <f t="shared" si="157"/>
        <v>301.40000000000003</v>
      </c>
      <c r="I1117" s="13">
        <f t="shared" si="158"/>
        <v>-15.599999999999966</v>
      </c>
      <c r="J1117" s="13">
        <f t="shared" si="159"/>
        <v>15.599999999999966</v>
      </c>
      <c r="K1117" s="13">
        <f t="shared" si="160"/>
        <v>243.35999999999893</v>
      </c>
      <c r="L1117" s="22">
        <f t="shared" si="161"/>
        <v>4.9211356466876861E-2</v>
      </c>
    </row>
    <row r="1118" spans="1:12" s="13" customFormat="1" ht="20" customHeight="1" x14ac:dyDescent="0.15">
      <c r="A1118" s="17" t="s">
        <v>1138</v>
      </c>
      <c r="B1118" s="11">
        <v>321.2</v>
      </c>
      <c r="C1118" s="18">
        <v>33</v>
      </c>
      <c r="D1118" s="13">
        <f t="shared" si="153"/>
        <v>32</v>
      </c>
      <c r="E1118" s="13">
        <f t="shared" si="155"/>
        <v>35.5</v>
      </c>
      <c r="F1118" s="13">
        <f t="shared" si="154"/>
        <v>317</v>
      </c>
      <c r="G1118" s="13">
        <f t="shared" si="156"/>
        <v>294.10000000000002</v>
      </c>
      <c r="H1118" s="13">
        <f t="shared" si="157"/>
        <v>305.15714285714284</v>
      </c>
      <c r="I1118" s="13">
        <f t="shared" si="158"/>
        <v>-16.042857142857144</v>
      </c>
      <c r="J1118" s="13">
        <f t="shared" si="159"/>
        <v>16.042857142857144</v>
      </c>
      <c r="K1118" s="13">
        <f t="shared" si="160"/>
        <v>257.37326530612251</v>
      </c>
      <c r="L1118" s="22">
        <f t="shared" si="161"/>
        <v>4.9946628713752009E-2</v>
      </c>
    </row>
    <row r="1119" spans="1:12" s="13" customFormat="1" ht="20" customHeight="1" x14ac:dyDescent="0.15">
      <c r="A1119" s="17" t="s">
        <v>1139</v>
      </c>
      <c r="B1119" s="11">
        <v>325.7</v>
      </c>
      <c r="C1119" s="18">
        <v>35</v>
      </c>
      <c r="D1119" s="13">
        <f t="shared" si="153"/>
        <v>33</v>
      </c>
      <c r="E1119" s="13">
        <f t="shared" si="155"/>
        <v>36.5</v>
      </c>
      <c r="F1119" s="13">
        <f t="shared" si="154"/>
        <v>321.2</v>
      </c>
      <c r="G1119" s="13">
        <f t="shared" si="156"/>
        <v>297.5</v>
      </c>
      <c r="H1119" s="13">
        <f t="shared" si="157"/>
        <v>309.02857142857141</v>
      </c>
      <c r="I1119" s="13">
        <f t="shared" si="158"/>
        <v>-16.671428571428578</v>
      </c>
      <c r="J1119" s="13">
        <f t="shared" si="159"/>
        <v>16.671428571428578</v>
      </c>
      <c r="K1119" s="13">
        <f t="shared" si="160"/>
        <v>277.93653061224512</v>
      </c>
      <c r="L1119" s="22">
        <f t="shared" si="161"/>
        <v>5.118645554629591E-2</v>
      </c>
    </row>
    <row r="1120" spans="1:12" s="13" customFormat="1" ht="20" customHeight="1" x14ac:dyDescent="0.15">
      <c r="A1120" s="17" t="s">
        <v>1140</v>
      </c>
      <c r="B1120" s="11">
        <v>330.1</v>
      </c>
      <c r="C1120" s="18">
        <v>39.5</v>
      </c>
      <c r="D1120" s="13">
        <f t="shared" si="153"/>
        <v>35</v>
      </c>
      <c r="E1120" s="13">
        <f t="shared" si="155"/>
        <v>37.5</v>
      </c>
      <c r="F1120" s="13">
        <f t="shared" si="154"/>
        <v>325.7</v>
      </c>
      <c r="G1120" s="13">
        <f t="shared" si="156"/>
        <v>301.10000000000002</v>
      </c>
      <c r="H1120" s="13">
        <f t="shared" si="157"/>
        <v>313.05714285714288</v>
      </c>
      <c r="I1120" s="13">
        <f t="shared" si="158"/>
        <v>-17.042857142857144</v>
      </c>
      <c r="J1120" s="13">
        <f t="shared" si="159"/>
        <v>17.042857142857144</v>
      </c>
      <c r="K1120" s="13">
        <f t="shared" si="160"/>
        <v>290.45897959183679</v>
      </c>
      <c r="L1120" s="22">
        <f t="shared" si="161"/>
        <v>5.1629376379452113E-2</v>
      </c>
    </row>
    <row r="1121" spans="1:12" s="13" customFormat="1" ht="20" customHeight="1" x14ac:dyDescent="0.15">
      <c r="A1121" s="17" t="s">
        <v>1141</v>
      </c>
      <c r="B1121" s="11">
        <v>334.7</v>
      </c>
      <c r="C1121" s="18">
        <v>33.5</v>
      </c>
      <c r="D1121" s="13">
        <f t="shared" si="153"/>
        <v>39.5</v>
      </c>
      <c r="E1121" s="13">
        <f t="shared" si="155"/>
        <v>38</v>
      </c>
      <c r="F1121" s="13">
        <f t="shared" si="154"/>
        <v>330.1</v>
      </c>
      <c r="G1121" s="13">
        <f t="shared" si="156"/>
        <v>304.89999999999998</v>
      </c>
      <c r="H1121" s="13">
        <f t="shared" si="157"/>
        <v>317.2</v>
      </c>
      <c r="I1121" s="13">
        <f t="shared" si="158"/>
        <v>-17.5</v>
      </c>
      <c r="J1121" s="13">
        <f t="shared" si="159"/>
        <v>17.5</v>
      </c>
      <c r="K1121" s="13">
        <f t="shared" si="160"/>
        <v>306.25</v>
      </c>
      <c r="L1121" s="22">
        <f t="shared" si="161"/>
        <v>5.2285628921422168E-2</v>
      </c>
    </row>
    <row r="1122" spans="1:12" s="13" customFormat="1" ht="20" customHeight="1" x14ac:dyDescent="0.15">
      <c r="A1122" s="17" t="s">
        <v>1142</v>
      </c>
      <c r="B1122" s="11">
        <v>339.7</v>
      </c>
      <c r="C1122" s="18">
        <v>32.5</v>
      </c>
      <c r="D1122" s="13">
        <f t="shared" si="153"/>
        <v>33.5</v>
      </c>
      <c r="E1122" s="13">
        <f t="shared" si="155"/>
        <v>38.5</v>
      </c>
      <c r="F1122" s="13">
        <f t="shared" si="154"/>
        <v>334.7</v>
      </c>
      <c r="G1122" s="13">
        <f t="shared" si="156"/>
        <v>308.60000000000002</v>
      </c>
      <c r="H1122" s="13">
        <f t="shared" si="157"/>
        <v>321.45714285714286</v>
      </c>
      <c r="I1122" s="13">
        <f t="shared" si="158"/>
        <v>-18.242857142857133</v>
      </c>
      <c r="J1122" s="13">
        <f t="shared" si="159"/>
        <v>18.242857142857133</v>
      </c>
      <c r="K1122" s="13">
        <f t="shared" si="160"/>
        <v>332.8018367346935</v>
      </c>
      <c r="L1122" s="22">
        <f t="shared" si="161"/>
        <v>5.3702847049917971E-2</v>
      </c>
    </row>
    <row r="1123" spans="1:12" s="13" customFormat="1" ht="20" customHeight="1" x14ac:dyDescent="0.15">
      <c r="A1123" s="17" t="s">
        <v>1143</v>
      </c>
      <c r="B1123" s="11">
        <v>313.27272727272725</v>
      </c>
      <c r="C1123" s="18">
        <v>35</v>
      </c>
      <c r="D1123" s="13">
        <f t="shared" si="153"/>
        <v>32.5</v>
      </c>
      <c r="E1123" s="13">
        <f t="shared" si="155"/>
        <v>37</v>
      </c>
      <c r="F1123" s="13">
        <f t="shared" si="154"/>
        <v>339.7</v>
      </c>
      <c r="G1123" s="13">
        <f t="shared" si="156"/>
        <v>312.89999999999998</v>
      </c>
      <c r="H1123" s="13">
        <f t="shared" si="157"/>
        <v>325.90000000000003</v>
      </c>
      <c r="I1123" s="13">
        <f t="shared" si="158"/>
        <v>12.627272727272782</v>
      </c>
      <c r="J1123" s="13">
        <f t="shared" si="159"/>
        <v>12.627272727272782</v>
      </c>
      <c r="K1123" s="13">
        <f t="shared" si="160"/>
        <v>159.44801652892701</v>
      </c>
      <c r="L1123" s="22">
        <f t="shared" si="161"/>
        <v>4.030760301799205E-2</v>
      </c>
    </row>
    <row r="1124" spans="1:12" s="13" customFormat="1" ht="20" customHeight="1" x14ac:dyDescent="0.15">
      <c r="A1124" s="17" t="s">
        <v>1144</v>
      </c>
      <c r="B1124" s="11">
        <v>317.72727272727275</v>
      </c>
      <c r="C1124" s="18">
        <v>34</v>
      </c>
      <c r="D1124" s="13">
        <f t="shared" si="153"/>
        <v>35</v>
      </c>
      <c r="E1124" s="13">
        <f t="shared" si="155"/>
        <v>32</v>
      </c>
      <c r="F1124" s="13">
        <f t="shared" si="154"/>
        <v>313.27272727272725</v>
      </c>
      <c r="G1124" s="13">
        <f t="shared" si="156"/>
        <v>317</v>
      </c>
      <c r="H1124" s="13">
        <f t="shared" si="157"/>
        <v>325.95324675324679</v>
      </c>
      <c r="I1124" s="13">
        <f t="shared" si="158"/>
        <v>8.2259740259740397</v>
      </c>
      <c r="J1124" s="13">
        <f t="shared" si="159"/>
        <v>8.2259740259740397</v>
      </c>
      <c r="K1124" s="13">
        <f t="shared" si="160"/>
        <v>67.666648675999554</v>
      </c>
      <c r="L1124" s="22">
        <f t="shared" si="161"/>
        <v>2.5890047005926876E-2</v>
      </c>
    </row>
    <row r="1125" spans="1:12" s="13" customFormat="1" ht="20" customHeight="1" x14ac:dyDescent="0.15">
      <c r="A1125" s="17" t="s">
        <v>1145</v>
      </c>
      <c r="B1125" s="11">
        <v>322.54545454545456</v>
      </c>
      <c r="C1125" s="18">
        <v>37.5</v>
      </c>
      <c r="D1125" s="13">
        <f t="shared" si="153"/>
        <v>34</v>
      </c>
      <c r="E1125" s="13">
        <f t="shared" si="155"/>
        <v>33</v>
      </c>
      <c r="F1125" s="13">
        <f t="shared" si="154"/>
        <v>317.72727272727275</v>
      </c>
      <c r="G1125" s="13">
        <f t="shared" si="156"/>
        <v>321.2</v>
      </c>
      <c r="H1125" s="13">
        <f t="shared" si="157"/>
        <v>326.05714285714288</v>
      </c>
      <c r="I1125" s="13">
        <f t="shared" si="158"/>
        <v>3.5116883116883173</v>
      </c>
      <c r="J1125" s="13">
        <f t="shared" si="159"/>
        <v>3.5116883116883173</v>
      </c>
      <c r="K1125" s="13">
        <f t="shared" si="160"/>
        <v>12.331954798448344</v>
      </c>
      <c r="L1125" s="22">
        <f t="shared" si="161"/>
        <v>1.0887421484941231E-2</v>
      </c>
    </row>
    <row r="1126" spans="1:12" s="13" customFormat="1" ht="20" customHeight="1" x14ac:dyDescent="0.15">
      <c r="A1126" s="17" t="s">
        <v>1146</v>
      </c>
      <c r="B1126" s="11">
        <v>327.36363636363637</v>
      </c>
      <c r="C1126" s="18">
        <v>38.5</v>
      </c>
      <c r="D1126" s="13">
        <f t="shared" si="153"/>
        <v>37.5</v>
      </c>
      <c r="E1126" s="13">
        <f t="shared" si="155"/>
        <v>35</v>
      </c>
      <c r="F1126" s="13">
        <f t="shared" si="154"/>
        <v>322.54545454545456</v>
      </c>
      <c r="G1126" s="13">
        <f t="shared" si="156"/>
        <v>325.7</v>
      </c>
      <c r="H1126" s="13">
        <f t="shared" si="157"/>
        <v>326.24935064935067</v>
      </c>
      <c r="I1126" s="13">
        <f t="shared" si="158"/>
        <v>-1.1142857142856997</v>
      </c>
      <c r="J1126" s="13">
        <f t="shared" si="159"/>
        <v>1.1142857142856997</v>
      </c>
      <c r="K1126" s="13">
        <f t="shared" si="160"/>
        <v>1.2416326530611919</v>
      </c>
      <c r="L1126" s="22">
        <f t="shared" si="161"/>
        <v>3.4038164002062471E-3</v>
      </c>
    </row>
    <row r="1127" spans="1:12" s="13" customFormat="1" ht="20" customHeight="1" x14ac:dyDescent="0.15">
      <c r="A1127" s="17" t="s">
        <v>1147</v>
      </c>
      <c r="B1127" s="11">
        <v>332</v>
      </c>
      <c r="C1127" s="18">
        <v>39</v>
      </c>
      <c r="D1127" s="13">
        <f t="shared" si="153"/>
        <v>38.5</v>
      </c>
      <c r="E1127" s="13">
        <f t="shared" si="155"/>
        <v>39.5</v>
      </c>
      <c r="F1127" s="13">
        <f t="shared" si="154"/>
        <v>327.36363636363637</v>
      </c>
      <c r="G1127" s="13">
        <f t="shared" si="156"/>
        <v>330.1</v>
      </c>
      <c r="H1127" s="13">
        <f t="shared" si="157"/>
        <v>326.48701298701297</v>
      </c>
      <c r="I1127" s="13">
        <f t="shared" si="158"/>
        <v>-5.5129870129870255</v>
      </c>
      <c r="J1127" s="13">
        <f t="shared" si="159"/>
        <v>5.5129870129870255</v>
      </c>
      <c r="K1127" s="13">
        <f t="shared" si="160"/>
        <v>30.393025805363607</v>
      </c>
      <c r="L1127" s="22">
        <f t="shared" si="161"/>
        <v>1.660538256923803E-2</v>
      </c>
    </row>
    <row r="1128" spans="1:12" s="13" customFormat="1" ht="20" customHeight="1" x14ac:dyDescent="0.15">
      <c r="A1128" s="17" t="s">
        <v>1148</v>
      </c>
      <c r="B1128" s="11">
        <v>336.90909090909093</v>
      </c>
      <c r="C1128" s="18">
        <v>38.5</v>
      </c>
      <c r="D1128" s="13">
        <f t="shared" si="153"/>
        <v>39</v>
      </c>
      <c r="E1128" s="13">
        <f t="shared" si="155"/>
        <v>33.5</v>
      </c>
      <c r="F1128" s="13">
        <f t="shared" si="154"/>
        <v>332</v>
      </c>
      <c r="G1128" s="13">
        <f t="shared" si="156"/>
        <v>334.7</v>
      </c>
      <c r="H1128" s="13">
        <f t="shared" si="157"/>
        <v>326.75844155844158</v>
      </c>
      <c r="I1128" s="13">
        <f t="shared" si="158"/>
        <v>-10.15064935064936</v>
      </c>
      <c r="J1128" s="13">
        <f t="shared" si="159"/>
        <v>10.15064935064936</v>
      </c>
      <c r="K1128" s="13">
        <f t="shared" si="160"/>
        <v>103.03568223983827</v>
      </c>
      <c r="L1128" s="22">
        <f t="shared" si="161"/>
        <v>3.0128748747205329E-2</v>
      </c>
    </row>
    <row r="1129" spans="1:12" s="13" customFormat="1" ht="20" customHeight="1" x14ac:dyDescent="0.15">
      <c r="A1129" s="17" t="s">
        <v>1149</v>
      </c>
      <c r="B1129" s="11">
        <v>342</v>
      </c>
      <c r="C1129" s="18">
        <v>38</v>
      </c>
      <c r="D1129" s="13">
        <f t="shared" si="153"/>
        <v>38.5</v>
      </c>
      <c r="E1129" s="13">
        <f t="shared" si="155"/>
        <v>32.5</v>
      </c>
      <c r="F1129" s="13">
        <f t="shared" si="154"/>
        <v>336.90909090909093</v>
      </c>
      <c r="G1129" s="13">
        <f t="shared" si="156"/>
        <v>339.7</v>
      </c>
      <c r="H1129" s="13">
        <f t="shared" si="157"/>
        <v>327.07402597402597</v>
      </c>
      <c r="I1129" s="13">
        <f t="shared" si="158"/>
        <v>-14.925974025974028</v>
      </c>
      <c r="J1129" s="13">
        <f t="shared" si="159"/>
        <v>14.925974025974028</v>
      </c>
      <c r="K1129" s="13">
        <f t="shared" si="160"/>
        <v>222.78470062405134</v>
      </c>
      <c r="L1129" s="22">
        <f t="shared" si="161"/>
        <v>4.364319890635681E-2</v>
      </c>
    </row>
    <row r="1130" spans="1:12" s="13" customFormat="1" ht="20" customHeight="1" x14ac:dyDescent="0.15">
      <c r="A1130" s="17" t="s">
        <v>1150</v>
      </c>
      <c r="B1130" s="11">
        <v>347.18181818181819</v>
      </c>
      <c r="C1130" s="18">
        <v>36.5</v>
      </c>
      <c r="D1130" s="13">
        <f t="shared" si="153"/>
        <v>38</v>
      </c>
      <c r="E1130" s="13">
        <f t="shared" si="155"/>
        <v>35</v>
      </c>
      <c r="F1130" s="13">
        <f t="shared" si="154"/>
        <v>342</v>
      </c>
      <c r="G1130" s="13">
        <f t="shared" si="156"/>
        <v>313.27272727272725</v>
      </c>
      <c r="H1130" s="13">
        <f t="shared" si="157"/>
        <v>327.40259740259745</v>
      </c>
      <c r="I1130" s="13">
        <f t="shared" si="158"/>
        <v>-19.779220779220736</v>
      </c>
      <c r="J1130" s="13">
        <f t="shared" si="159"/>
        <v>19.779220779220736</v>
      </c>
      <c r="K1130" s="13">
        <f t="shared" si="160"/>
        <v>391.21757463315737</v>
      </c>
      <c r="L1130" s="22">
        <f t="shared" si="161"/>
        <v>5.6970785171884815E-2</v>
      </c>
    </row>
    <row r="1131" spans="1:12" s="13" customFormat="1" ht="20" customHeight="1" x14ac:dyDescent="0.15">
      <c r="A1131" s="17" t="s">
        <v>1151</v>
      </c>
      <c r="B1131" s="11">
        <v>352.36363636363637</v>
      </c>
      <c r="C1131" s="18">
        <v>36</v>
      </c>
      <c r="D1131" s="13">
        <f t="shared" si="153"/>
        <v>36.5</v>
      </c>
      <c r="E1131" s="13">
        <f t="shared" si="155"/>
        <v>34</v>
      </c>
      <c r="F1131" s="13">
        <f t="shared" si="154"/>
        <v>347.18181818181819</v>
      </c>
      <c r="G1131" s="13">
        <f t="shared" si="156"/>
        <v>317.72727272727275</v>
      </c>
      <c r="H1131" s="13">
        <f t="shared" si="157"/>
        <v>332.2467532467532</v>
      </c>
      <c r="I1131" s="13">
        <f t="shared" si="158"/>
        <v>-20.116883116883173</v>
      </c>
      <c r="J1131" s="13">
        <f t="shared" si="159"/>
        <v>20.116883116883173</v>
      </c>
      <c r="K1131" s="13">
        <f t="shared" si="160"/>
        <v>404.68898633833925</v>
      </c>
      <c r="L1131" s="22">
        <f t="shared" si="161"/>
        <v>5.7091257555654001E-2</v>
      </c>
    </row>
    <row r="1132" spans="1:12" s="13" customFormat="1" ht="20" customHeight="1" x14ac:dyDescent="0.15">
      <c r="A1132" s="17" t="s">
        <v>1152</v>
      </c>
      <c r="B1132" s="11">
        <v>357.72727272727275</v>
      </c>
      <c r="C1132" s="18">
        <v>41</v>
      </c>
      <c r="D1132" s="13">
        <f t="shared" si="153"/>
        <v>36</v>
      </c>
      <c r="E1132" s="13">
        <f t="shared" si="155"/>
        <v>37.5</v>
      </c>
      <c r="F1132" s="13">
        <f t="shared" si="154"/>
        <v>352.36363636363637</v>
      </c>
      <c r="G1132" s="13">
        <f t="shared" si="156"/>
        <v>322.54545454545456</v>
      </c>
      <c r="H1132" s="13">
        <f t="shared" si="157"/>
        <v>337.19480519480521</v>
      </c>
      <c r="I1132" s="13">
        <f t="shared" si="158"/>
        <v>-20.532467532467535</v>
      </c>
      <c r="J1132" s="13">
        <f t="shared" si="159"/>
        <v>20.532467532467535</v>
      </c>
      <c r="K1132" s="13">
        <f t="shared" si="160"/>
        <v>421.58222297183346</v>
      </c>
      <c r="L1132" s="22">
        <f t="shared" si="161"/>
        <v>5.7396986748956255E-2</v>
      </c>
    </row>
    <row r="1133" spans="1:12" s="13" customFormat="1" ht="20" customHeight="1" x14ac:dyDescent="0.15">
      <c r="A1133" s="17" t="s">
        <v>1153</v>
      </c>
      <c r="B1133" s="11">
        <v>363.18181818181819</v>
      </c>
      <c r="C1133" s="18">
        <v>39</v>
      </c>
      <c r="D1133" s="13">
        <f t="shared" si="153"/>
        <v>41</v>
      </c>
      <c r="E1133" s="13">
        <f t="shared" si="155"/>
        <v>38.5</v>
      </c>
      <c r="F1133" s="13">
        <f t="shared" si="154"/>
        <v>357.72727272727275</v>
      </c>
      <c r="G1133" s="13">
        <f t="shared" si="156"/>
        <v>327.36363636363637</v>
      </c>
      <c r="H1133" s="13">
        <f t="shared" si="157"/>
        <v>342.22077922077926</v>
      </c>
      <c r="I1133" s="13">
        <f t="shared" si="158"/>
        <v>-20.961038961038923</v>
      </c>
      <c r="J1133" s="13">
        <f t="shared" si="159"/>
        <v>20.961038961038923</v>
      </c>
      <c r="K1133" s="13">
        <f t="shared" si="160"/>
        <v>439.36515432619171</v>
      </c>
      <c r="L1133" s="22">
        <f t="shared" si="161"/>
        <v>5.7715000893974508E-2</v>
      </c>
    </row>
    <row r="1134" spans="1:12" s="13" customFormat="1" ht="20" customHeight="1" x14ac:dyDescent="0.15">
      <c r="A1134" s="17" t="s">
        <v>1154</v>
      </c>
      <c r="B1134" s="11">
        <v>368.72727272727275</v>
      </c>
      <c r="C1134" s="18">
        <v>43</v>
      </c>
      <c r="D1134" s="13">
        <f t="shared" si="153"/>
        <v>39</v>
      </c>
      <c r="E1134" s="13">
        <f t="shared" si="155"/>
        <v>39</v>
      </c>
      <c r="F1134" s="13">
        <f t="shared" si="154"/>
        <v>363.18181818181819</v>
      </c>
      <c r="G1134" s="13">
        <f t="shared" si="156"/>
        <v>332</v>
      </c>
      <c r="H1134" s="13">
        <f t="shared" si="157"/>
        <v>347.33766233766227</v>
      </c>
      <c r="I1134" s="13">
        <f t="shared" si="158"/>
        <v>-21.389610389610482</v>
      </c>
      <c r="J1134" s="13">
        <f t="shared" si="159"/>
        <v>21.389610389610482</v>
      </c>
      <c r="K1134" s="13">
        <f t="shared" si="160"/>
        <v>457.51543261933267</v>
      </c>
      <c r="L1134" s="22">
        <f t="shared" si="161"/>
        <v>5.8009298393914027E-2</v>
      </c>
    </row>
    <row r="1135" spans="1:12" s="13" customFormat="1" ht="20" customHeight="1" x14ac:dyDescent="0.15">
      <c r="A1135" s="17" t="s">
        <v>1155</v>
      </c>
      <c r="B1135" s="11">
        <v>374.36363636363637</v>
      </c>
      <c r="C1135" s="18">
        <v>42.5</v>
      </c>
      <c r="D1135" s="13">
        <f t="shared" si="153"/>
        <v>43</v>
      </c>
      <c r="E1135" s="13">
        <f t="shared" si="155"/>
        <v>38.5</v>
      </c>
      <c r="F1135" s="13">
        <f t="shared" si="154"/>
        <v>368.72727272727275</v>
      </c>
      <c r="G1135" s="13">
        <f t="shared" si="156"/>
        <v>336.90909090909093</v>
      </c>
      <c r="H1135" s="13">
        <f t="shared" si="157"/>
        <v>352.58441558441558</v>
      </c>
      <c r="I1135" s="13">
        <f t="shared" si="158"/>
        <v>-21.779220779220793</v>
      </c>
      <c r="J1135" s="13">
        <f t="shared" si="159"/>
        <v>21.779220779220793</v>
      </c>
      <c r="K1135" s="13">
        <f t="shared" si="160"/>
        <v>474.33445775004276</v>
      </c>
      <c r="L1135" s="22">
        <f t="shared" si="161"/>
        <v>5.8176646083396968E-2</v>
      </c>
    </row>
    <row r="1136" spans="1:12" s="13" customFormat="1" ht="20" customHeight="1" x14ac:dyDescent="0.15">
      <c r="A1136" s="17" t="s">
        <v>1156</v>
      </c>
      <c r="B1136" s="11">
        <v>379.81818181818181</v>
      </c>
      <c r="C1136" s="18">
        <v>48</v>
      </c>
      <c r="D1136" s="13">
        <f t="shared" si="153"/>
        <v>42.5</v>
      </c>
      <c r="E1136" s="13">
        <f t="shared" si="155"/>
        <v>38</v>
      </c>
      <c r="F1136" s="13">
        <f t="shared" si="154"/>
        <v>374.36363636363637</v>
      </c>
      <c r="G1136" s="13">
        <f t="shared" si="156"/>
        <v>342</v>
      </c>
      <c r="H1136" s="13">
        <f t="shared" si="157"/>
        <v>357.93506493506493</v>
      </c>
      <c r="I1136" s="13">
        <f t="shared" si="158"/>
        <v>-21.883116883116884</v>
      </c>
      <c r="J1136" s="13">
        <f t="shared" si="159"/>
        <v>21.883116883116884</v>
      </c>
      <c r="K1136" s="13">
        <f t="shared" si="160"/>
        <v>478.87080452015522</v>
      </c>
      <c r="L1136" s="22">
        <f t="shared" si="161"/>
        <v>5.7614716542433157E-2</v>
      </c>
    </row>
    <row r="1137" spans="1:12" s="13" customFormat="1" ht="20" customHeight="1" x14ac:dyDescent="0.15">
      <c r="A1137" s="17" t="s">
        <v>1157</v>
      </c>
      <c r="B1137" s="11">
        <v>385.81818181818181</v>
      </c>
      <c r="C1137" s="18">
        <v>46</v>
      </c>
      <c r="D1137" s="13">
        <f t="shared" si="153"/>
        <v>48</v>
      </c>
      <c r="E1137" s="13">
        <f t="shared" si="155"/>
        <v>36.5</v>
      </c>
      <c r="F1137" s="13">
        <f t="shared" si="154"/>
        <v>379.81818181818181</v>
      </c>
      <c r="G1137" s="13">
        <f t="shared" si="156"/>
        <v>347.18181818181819</v>
      </c>
      <c r="H1137" s="13">
        <f t="shared" si="157"/>
        <v>363.33766233766238</v>
      </c>
      <c r="I1137" s="13">
        <f t="shared" si="158"/>
        <v>-22.480519480519433</v>
      </c>
      <c r="J1137" s="13">
        <f t="shared" si="159"/>
        <v>22.480519480519433</v>
      </c>
      <c r="K1137" s="13">
        <f t="shared" si="160"/>
        <v>505.3737561140137</v>
      </c>
      <c r="L1137" s="22">
        <f t="shared" si="161"/>
        <v>5.826713343207205E-2</v>
      </c>
    </row>
    <row r="1138" spans="1:12" s="13" customFormat="1" ht="20" customHeight="1" x14ac:dyDescent="0.15">
      <c r="A1138" s="17" t="s">
        <v>1158</v>
      </c>
      <c r="B1138" s="11">
        <v>391.72727272727275</v>
      </c>
      <c r="C1138" s="18">
        <v>45.5</v>
      </c>
      <c r="D1138" s="13">
        <f t="shared" si="153"/>
        <v>46</v>
      </c>
      <c r="E1138" s="13">
        <f t="shared" si="155"/>
        <v>36</v>
      </c>
      <c r="F1138" s="13">
        <f t="shared" si="154"/>
        <v>385.81818181818181</v>
      </c>
      <c r="G1138" s="13">
        <f t="shared" si="156"/>
        <v>352.36363636363637</v>
      </c>
      <c r="H1138" s="13">
        <f t="shared" si="157"/>
        <v>368.85714285714295</v>
      </c>
      <c r="I1138" s="13">
        <f t="shared" si="158"/>
        <v>-22.870129870129801</v>
      </c>
      <c r="J1138" s="13">
        <f t="shared" si="159"/>
        <v>22.870129870129801</v>
      </c>
      <c r="K1138" s="13">
        <f t="shared" si="160"/>
        <v>523.04284027660333</v>
      </c>
      <c r="L1138" s="22">
        <f t="shared" si="161"/>
        <v>5.8382786858070967E-2</v>
      </c>
    </row>
    <row r="1139" spans="1:12" s="13" customFormat="1" ht="20" customHeight="1" x14ac:dyDescent="0.15">
      <c r="A1139" s="17" t="s">
        <v>1159</v>
      </c>
      <c r="B1139" s="11">
        <v>397.63636363636363</v>
      </c>
      <c r="C1139" s="18">
        <v>45.5</v>
      </c>
      <c r="D1139" s="13">
        <f t="shared" si="153"/>
        <v>45.5</v>
      </c>
      <c r="E1139" s="13">
        <f t="shared" si="155"/>
        <v>41</v>
      </c>
      <c r="F1139" s="13">
        <f t="shared" si="154"/>
        <v>391.72727272727275</v>
      </c>
      <c r="G1139" s="13">
        <f t="shared" si="156"/>
        <v>357.72727272727275</v>
      </c>
      <c r="H1139" s="13">
        <f t="shared" si="157"/>
        <v>374.48051948051943</v>
      </c>
      <c r="I1139" s="13">
        <f t="shared" si="158"/>
        <v>-23.155844155844193</v>
      </c>
      <c r="J1139" s="13">
        <f t="shared" si="159"/>
        <v>23.155844155844193</v>
      </c>
      <c r="K1139" s="13">
        <f t="shared" si="160"/>
        <v>536.19311856974366</v>
      </c>
      <c r="L1139" s="22">
        <f t="shared" si="161"/>
        <v>5.8233718727545986E-2</v>
      </c>
    </row>
    <row r="1140" spans="1:12" s="13" customFormat="1" ht="20" customHeight="1" x14ac:dyDescent="0.15">
      <c r="A1140" s="17" t="s">
        <v>1160</v>
      </c>
      <c r="B1140" s="11">
        <v>403.54545454545456</v>
      </c>
      <c r="C1140" s="18">
        <v>42</v>
      </c>
      <c r="D1140" s="13">
        <f t="shared" si="153"/>
        <v>45.5</v>
      </c>
      <c r="E1140" s="13">
        <f t="shared" si="155"/>
        <v>39</v>
      </c>
      <c r="F1140" s="13">
        <f t="shared" si="154"/>
        <v>397.63636363636363</v>
      </c>
      <c r="G1140" s="13">
        <f t="shared" si="156"/>
        <v>363.18181818181819</v>
      </c>
      <c r="H1140" s="13">
        <f t="shared" si="157"/>
        <v>380.18181818181819</v>
      </c>
      <c r="I1140" s="13">
        <f t="shared" si="158"/>
        <v>-23.363636363636374</v>
      </c>
      <c r="J1140" s="13">
        <f t="shared" si="159"/>
        <v>23.363636363636374</v>
      </c>
      <c r="K1140" s="13">
        <f t="shared" si="160"/>
        <v>545.8595041322319</v>
      </c>
      <c r="L1140" s="22">
        <f t="shared" si="161"/>
        <v>5.7895922505068732E-2</v>
      </c>
    </row>
    <row r="1141" spans="1:12" s="13" customFormat="1" ht="20" customHeight="1" x14ac:dyDescent="0.15">
      <c r="A1141" s="17" t="s">
        <v>1161</v>
      </c>
      <c r="B1141" s="11">
        <v>409.81818181818181</v>
      </c>
      <c r="C1141" s="18">
        <v>40.5</v>
      </c>
      <c r="D1141" s="13">
        <f t="shared" si="153"/>
        <v>42</v>
      </c>
      <c r="E1141" s="13">
        <f t="shared" si="155"/>
        <v>43</v>
      </c>
      <c r="F1141" s="13">
        <f t="shared" si="154"/>
        <v>403.54545454545456</v>
      </c>
      <c r="G1141" s="13">
        <f t="shared" si="156"/>
        <v>368.72727272727275</v>
      </c>
      <c r="H1141" s="13">
        <f t="shared" si="157"/>
        <v>385.94805194805195</v>
      </c>
      <c r="I1141" s="13">
        <f t="shared" si="158"/>
        <v>-23.870129870129858</v>
      </c>
      <c r="J1141" s="13">
        <f t="shared" si="159"/>
        <v>23.870129870129858</v>
      </c>
      <c r="K1141" s="13">
        <f t="shared" si="160"/>
        <v>569.78310001686566</v>
      </c>
      <c r="L1141" s="22">
        <f t="shared" si="161"/>
        <v>5.8245658511851921E-2</v>
      </c>
    </row>
    <row r="1142" spans="1:12" s="13" customFormat="1" ht="20" customHeight="1" x14ac:dyDescent="0.15">
      <c r="A1142" s="17" t="s">
        <v>1162</v>
      </c>
      <c r="B1142" s="11">
        <v>416</v>
      </c>
      <c r="C1142" s="18">
        <v>40.5</v>
      </c>
      <c r="D1142" s="13">
        <f t="shared" si="153"/>
        <v>40.5</v>
      </c>
      <c r="E1142" s="13">
        <f t="shared" si="155"/>
        <v>42.5</v>
      </c>
      <c r="F1142" s="13">
        <f t="shared" si="154"/>
        <v>409.81818181818181</v>
      </c>
      <c r="G1142" s="13">
        <f t="shared" si="156"/>
        <v>374.36363636363637</v>
      </c>
      <c r="H1142" s="13">
        <f t="shared" si="157"/>
        <v>391.81818181818187</v>
      </c>
      <c r="I1142" s="13">
        <f t="shared" si="158"/>
        <v>-24.18181818181813</v>
      </c>
      <c r="J1142" s="13">
        <f t="shared" si="159"/>
        <v>24.18181818181813</v>
      </c>
      <c r="K1142" s="13">
        <f t="shared" si="160"/>
        <v>584.76033057850987</v>
      </c>
      <c r="L1142" s="22">
        <f t="shared" si="161"/>
        <v>5.8129370629370507E-2</v>
      </c>
    </row>
    <row r="1143" spans="1:12" s="13" customFormat="1" ht="20" customHeight="1" x14ac:dyDescent="0.15">
      <c r="A1143" s="17" t="s">
        <v>1163</v>
      </c>
      <c r="B1143" s="11">
        <v>422.27272727272725</v>
      </c>
      <c r="C1143" s="18">
        <v>45.5</v>
      </c>
      <c r="D1143" s="13">
        <f t="shared" si="153"/>
        <v>40.5</v>
      </c>
      <c r="E1143" s="13">
        <f t="shared" si="155"/>
        <v>48</v>
      </c>
      <c r="F1143" s="13">
        <f t="shared" si="154"/>
        <v>416</v>
      </c>
      <c r="G1143" s="13">
        <f t="shared" si="156"/>
        <v>379.81818181818181</v>
      </c>
      <c r="H1143" s="13">
        <f t="shared" si="157"/>
        <v>397.76623376623377</v>
      </c>
      <c r="I1143" s="13">
        <f t="shared" si="158"/>
        <v>-24.506493506493484</v>
      </c>
      <c r="J1143" s="13">
        <f t="shared" si="159"/>
        <v>24.506493506493484</v>
      </c>
      <c r="K1143" s="13">
        <f t="shared" si="160"/>
        <v>600.56822398380734</v>
      </c>
      <c r="L1143" s="22">
        <f t="shared" si="161"/>
        <v>5.8034753190834946E-2</v>
      </c>
    </row>
    <row r="1144" spans="1:12" s="13" customFormat="1" ht="20" customHeight="1" x14ac:dyDescent="0.15">
      <c r="A1144" s="17" t="s">
        <v>1164</v>
      </c>
      <c r="B1144" s="11">
        <v>428.63636363636363</v>
      </c>
      <c r="C1144" s="18">
        <v>41.5</v>
      </c>
      <c r="D1144" s="13">
        <f t="shared" si="153"/>
        <v>45.5</v>
      </c>
      <c r="E1144" s="13">
        <f t="shared" si="155"/>
        <v>46</v>
      </c>
      <c r="F1144" s="13">
        <f t="shared" si="154"/>
        <v>422.27272727272725</v>
      </c>
      <c r="G1144" s="13">
        <f t="shared" si="156"/>
        <v>385.81818181818181</v>
      </c>
      <c r="H1144" s="13">
        <f t="shared" si="157"/>
        <v>403.83116883116872</v>
      </c>
      <c r="I1144" s="13">
        <f t="shared" si="158"/>
        <v>-24.805194805194901</v>
      </c>
      <c r="J1144" s="13">
        <f t="shared" si="159"/>
        <v>24.805194805194901</v>
      </c>
      <c r="K1144" s="13">
        <f t="shared" si="160"/>
        <v>615.29768932366812</v>
      </c>
      <c r="L1144" s="22">
        <f t="shared" si="161"/>
        <v>5.7870019693985988E-2</v>
      </c>
    </row>
    <row r="1145" spans="1:12" s="13" customFormat="1" ht="20" customHeight="1" x14ac:dyDescent="0.15">
      <c r="A1145" s="17" t="s">
        <v>1165</v>
      </c>
      <c r="B1145" s="11">
        <v>434.90909090909093</v>
      </c>
      <c r="C1145" s="18">
        <v>44.5</v>
      </c>
      <c r="D1145" s="13">
        <f t="shared" si="153"/>
        <v>41.5</v>
      </c>
      <c r="E1145" s="13">
        <f t="shared" si="155"/>
        <v>45.5</v>
      </c>
      <c r="F1145" s="13">
        <f t="shared" si="154"/>
        <v>428.63636363636363</v>
      </c>
      <c r="G1145" s="13">
        <f t="shared" si="156"/>
        <v>391.72727272727275</v>
      </c>
      <c r="H1145" s="13">
        <f t="shared" si="157"/>
        <v>409.94805194805195</v>
      </c>
      <c r="I1145" s="13">
        <f t="shared" si="158"/>
        <v>-24.96103896103898</v>
      </c>
      <c r="J1145" s="13">
        <f t="shared" si="159"/>
        <v>24.96103896103898</v>
      </c>
      <c r="K1145" s="13">
        <f t="shared" si="160"/>
        <v>623.05346601450594</v>
      </c>
      <c r="L1145" s="22">
        <f t="shared" si="161"/>
        <v>5.7393693263258522E-2</v>
      </c>
    </row>
    <row r="1146" spans="1:12" s="13" customFormat="1" ht="20" customHeight="1" x14ac:dyDescent="0.15">
      <c r="A1146" s="17" t="s">
        <v>1166</v>
      </c>
      <c r="B1146" s="11">
        <v>441.36363636363637</v>
      </c>
      <c r="C1146" s="18">
        <v>43.5</v>
      </c>
      <c r="D1146" s="13">
        <f t="shared" si="153"/>
        <v>44.5</v>
      </c>
      <c r="E1146" s="13">
        <f t="shared" si="155"/>
        <v>45.5</v>
      </c>
      <c r="F1146" s="13">
        <f t="shared" si="154"/>
        <v>434.90909090909093</v>
      </c>
      <c r="G1146" s="13">
        <f t="shared" si="156"/>
        <v>397.63636363636363</v>
      </c>
      <c r="H1146" s="13">
        <f t="shared" si="157"/>
        <v>416.11688311688306</v>
      </c>
      <c r="I1146" s="13">
        <f t="shared" si="158"/>
        <v>-25.246753246753315</v>
      </c>
      <c r="J1146" s="13">
        <f t="shared" si="159"/>
        <v>25.246753246753315</v>
      </c>
      <c r="K1146" s="13">
        <f t="shared" si="160"/>
        <v>637.39854950244899</v>
      </c>
      <c r="L1146" s="22">
        <f t="shared" si="161"/>
        <v>5.7201706635280423E-2</v>
      </c>
    </row>
    <row r="1147" spans="1:12" s="13" customFormat="1" ht="20" customHeight="1" x14ac:dyDescent="0.15">
      <c r="A1147" s="17" t="s">
        <v>1167</v>
      </c>
      <c r="B1147" s="11">
        <v>447.81818181818181</v>
      </c>
      <c r="C1147" s="18">
        <v>46.5</v>
      </c>
      <c r="D1147" s="13">
        <f t="shared" si="153"/>
        <v>43.5</v>
      </c>
      <c r="E1147" s="13">
        <f t="shared" si="155"/>
        <v>42</v>
      </c>
      <c r="F1147" s="13">
        <f t="shared" si="154"/>
        <v>441.36363636363637</v>
      </c>
      <c r="G1147" s="13">
        <f t="shared" si="156"/>
        <v>403.54545454545456</v>
      </c>
      <c r="H1147" s="13">
        <f t="shared" si="157"/>
        <v>422.36363636363643</v>
      </c>
      <c r="I1147" s="13">
        <f t="shared" si="158"/>
        <v>-25.454545454545382</v>
      </c>
      <c r="J1147" s="13">
        <f t="shared" si="159"/>
        <v>25.454545454545382</v>
      </c>
      <c r="K1147" s="13">
        <f t="shared" si="160"/>
        <v>647.93388429751701</v>
      </c>
      <c r="L1147" s="22">
        <f t="shared" si="161"/>
        <v>5.6841250507511001E-2</v>
      </c>
    </row>
    <row r="1148" spans="1:12" s="13" customFormat="1" ht="20" customHeight="1" x14ac:dyDescent="0.15">
      <c r="A1148" s="17" t="s">
        <v>1168</v>
      </c>
      <c r="B1148" s="11">
        <v>454.45454545454544</v>
      </c>
      <c r="C1148" s="18">
        <v>43.5</v>
      </c>
      <c r="D1148" s="13">
        <f t="shared" si="153"/>
        <v>46.5</v>
      </c>
      <c r="E1148" s="13">
        <f t="shared" si="155"/>
        <v>40.5</v>
      </c>
      <c r="F1148" s="13">
        <f t="shared" si="154"/>
        <v>447.81818181818181</v>
      </c>
      <c r="G1148" s="13">
        <f t="shared" si="156"/>
        <v>409.81818181818181</v>
      </c>
      <c r="H1148" s="13">
        <f t="shared" si="157"/>
        <v>428.68831168831173</v>
      </c>
      <c r="I1148" s="13">
        <f t="shared" si="158"/>
        <v>-25.766233766233711</v>
      </c>
      <c r="J1148" s="13">
        <f t="shared" si="159"/>
        <v>25.766233766233711</v>
      </c>
      <c r="K1148" s="13">
        <f t="shared" si="160"/>
        <v>663.89880249620228</v>
      </c>
      <c r="L1148" s="22">
        <f t="shared" si="161"/>
        <v>5.6697053696453455E-2</v>
      </c>
    </row>
    <row r="1149" spans="1:12" s="13" customFormat="1" ht="20" customHeight="1" x14ac:dyDescent="0.15">
      <c r="A1149" s="17" t="s">
        <v>1169</v>
      </c>
      <c r="B1149" s="11">
        <v>460.90909090909093</v>
      </c>
      <c r="C1149" s="18">
        <v>47.5</v>
      </c>
      <c r="D1149" s="13">
        <f t="shared" si="153"/>
        <v>43.5</v>
      </c>
      <c r="E1149" s="13">
        <f t="shared" si="155"/>
        <v>40.5</v>
      </c>
      <c r="F1149" s="13">
        <f t="shared" si="154"/>
        <v>454.45454545454544</v>
      </c>
      <c r="G1149" s="13">
        <f t="shared" si="156"/>
        <v>416</v>
      </c>
      <c r="H1149" s="13">
        <f t="shared" si="157"/>
        <v>435.06493506493513</v>
      </c>
      <c r="I1149" s="13">
        <f t="shared" si="158"/>
        <v>-25.844155844155807</v>
      </c>
      <c r="J1149" s="13">
        <f t="shared" si="159"/>
        <v>25.844155844155807</v>
      </c>
      <c r="K1149" s="13">
        <f t="shared" si="160"/>
        <v>667.92039129701277</v>
      </c>
      <c r="L1149" s="22">
        <f t="shared" si="161"/>
        <v>5.6072132995209835E-2</v>
      </c>
    </row>
    <row r="1150" spans="1:12" s="13" customFormat="1" ht="20" customHeight="1" x14ac:dyDescent="0.15">
      <c r="A1150" s="17" t="s">
        <v>1170</v>
      </c>
      <c r="B1150" s="11">
        <v>467.54545454545456</v>
      </c>
      <c r="C1150" s="18">
        <v>46</v>
      </c>
      <c r="D1150" s="13">
        <f t="shared" si="153"/>
        <v>47.5</v>
      </c>
      <c r="E1150" s="13">
        <f t="shared" si="155"/>
        <v>45.5</v>
      </c>
      <c r="F1150" s="13">
        <f t="shared" si="154"/>
        <v>460.90909090909093</v>
      </c>
      <c r="G1150" s="13">
        <f t="shared" si="156"/>
        <v>422.27272727272725</v>
      </c>
      <c r="H1150" s="13">
        <f t="shared" si="157"/>
        <v>441.48051948051949</v>
      </c>
      <c r="I1150" s="13">
        <f t="shared" si="158"/>
        <v>-26.064935064935071</v>
      </c>
      <c r="J1150" s="13">
        <f t="shared" si="159"/>
        <v>26.064935064935071</v>
      </c>
      <c r="K1150" s="13">
        <f t="shared" si="160"/>
        <v>679.38083993928183</v>
      </c>
      <c r="L1150" s="22">
        <f t="shared" si="161"/>
        <v>5.5748451431904683E-2</v>
      </c>
    </row>
    <row r="1151" spans="1:12" s="13" customFormat="1" ht="20" customHeight="1" x14ac:dyDescent="0.15">
      <c r="A1151" s="17" t="s">
        <v>1171</v>
      </c>
      <c r="B1151" s="11">
        <v>474.54545454545456</v>
      </c>
      <c r="C1151" s="18">
        <v>48.5</v>
      </c>
      <c r="D1151" s="13">
        <f t="shared" si="153"/>
        <v>46</v>
      </c>
      <c r="E1151" s="13">
        <f t="shared" si="155"/>
        <v>41.5</v>
      </c>
      <c r="F1151" s="13">
        <f t="shared" si="154"/>
        <v>467.54545454545456</v>
      </c>
      <c r="G1151" s="13">
        <f t="shared" si="156"/>
        <v>428.63636363636363</v>
      </c>
      <c r="H1151" s="13">
        <f t="shared" si="157"/>
        <v>447.94805194805195</v>
      </c>
      <c r="I1151" s="13">
        <f t="shared" si="158"/>
        <v>-26.597402597402606</v>
      </c>
      <c r="J1151" s="13">
        <f t="shared" si="159"/>
        <v>26.597402597402606</v>
      </c>
      <c r="K1151" s="13">
        <f t="shared" si="160"/>
        <v>707.42182492831887</v>
      </c>
      <c r="L1151" s="22">
        <f t="shared" si="161"/>
        <v>5.6048166392993995E-2</v>
      </c>
    </row>
    <row r="1152" spans="1:12" s="13" customFormat="1" ht="20" customHeight="1" x14ac:dyDescent="0.15">
      <c r="A1152" s="17" t="s">
        <v>1172</v>
      </c>
      <c r="B1152" s="11">
        <v>441.16666666666669</v>
      </c>
      <c r="C1152" s="18">
        <v>48.5</v>
      </c>
      <c r="D1152" s="13">
        <f t="shared" si="153"/>
        <v>48.5</v>
      </c>
      <c r="E1152" s="13">
        <f t="shared" si="155"/>
        <v>44.5</v>
      </c>
      <c r="F1152" s="13">
        <f t="shared" si="154"/>
        <v>474.54545454545456</v>
      </c>
      <c r="G1152" s="13">
        <f t="shared" si="156"/>
        <v>434.90909090909093</v>
      </c>
      <c r="H1152" s="13">
        <f t="shared" si="157"/>
        <v>454.50649350649348</v>
      </c>
      <c r="I1152" s="13">
        <f t="shared" si="158"/>
        <v>13.339826839826799</v>
      </c>
      <c r="J1152" s="13">
        <f t="shared" si="159"/>
        <v>13.339826839826799</v>
      </c>
      <c r="K1152" s="13">
        <f t="shared" si="160"/>
        <v>177.95098011656344</v>
      </c>
      <c r="L1152" s="22">
        <f t="shared" si="161"/>
        <v>3.0237612783891497E-2</v>
      </c>
    </row>
    <row r="1153" spans="1:12" s="13" customFormat="1" ht="20" customHeight="1" x14ac:dyDescent="0.15">
      <c r="A1153" s="17" t="s">
        <v>1173</v>
      </c>
      <c r="B1153" s="11">
        <v>447.33333333333331</v>
      </c>
      <c r="C1153" s="18">
        <v>47.5</v>
      </c>
      <c r="D1153" s="13">
        <f t="shared" si="153"/>
        <v>48.5</v>
      </c>
      <c r="E1153" s="13">
        <f t="shared" si="155"/>
        <v>43.5</v>
      </c>
      <c r="F1153" s="13">
        <f t="shared" si="154"/>
        <v>441.16666666666669</v>
      </c>
      <c r="G1153" s="13">
        <f t="shared" si="156"/>
        <v>441.36363636363637</v>
      </c>
      <c r="H1153" s="13">
        <f t="shared" si="157"/>
        <v>455.40043290043292</v>
      </c>
      <c r="I1153" s="13">
        <f t="shared" si="158"/>
        <v>8.0670995670996035</v>
      </c>
      <c r="J1153" s="13">
        <f t="shared" si="159"/>
        <v>8.0670995670996035</v>
      </c>
      <c r="K1153" s="13">
        <f t="shared" si="160"/>
        <v>65.078095425498617</v>
      </c>
      <c r="L1153" s="22">
        <f t="shared" si="161"/>
        <v>1.8033754620938012E-2</v>
      </c>
    </row>
    <row r="1154" spans="1:12" s="13" customFormat="1" ht="20" customHeight="1" x14ac:dyDescent="0.15">
      <c r="A1154" s="17" t="s">
        <v>1174</v>
      </c>
      <c r="B1154" s="11">
        <v>453.66666666666669</v>
      </c>
      <c r="C1154" s="18">
        <v>47.5</v>
      </c>
      <c r="D1154" s="13">
        <f t="shared" si="153"/>
        <v>47.5</v>
      </c>
      <c r="E1154" s="13">
        <f t="shared" si="155"/>
        <v>46.5</v>
      </c>
      <c r="F1154" s="13">
        <f t="shared" si="154"/>
        <v>447.33333333333331</v>
      </c>
      <c r="G1154" s="13">
        <f t="shared" si="156"/>
        <v>447.81818181818181</v>
      </c>
      <c r="H1154" s="13">
        <f t="shared" si="157"/>
        <v>456.2532467532468</v>
      </c>
      <c r="I1154" s="13">
        <f t="shared" si="158"/>
        <v>2.5865800865801134</v>
      </c>
      <c r="J1154" s="13">
        <f t="shared" si="159"/>
        <v>2.5865800865801134</v>
      </c>
      <c r="K1154" s="13">
        <f t="shared" si="160"/>
        <v>6.6903965442927866</v>
      </c>
      <c r="L1154" s="22">
        <f t="shared" si="161"/>
        <v>5.7014990887144304E-3</v>
      </c>
    </row>
    <row r="1155" spans="1:12" s="13" customFormat="1" ht="20" customHeight="1" x14ac:dyDescent="0.15">
      <c r="A1155" s="17" t="s">
        <v>1175</v>
      </c>
      <c r="B1155" s="11">
        <v>460.25</v>
      </c>
      <c r="C1155" s="18">
        <v>50.5</v>
      </c>
      <c r="D1155" s="13">
        <f t="shared" si="153"/>
        <v>47.5</v>
      </c>
      <c r="E1155" s="13">
        <f t="shared" si="155"/>
        <v>43.5</v>
      </c>
      <c r="F1155" s="13">
        <f t="shared" si="154"/>
        <v>453.66666666666669</v>
      </c>
      <c r="G1155" s="13">
        <f t="shared" si="156"/>
        <v>454.45454545454544</v>
      </c>
      <c r="H1155" s="13">
        <f t="shared" si="157"/>
        <v>457.08874458874459</v>
      </c>
      <c r="I1155" s="13">
        <f t="shared" si="158"/>
        <v>-3.1612554112554108</v>
      </c>
      <c r="J1155" s="13">
        <f t="shared" si="159"/>
        <v>3.1612554112554108</v>
      </c>
      <c r="K1155" s="13">
        <f t="shared" si="160"/>
        <v>9.9935357751916154</v>
      </c>
      <c r="L1155" s="22">
        <f t="shared" si="161"/>
        <v>6.8685614584582527E-3</v>
      </c>
    </row>
    <row r="1156" spans="1:12" s="13" customFormat="1" ht="20" customHeight="1" x14ac:dyDescent="0.15">
      <c r="A1156" s="17" t="s">
        <v>1176</v>
      </c>
      <c r="B1156" s="11">
        <v>466.41666666666669</v>
      </c>
      <c r="C1156" s="18">
        <v>50.5</v>
      </c>
      <c r="D1156" s="13">
        <f t="shared" ref="D1156:D1219" si="162">C1155</f>
        <v>50.5</v>
      </c>
      <c r="E1156" s="13">
        <f t="shared" si="155"/>
        <v>47.5</v>
      </c>
      <c r="F1156" s="13">
        <f t="shared" si="154"/>
        <v>460.25</v>
      </c>
      <c r="G1156" s="13">
        <f t="shared" si="156"/>
        <v>460.90909090909093</v>
      </c>
      <c r="H1156" s="13">
        <f t="shared" si="157"/>
        <v>457.91666666666663</v>
      </c>
      <c r="I1156" s="13">
        <f t="shared" si="158"/>
        <v>-8.5000000000000568</v>
      </c>
      <c r="J1156" s="13">
        <f t="shared" si="159"/>
        <v>8.5000000000000568</v>
      </c>
      <c r="K1156" s="13">
        <f t="shared" si="160"/>
        <v>72.250000000000966</v>
      </c>
      <c r="L1156" s="22">
        <f t="shared" si="161"/>
        <v>1.8224048597463047E-2</v>
      </c>
    </row>
    <row r="1157" spans="1:12" s="13" customFormat="1" ht="20" customHeight="1" x14ac:dyDescent="0.15">
      <c r="A1157" s="17" t="s">
        <v>1177</v>
      </c>
      <c r="B1157" s="11">
        <v>472.83333333333331</v>
      </c>
      <c r="C1157" s="18">
        <v>44.5</v>
      </c>
      <c r="D1157" s="13">
        <f t="shared" si="162"/>
        <v>50.5</v>
      </c>
      <c r="E1157" s="13">
        <f t="shared" si="155"/>
        <v>46</v>
      </c>
      <c r="F1157" s="13">
        <f t="shared" ref="F1157:F1220" si="163">B1156</f>
        <v>466.41666666666669</v>
      </c>
      <c r="G1157" s="13">
        <f t="shared" si="156"/>
        <v>467.54545454545456</v>
      </c>
      <c r="H1157" s="13">
        <f t="shared" si="157"/>
        <v>458.70346320346317</v>
      </c>
      <c r="I1157" s="13">
        <f t="shared" si="158"/>
        <v>-14.129870129870142</v>
      </c>
      <c r="J1157" s="13">
        <f t="shared" si="159"/>
        <v>14.129870129870142</v>
      </c>
      <c r="K1157" s="13">
        <f t="shared" si="160"/>
        <v>199.65322988699646</v>
      </c>
      <c r="L1157" s="22">
        <f t="shared" si="161"/>
        <v>2.9883405279950953E-2</v>
      </c>
    </row>
    <row r="1158" spans="1:12" s="13" customFormat="1" ht="20" customHeight="1" x14ac:dyDescent="0.15">
      <c r="A1158" s="17" t="s">
        <v>1178</v>
      </c>
      <c r="B1158" s="11">
        <v>479.33333333333331</v>
      </c>
      <c r="C1158" s="18">
        <v>43</v>
      </c>
      <c r="D1158" s="13">
        <f t="shared" si="162"/>
        <v>44.5</v>
      </c>
      <c r="E1158" s="13">
        <f t="shared" si="155"/>
        <v>48.5</v>
      </c>
      <c r="F1158" s="13">
        <f t="shared" si="163"/>
        <v>472.83333333333331</v>
      </c>
      <c r="G1158" s="13">
        <f t="shared" si="156"/>
        <v>474.54545454545456</v>
      </c>
      <c r="H1158" s="13">
        <f t="shared" si="157"/>
        <v>459.45887445887445</v>
      </c>
      <c r="I1158" s="13">
        <f t="shared" si="158"/>
        <v>-19.874458874458867</v>
      </c>
      <c r="J1158" s="13">
        <f t="shared" si="159"/>
        <v>19.874458874458867</v>
      </c>
      <c r="K1158" s="13">
        <f t="shared" si="160"/>
        <v>394.99411555255682</v>
      </c>
      <c r="L1158" s="22">
        <f t="shared" si="161"/>
        <v>4.1462709752000421E-2</v>
      </c>
    </row>
    <row r="1159" spans="1:12" s="13" customFormat="1" ht="20" customHeight="1" x14ac:dyDescent="0.15">
      <c r="A1159" s="17" t="s">
        <v>1179</v>
      </c>
      <c r="B1159" s="11">
        <v>485.75</v>
      </c>
      <c r="C1159" s="18">
        <v>44</v>
      </c>
      <c r="D1159" s="13">
        <f t="shared" si="162"/>
        <v>43</v>
      </c>
      <c r="E1159" s="13">
        <f t="shared" si="155"/>
        <v>48.5</v>
      </c>
      <c r="F1159" s="13">
        <f t="shared" si="163"/>
        <v>479.33333333333331</v>
      </c>
      <c r="G1159" s="13">
        <f t="shared" si="156"/>
        <v>441.16666666666669</v>
      </c>
      <c r="H1159" s="13">
        <f t="shared" si="157"/>
        <v>460.14285714285722</v>
      </c>
      <c r="I1159" s="13">
        <f t="shared" si="158"/>
        <v>-25.607142857142776</v>
      </c>
      <c r="J1159" s="13">
        <f t="shared" si="159"/>
        <v>25.607142857142776</v>
      </c>
      <c r="K1159" s="13">
        <f t="shared" si="160"/>
        <v>655.72576530611832</v>
      </c>
      <c r="L1159" s="22">
        <f t="shared" si="161"/>
        <v>5.2716712006469948E-2</v>
      </c>
    </row>
    <row r="1160" spans="1:12" s="13" customFormat="1" ht="20" customHeight="1" x14ac:dyDescent="0.15">
      <c r="A1160" s="17" t="s">
        <v>1180</v>
      </c>
      <c r="B1160" s="11">
        <v>492.41666666666669</v>
      </c>
      <c r="C1160" s="18">
        <v>44</v>
      </c>
      <c r="D1160" s="13">
        <f t="shared" si="162"/>
        <v>44</v>
      </c>
      <c r="E1160" s="13">
        <f t="shared" si="155"/>
        <v>47.5</v>
      </c>
      <c r="F1160" s="13">
        <f t="shared" si="163"/>
        <v>485.75</v>
      </c>
      <c r="G1160" s="13">
        <f t="shared" si="156"/>
        <v>447.33333333333331</v>
      </c>
      <c r="H1160" s="13">
        <f t="shared" si="157"/>
        <v>466.51190476190476</v>
      </c>
      <c r="I1160" s="13">
        <f t="shared" si="158"/>
        <v>-25.904761904761926</v>
      </c>
      <c r="J1160" s="13">
        <f t="shared" si="159"/>
        <v>25.904761904761926</v>
      </c>
      <c r="K1160" s="13">
        <f t="shared" si="160"/>
        <v>671.05668934240475</v>
      </c>
      <c r="L1160" s="22">
        <f t="shared" si="161"/>
        <v>5.2607402751251163E-2</v>
      </c>
    </row>
    <row r="1161" spans="1:12" s="13" customFormat="1" ht="20" customHeight="1" x14ac:dyDescent="0.15">
      <c r="A1161" s="17" t="s">
        <v>1181</v>
      </c>
      <c r="B1161" s="11">
        <v>498.75</v>
      </c>
      <c r="C1161" s="18">
        <v>41.5</v>
      </c>
      <c r="D1161" s="13">
        <f t="shared" si="162"/>
        <v>44</v>
      </c>
      <c r="E1161" s="13">
        <f t="shared" si="155"/>
        <v>47.5</v>
      </c>
      <c r="F1161" s="13">
        <f t="shared" si="163"/>
        <v>492.41666666666669</v>
      </c>
      <c r="G1161" s="13">
        <f t="shared" si="156"/>
        <v>453.66666666666669</v>
      </c>
      <c r="H1161" s="13">
        <f t="shared" si="157"/>
        <v>472.95238095238091</v>
      </c>
      <c r="I1161" s="13">
        <f t="shared" si="158"/>
        <v>-25.797619047619094</v>
      </c>
      <c r="J1161" s="13">
        <f t="shared" si="159"/>
        <v>25.797619047619094</v>
      </c>
      <c r="K1161" s="13">
        <f t="shared" si="160"/>
        <v>665.5171485260795</v>
      </c>
      <c r="L1161" s="22">
        <f t="shared" si="161"/>
        <v>5.1724549468910461E-2</v>
      </c>
    </row>
    <row r="1162" spans="1:12" s="13" customFormat="1" ht="20" customHeight="1" x14ac:dyDescent="0.15">
      <c r="A1162" s="17" t="s">
        <v>1182</v>
      </c>
      <c r="B1162" s="11">
        <v>505.25</v>
      </c>
      <c r="C1162" s="18">
        <v>44</v>
      </c>
      <c r="D1162" s="13">
        <f t="shared" si="162"/>
        <v>41.5</v>
      </c>
      <c r="E1162" s="13">
        <f t="shared" ref="E1162:E1225" si="164">C1155</f>
        <v>50.5</v>
      </c>
      <c r="F1162" s="13">
        <f t="shared" si="163"/>
        <v>498.75</v>
      </c>
      <c r="G1162" s="13">
        <f t="shared" ref="G1162:G1225" si="165">B1155</f>
        <v>460.25</v>
      </c>
      <c r="H1162" s="13">
        <f t="shared" ref="H1162:H1225" si="166">AVERAGE(B1155:B1161)</f>
        <v>479.39285714285705</v>
      </c>
      <c r="I1162" s="13">
        <f t="shared" ref="I1162:I1225" si="167">H1162-B1162</f>
        <v>-25.857142857142946</v>
      </c>
      <c r="J1162" s="13">
        <f t="shared" ref="J1162:J1225" si="168">ABS(I1162)</f>
        <v>25.857142857142946</v>
      </c>
      <c r="K1162" s="13">
        <f t="shared" ref="K1162:K1225" si="169">I1162^2</f>
        <v>668.59183673469852</v>
      </c>
      <c r="L1162" s="22">
        <f t="shared" ref="L1162:L1225" si="170">J1162/B1162</f>
        <v>5.117692797059465E-2</v>
      </c>
    </row>
    <row r="1163" spans="1:12" s="13" customFormat="1" ht="20" customHeight="1" x14ac:dyDescent="0.15">
      <c r="A1163" s="17" t="s">
        <v>1183</v>
      </c>
      <c r="B1163" s="11">
        <v>512</v>
      </c>
      <c r="C1163" s="18">
        <v>46</v>
      </c>
      <c r="D1163" s="13">
        <f t="shared" si="162"/>
        <v>44</v>
      </c>
      <c r="E1163" s="13">
        <f t="shared" si="164"/>
        <v>50.5</v>
      </c>
      <c r="F1163" s="13">
        <f t="shared" si="163"/>
        <v>505.25</v>
      </c>
      <c r="G1163" s="13">
        <f t="shared" si="165"/>
        <v>466.41666666666669</v>
      </c>
      <c r="H1163" s="13">
        <f t="shared" si="166"/>
        <v>485.82142857142856</v>
      </c>
      <c r="I1163" s="13">
        <f t="shared" si="167"/>
        <v>-26.178571428571445</v>
      </c>
      <c r="J1163" s="13">
        <f t="shared" si="168"/>
        <v>26.178571428571445</v>
      </c>
      <c r="K1163" s="13">
        <f t="shared" si="169"/>
        <v>685.31760204081718</v>
      </c>
      <c r="L1163" s="22">
        <f t="shared" si="170"/>
        <v>5.1130022321428603E-2</v>
      </c>
    </row>
    <row r="1164" spans="1:12" s="13" customFormat="1" ht="20" customHeight="1" x14ac:dyDescent="0.15">
      <c r="A1164" s="17" t="s">
        <v>1184</v>
      </c>
      <c r="B1164" s="11">
        <v>518.5</v>
      </c>
      <c r="C1164" s="18">
        <v>46.5</v>
      </c>
      <c r="D1164" s="13">
        <f t="shared" si="162"/>
        <v>46</v>
      </c>
      <c r="E1164" s="13">
        <f t="shared" si="164"/>
        <v>44.5</v>
      </c>
      <c r="F1164" s="13">
        <f t="shared" si="163"/>
        <v>512</v>
      </c>
      <c r="G1164" s="13">
        <f t="shared" si="165"/>
        <v>472.83333333333331</v>
      </c>
      <c r="H1164" s="13">
        <f t="shared" si="166"/>
        <v>492.33333333333331</v>
      </c>
      <c r="I1164" s="13">
        <f t="shared" si="167"/>
        <v>-26.166666666666686</v>
      </c>
      <c r="J1164" s="13">
        <f t="shared" si="168"/>
        <v>26.166666666666686</v>
      </c>
      <c r="K1164" s="13">
        <f t="shared" si="169"/>
        <v>684.69444444444548</v>
      </c>
      <c r="L1164" s="22">
        <f t="shared" si="170"/>
        <v>5.0466088074574131E-2</v>
      </c>
    </row>
    <row r="1165" spans="1:12" s="13" customFormat="1" ht="20" customHeight="1" x14ac:dyDescent="0.15">
      <c r="A1165" s="17" t="s">
        <v>1185</v>
      </c>
      <c r="B1165" s="11">
        <v>525</v>
      </c>
      <c r="C1165" s="18">
        <v>49</v>
      </c>
      <c r="D1165" s="13">
        <f t="shared" si="162"/>
        <v>46.5</v>
      </c>
      <c r="E1165" s="13">
        <f t="shared" si="164"/>
        <v>43</v>
      </c>
      <c r="F1165" s="13">
        <f t="shared" si="163"/>
        <v>518.5</v>
      </c>
      <c r="G1165" s="13">
        <f t="shared" si="165"/>
        <v>479.33333333333331</v>
      </c>
      <c r="H1165" s="13">
        <f t="shared" si="166"/>
        <v>498.85714285714283</v>
      </c>
      <c r="I1165" s="13">
        <f t="shared" si="167"/>
        <v>-26.142857142857167</v>
      </c>
      <c r="J1165" s="13">
        <f t="shared" si="168"/>
        <v>26.142857142857167</v>
      </c>
      <c r="K1165" s="13">
        <f t="shared" si="169"/>
        <v>683.448979591838</v>
      </c>
      <c r="L1165" s="22">
        <f t="shared" si="170"/>
        <v>4.9795918367346988E-2</v>
      </c>
    </row>
    <row r="1166" spans="1:12" s="13" customFormat="1" ht="20" customHeight="1" x14ac:dyDescent="0.15">
      <c r="A1166" s="17" t="s">
        <v>1186</v>
      </c>
      <c r="B1166" s="11">
        <v>531.83333333333337</v>
      </c>
      <c r="C1166" s="18">
        <v>53.5</v>
      </c>
      <c r="D1166" s="13">
        <f t="shared" si="162"/>
        <v>49</v>
      </c>
      <c r="E1166" s="13">
        <f t="shared" si="164"/>
        <v>44</v>
      </c>
      <c r="F1166" s="13">
        <f t="shared" si="163"/>
        <v>525</v>
      </c>
      <c r="G1166" s="13">
        <f t="shared" si="165"/>
        <v>485.75</v>
      </c>
      <c r="H1166" s="13">
        <f t="shared" si="166"/>
        <v>505.38095238095241</v>
      </c>
      <c r="I1166" s="13">
        <f t="shared" si="167"/>
        <v>-26.452380952380963</v>
      </c>
      <c r="J1166" s="13">
        <f t="shared" si="168"/>
        <v>26.452380952380963</v>
      </c>
      <c r="K1166" s="13">
        <f t="shared" si="169"/>
        <v>699.72845804988719</v>
      </c>
      <c r="L1166" s="22">
        <f t="shared" si="170"/>
        <v>4.9738102699556808E-2</v>
      </c>
    </row>
    <row r="1167" spans="1:12" s="13" customFormat="1" ht="20" customHeight="1" x14ac:dyDescent="0.15">
      <c r="A1167" s="17" t="s">
        <v>1187</v>
      </c>
      <c r="B1167" s="11">
        <v>538.08333333333337</v>
      </c>
      <c r="C1167" s="18">
        <v>43.5</v>
      </c>
      <c r="D1167" s="13">
        <f t="shared" si="162"/>
        <v>53.5</v>
      </c>
      <c r="E1167" s="13">
        <f t="shared" si="164"/>
        <v>44</v>
      </c>
      <c r="F1167" s="13">
        <f t="shared" si="163"/>
        <v>531.83333333333337</v>
      </c>
      <c r="G1167" s="13">
        <f t="shared" si="165"/>
        <v>492.41666666666669</v>
      </c>
      <c r="H1167" s="13">
        <f t="shared" si="166"/>
        <v>511.96428571428578</v>
      </c>
      <c r="I1167" s="13">
        <f t="shared" si="167"/>
        <v>-26.119047619047592</v>
      </c>
      <c r="J1167" s="13">
        <f t="shared" si="168"/>
        <v>26.119047619047592</v>
      </c>
      <c r="K1167" s="13">
        <f t="shared" si="169"/>
        <v>682.20464852607563</v>
      </c>
      <c r="L1167" s="22">
        <f t="shared" si="170"/>
        <v>4.8540896922498231E-2</v>
      </c>
    </row>
    <row r="1168" spans="1:12" s="13" customFormat="1" ht="20" customHeight="1" x14ac:dyDescent="0.15">
      <c r="A1168" s="17" t="s">
        <v>1188</v>
      </c>
      <c r="B1168" s="11">
        <v>544.83333333333337</v>
      </c>
      <c r="C1168" s="18">
        <v>42.5</v>
      </c>
      <c r="D1168" s="13">
        <f t="shared" si="162"/>
        <v>43.5</v>
      </c>
      <c r="E1168" s="13">
        <f t="shared" si="164"/>
        <v>41.5</v>
      </c>
      <c r="F1168" s="13">
        <f t="shared" si="163"/>
        <v>538.08333333333337</v>
      </c>
      <c r="G1168" s="13">
        <f t="shared" si="165"/>
        <v>498.75</v>
      </c>
      <c r="H1168" s="13">
        <f t="shared" si="166"/>
        <v>518.4880952380953</v>
      </c>
      <c r="I1168" s="13">
        <f t="shared" si="167"/>
        <v>-26.345238095238074</v>
      </c>
      <c r="J1168" s="13">
        <f t="shared" si="168"/>
        <v>26.345238095238074</v>
      </c>
      <c r="K1168" s="13">
        <f t="shared" si="169"/>
        <v>694.07157029478344</v>
      </c>
      <c r="L1168" s="22">
        <f t="shared" si="170"/>
        <v>4.8354673775291658E-2</v>
      </c>
    </row>
    <row r="1169" spans="1:12" s="13" customFormat="1" ht="20" customHeight="1" x14ac:dyDescent="0.15">
      <c r="A1169" s="17" t="s">
        <v>1189</v>
      </c>
      <c r="B1169" s="11">
        <v>551.5</v>
      </c>
      <c r="C1169" s="18">
        <v>42</v>
      </c>
      <c r="D1169" s="13">
        <f t="shared" si="162"/>
        <v>42.5</v>
      </c>
      <c r="E1169" s="13">
        <f t="shared" si="164"/>
        <v>44</v>
      </c>
      <c r="F1169" s="13">
        <f t="shared" si="163"/>
        <v>544.83333333333337</v>
      </c>
      <c r="G1169" s="13">
        <f t="shared" si="165"/>
        <v>505.25</v>
      </c>
      <c r="H1169" s="13">
        <f t="shared" si="166"/>
        <v>525.07142857142867</v>
      </c>
      <c r="I1169" s="13">
        <f t="shared" si="167"/>
        <v>-26.428571428571331</v>
      </c>
      <c r="J1169" s="13">
        <f t="shared" si="168"/>
        <v>26.428571428571331</v>
      </c>
      <c r="K1169" s="13">
        <f t="shared" si="169"/>
        <v>698.46938775509693</v>
      </c>
      <c r="L1169" s="22">
        <f t="shared" si="170"/>
        <v>4.7921253723610752E-2</v>
      </c>
    </row>
    <row r="1170" spans="1:12" s="13" customFormat="1" ht="20" customHeight="1" x14ac:dyDescent="0.15">
      <c r="A1170" s="17" t="s">
        <v>1190</v>
      </c>
      <c r="B1170" s="11">
        <v>558.08333333333337</v>
      </c>
      <c r="C1170" s="18">
        <v>43.5</v>
      </c>
      <c r="D1170" s="13">
        <f t="shared" si="162"/>
        <v>42</v>
      </c>
      <c r="E1170" s="13">
        <f t="shared" si="164"/>
        <v>46</v>
      </c>
      <c r="F1170" s="13">
        <f t="shared" si="163"/>
        <v>551.5</v>
      </c>
      <c r="G1170" s="13">
        <f t="shared" si="165"/>
        <v>512</v>
      </c>
      <c r="H1170" s="13">
        <f t="shared" si="166"/>
        <v>531.67857142857144</v>
      </c>
      <c r="I1170" s="13">
        <f t="shared" si="167"/>
        <v>-26.404761904761926</v>
      </c>
      <c r="J1170" s="13">
        <f t="shared" si="168"/>
        <v>26.404761904761926</v>
      </c>
      <c r="K1170" s="13">
        <f t="shared" si="169"/>
        <v>697.21145124716668</v>
      </c>
      <c r="L1170" s="22">
        <f t="shared" si="170"/>
        <v>4.7313295932080501E-2</v>
      </c>
    </row>
    <row r="1171" spans="1:12" s="13" customFormat="1" ht="20" customHeight="1" x14ac:dyDescent="0.15">
      <c r="A1171" s="17" t="s">
        <v>1191</v>
      </c>
      <c r="B1171" s="11">
        <v>564.58333333333337</v>
      </c>
      <c r="C1171" s="18">
        <v>45.5</v>
      </c>
      <c r="D1171" s="13">
        <f t="shared" si="162"/>
        <v>43.5</v>
      </c>
      <c r="E1171" s="13">
        <f t="shared" si="164"/>
        <v>46.5</v>
      </c>
      <c r="F1171" s="13">
        <f t="shared" si="163"/>
        <v>558.08333333333337</v>
      </c>
      <c r="G1171" s="13">
        <f t="shared" si="165"/>
        <v>518.5</v>
      </c>
      <c r="H1171" s="13">
        <f t="shared" si="166"/>
        <v>538.26190476190482</v>
      </c>
      <c r="I1171" s="13">
        <f t="shared" si="167"/>
        <v>-26.321428571428555</v>
      </c>
      <c r="J1171" s="13">
        <f t="shared" si="168"/>
        <v>26.321428571428555</v>
      </c>
      <c r="K1171" s="13">
        <f t="shared" si="169"/>
        <v>692.81760204081547</v>
      </c>
      <c r="L1171" s="22">
        <f t="shared" si="170"/>
        <v>4.6620980495519208E-2</v>
      </c>
    </row>
    <row r="1172" spans="1:12" s="13" customFormat="1" ht="20" customHeight="1" x14ac:dyDescent="0.15">
      <c r="A1172" s="17" t="s">
        <v>1192</v>
      </c>
      <c r="B1172" s="11">
        <v>571.25</v>
      </c>
      <c r="C1172" s="18">
        <v>42</v>
      </c>
      <c r="D1172" s="13">
        <f t="shared" si="162"/>
        <v>45.5</v>
      </c>
      <c r="E1172" s="13">
        <f t="shared" si="164"/>
        <v>49</v>
      </c>
      <c r="F1172" s="13">
        <f t="shared" si="163"/>
        <v>564.58333333333337</v>
      </c>
      <c r="G1172" s="13">
        <f t="shared" si="165"/>
        <v>525</v>
      </c>
      <c r="H1172" s="13">
        <f t="shared" si="166"/>
        <v>544.84523809523819</v>
      </c>
      <c r="I1172" s="13">
        <f t="shared" si="167"/>
        <v>-26.404761904761813</v>
      </c>
      <c r="J1172" s="13">
        <f t="shared" si="168"/>
        <v>26.404761904761813</v>
      </c>
      <c r="K1172" s="13">
        <f t="shared" si="169"/>
        <v>697.21145124716065</v>
      </c>
      <c r="L1172" s="22">
        <f t="shared" si="170"/>
        <v>4.6222777951443E-2</v>
      </c>
    </row>
    <row r="1173" spans="1:12" s="13" customFormat="1" ht="20" customHeight="1" x14ac:dyDescent="0.15">
      <c r="A1173" s="17" t="s">
        <v>1193</v>
      </c>
      <c r="B1173" s="11">
        <v>577.75</v>
      </c>
      <c r="C1173" s="18">
        <v>46.5</v>
      </c>
      <c r="D1173" s="13">
        <f t="shared" si="162"/>
        <v>42</v>
      </c>
      <c r="E1173" s="13">
        <f t="shared" si="164"/>
        <v>53.5</v>
      </c>
      <c r="F1173" s="13">
        <f t="shared" si="163"/>
        <v>571.25</v>
      </c>
      <c r="G1173" s="13">
        <f t="shared" si="165"/>
        <v>531.83333333333337</v>
      </c>
      <c r="H1173" s="13">
        <f t="shared" si="166"/>
        <v>551.45238095238096</v>
      </c>
      <c r="I1173" s="13">
        <f t="shared" si="167"/>
        <v>-26.297619047619037</v>
      </c>
      <c r="J1173" s="13">
        <f t="shared" si="168"/>
        <v>26.297619047619037</v>
      </c>
      <c r="K1173" s="13">
        <f t="shared" si="169"/>
        <v>691.56476757369558</v>
      </c>
      <c r="L1173" s="22">
        <f t="shared" si="170"/>
        <v>4.5517298221755147E-2</v>
      </c>
    </row>
    <row r="1174" spans="1:12" s="13" customFormat="1" ht="20" customHeight="1" x14ac:dyDescent="0.15">
      <c r="A1174" s="17" t="s">
        <v>1194</v>
      </c>
      <c r="B1174" s="11">
        <v>584.08333333333337</v>
      </c>
      <c r="C1174" s="18">
        <v>45</v>
      </c>
      <c r="D1174" s="13">
        <f t="shared" si="162"/>
        <v>46.5</v>
      </c>
      <c r="E1174" s="13">
        <f t="shared" si="164"/>
        <v>43.5</v>
      </c>
      <c r="F1174" s="13">
        <f t="shared" si="163"/>
        <v>577.75</v>
      </c>
      <c r="G1174" s="13">
        <f t="shared" si="165"/>
        <v>538.08333333333337</v>
      </c>
      <c r="H1174" s="13">
        <f t="shared" si="166"/>
        <v>558.01190476190482</v>
      </c>
      <c r="I1174" s="13">
        <f t="shared" si="167"/>
        <v>-26.071428571428555</v>
      </c>
      <c r="J1174" s="13">
        <f t="shared" si="168"/>
        <v>26.071428571428555</v>
      </c>
      <c r="K1174" s="13">
        <f t="shared" si="169"/>
        <v>679.71938775510114</v>
      </c>
      <c r="L1174" s="22">
        <f t="shared" si="170"/>
        <v>4.4636487781016213E-2</v>
      </c>
    </row>
    <row r="1175" spans="1:12" s="13" customFormat="1" ht="20" customHeight="1" x14ac:dyDescent="0.15">
      <c r="A1175" s="17" t="s">
        <v>1195</v>
      </c>
      <c r="B1175" s="11">
        <v>590.75</v>
      </c>
      <c r="C1175" s="18">
        <v>45.5</v>
      </c>
      <c r="D1175" s="13">
        <f t="shared" si="162"/>
        <v>45</v>
      </c>
      <c r="E1175" s="13">
        <f t="shared" si="164"/>
        <v>42.5</v>
      </c>
      <c r="F1175" s="13">
        <f t="shared" si="163"/>
        <v>584.08333333333337</v>
      </c>
      <c r="G1175" s="13">
        <f t="shared" si="165"/>
        <v>544.83333333333337</v>
      </c>
      <c r="H1175" s="13">
        <f t="shared" si="166"/>
        <v>564.58333333333337</v>
      </c>
      <c r="I1175" s="13">
        <f t="shared" si="167"/>
        <v>-26.166666666666629</v>
      </c>
      <c r="J1175" s="13">
        <f t="shared" si="168"/>
        <v>26.166666666666629</v>
      </c>
      <c r="K1175" s="13">
        <f t="shared" si="169"/>
        <v>684.69444444444241</v>
      </c>
      <c r="L1175" s="22">
        <f t="shared" si="170"/>
        <v>4.4293976583439067E-2</v>
      </c>
    </row>
    <row r="1176" spans="1:12" s="13" customFormat="1" ht="20" customHeight="1" x14ac:dyDescent="0.15">
      <c r="A1176" s="17" t="s">
        <v>1196</v>
      </c>
      <c r="B1176" s="11">
        <v>597.41666666666663</v>
      </c>
      <c r="C1176" s="18">
        <v>43</v>
      </c>
      <c r="D1176" s="13">
        <f t="shared" si="162"/>
        <v>45.5</v>
      </c>
      <c r="E1176" s="13">
        <f t="shared" si="164"/>
        <v>42</v>
      </c>
      <c r="F1176" s="13">
        <f t="shared" si="163"/>
        <v>590.75</v>
      </c>
      <c r="G1176" s="13">
        <f t="shared" si="165"/>
        <v>551.5</v>
      </c>
      <c r="H1176" s="13">
        <f t="shared" si="166"/>
        <v>571.14285714285722</v>
      </c>
      <c r="I1176" s="13">
        <f t="shared" si="167"/>
        <v>-26.273809523809405</v>
      </c>
      <c r="J1176" s="13">
        <f t="shared" si="168"/>
        <v>26.273809523809405</v>
      </c>
      <c r="K1176" s="13">
        <f t="shared" si="169"/>
        <v>690.31306689341773</v>
      </c>
      <c r="L1176" s="22">
        <f t="shared" si="170"/>
        <v>4.3979036725584161E-2</v>
      </c>
    </row>
    <row r="1177" spans="1:12" s="13" customFormat="1" ht="20" customHeight="1" x14ac:dyDescent="0.15">
      <c r="A1177" s="17" t="s">
        <v>1197</v>
      </c>
      <c r="B1177" s="11">
        <v>603.66666666666663</v>
      </c>
      <c r="C1177" s="18">
        <v>42.5</v>
      </c>
      <c r="D1177" s="13">
        <f t="shared" si="162"/>
        <v>43</v>
      </c>
      <c r="E1177" s="13">
        <f t="shared" si="164"/>
        <v>43.5</v>
      </c>
      <c r="F1177" s="13">
        <f t="shared" si="163"/>
        <v>597.41666666666663</v>
      </c>
      <c r="G1177" s="13">
        <f t="shared" si="165"/>
        <v>558.08333333333337</v>
      </c>
      <c r="H1177" s="13">
        <f t="shared" si="166"/>
        <v>577.70238095238096</v>
      </c>
      <c r="I1177" s="13">
        <f t="shared" si="167"/>
        <v>-25.964285714285666</v>
      </c>
      <c r="J1177" s="13">
        <f t="shared" si="168"/>
        <v>25.964285714285666</v>
      </c>
      <c r="K1177" s="13">
        <f t="shared" si="169"/>
        <v>674.1441326530587</v>
      </c>
      <c r="L1177" s="22">
        <f t="shared" si="170"/>
        <v>4.301096473929155E-2</v>
      </c>
    </row>
    <row r="1178" spans="1:12" s="13" customFormat="1" ht="20" customHeight="1" x14ac:dyDescent="0.15">
      <c r="A1178" s="17" t="s">
        <v>1198</v>
      </c>
      <c r="B1178" s="11">
        <v>610.16666666666663</v>
      </c>
      <c r="C1178" s="18">
        <v>46.5</v>
      </c>
      <c r="D1178" s="13">
        <f t="shared" si="162"/>
        <v>42.5</v>
      </c>
      <c r="E1178" s="13">
        <f t="shared" si="164"/>
        <v>45.5</v>
      </c>
      <c r="F1178" s="13">
        <f t="shared" si="163"/>
        <v>603.66666666666663</v>
      </c>
      <c r="G1178" s="13">
        <f t="shared" si="165"/>
        <v>564.58333333333337</v>
      </c>
      <c r="H1178" s="13">
        <f t="shared" si="166"/>
        <v>584.21428571428567</v>
      </c>
      <c r="I1178" s="13">
        <f t="shared" si="167"/>
        <v>-25.952380952380963</v>
      </c>
      <c r="J1178" s="13">
        <f t="shared" si="168"/>
        <v>25.952380952380963</v>
      </c>
      <c r="K1178" s="13">
        <f t="shared" si="169"/>
        <v>673.52607709750623</v>
      </c>
      <c r="L1178" s="22">
        <f t="shared" si="170"/>
        <v>4.2533265696335913E-2</v>
      </c>
    </row>
    <row r="1179" spans="1:12" s="13" customFormat="1" ht="20" customHeight="1" x14ac:dyDescent="0.15">
      <c r="A1179" s="17" t="s">
        <v>1199</v>
      </c>
      <c r="B1179" s="11">
        <v>616.58333333333337</v>
      </c>
      <c r="C1179" s="18">
        <v>42</v>
      </c>
      <c r="D1179" s="13">
        <f t="shared" si="162"/>
        <v>46.5</v>
      </c>
      <c r="E1179" s="13">
        <f t="shared" si="164"/>
        <v>42</v>
      </c>
      <c r="F1179" s="13">
        <f t="shared" si="163"/>
        <v>610.16666666666663</v>
      </c>
      <c r="G1179" s="13">
        <f t="shared" si="165"/>
        <v>571.25</v>
      </c>
      <c r="H1179" s="13">
        <f t="shared" si="166"/>
        <v>590.72619047619048</v>
      </c>
      <c r="I1179" s="13">
        <f t="shared" si="167"/>
        <v>-25.85714285714289</v>
      </c>
      <c r="J1179" s="13">
        <f t="shared" si="168"/>
        <v>25.85714285714289</v>
      </c>
      <c r="K1179" s="13">
        <f t="shared" si="169"/>
        <v>668.59183673469556</v>
      </c>
      <c r="L1179" s="22">
        <f t="shared" si="170"/>
        <v>4.1936168980364195E-2</v>
      </c>
    </row>
    <row r="1180" spans="1:12" s="13" customFormat="1" ht="20" customHeight="1" x14ac:dyDescent="0.15">
      <c r="A1180" s="17" t="s">
        <v>1200</v>
      </c>
      <c r="B1180" s="11">
        <v>623.08333333333337</v>
      </c>
      <c r="C1180" s="18">
        <v>43</v>
      </c>
      <c r="D1180" s="13">
        <f t="shared" si="162"/>
        <v>42</v>
      </c>
      <c r="E1180" s="13">
        <f t="shared" si="164"/>
        <v>46.5</v>
      </c>
      <c r="F1180" s="13">
        <f t="shared" si="163"/>
        <v>616.58333333333337</v>
      </c>
      <c r="G1180" s="13">
        <f t="shared" si="165"/>
        <v>577.75</v>
      </c>
      <c r="H1180" s="13">
        <f t="shared" si="166"/>
        <v>597.20238095238085</v>
      </c>
      <c r="I1180" s="13">
        <f t="shared" si="167"/>
        <v>-25.880952380952522</v>
      </c>
      <c r="J1180" s="13">
        <f t="shared" si="168"/>
        <v>25.880952380952522</v>
      </c>
      <c r="K1180" s="13">
        <f t="shared" si="169"/>
        <v>669.82369614513198</v>
      </c>
      <c r="L1180" s="22">
        <f t="shared" si="170"/>
        <v>4.1536903647375986E-2</v>
      </c>
    </row>
    <row r="1181" spans="1:12" s="13" customFormat="1" ht="20" customHeight="1" x14ac:dyDescent="0.15">
      <c r="A1181" s="17" t="s">
        <v>1201</v>
      </c>
      <c r="B1181" s="11">
        <v>629.5</v>
      </c>
      <c r="C1181" s="18">
        <v>39</v>
      </c>
      <c r="D1181" s="13">
        <f t="shared" si="162"/>
        <v>43</v>
      </c>
      <c r="E1181" s="13">
        <f t="shared" si="164"/>
        <v>45</v>
      </c>
      <c r="F1181" s="13">
        <f t="shared" si="163"/>
        <v>623.08333333333337</v>
      </c>
      <c r="G1181" s="13">
        <f t="shared" si="165"/>
        <v>584.08333333333337</v>
      </c>
      <c r="H1181" s="13">
        <f t="shared" si="166"/>
        <v>603.67857142857144</v>
      </c>
      <c r="I1181" s="13">
        <f t="shared" si="167"/>
        <v>-25.821428571428555</v>
      </c>
      <c r="J1181" s="13">
        <f t="shared" si="168"/>
        <v>25.821428571428555</v>
      </c>
      <c r="K1181" s="13">
        <f t="shared" si="169"/>
        <v>666.74617346938692</v>
      </c>
      <c r="L1181" s="22">
        <f t="shared" si="170"/>
        <v>4.1018949279473478E-2</v>
      </c>
    </row>
    <row r="1182" spans="1:12" s="13" customFormat="1" ht="20" customHeight="1" x14ac:dyDescent="0.15">
      <c r="A1182" s="17" t="s">
        <v>1202</v>
      </c>
      <c r="B1182" s="11">
        <v>635.91666666666663</v>
      </c>
      <c r="C1182" s="18">
        <v>39</v>
      </c>
      <c r="D1182" s="13">
        <f t="shared" si="162"/>
        <v>39</v>
      </c>
      <c r="E1182" s="13">
        <f t="shared" si="164"/>
        <v>45.5</v>
      </c>
      <c r="F1182" s="13">
        <f t="shared" si="163"/>
        <v>629.5</v>
      </c>
      <c r="G1182" s="13">
        <f t="shared" si="165"/>
        <v>590.75</v>
      </c>
      <c r="H1182" s="13">
        <f t="shared" si="166"/>
        <v>610.16666666666663</v>
      </c>
      <c r="I1182" s="13">
        <f t="shared" si="167"/>
        <v>-25.75</v>
      </c>
      <c r="J1182" s="13">
        <f t="shared" si="168"/>
        <v>25.75</v>
      </c>
      <c r="K1182" s="13">
        <f t="shared" si="169"/>
        <v>663.0625</v>
      </c>
      <c r="L1182" s="22">
        <f t="shared" si="170"/>
        <v>4.0492727034464687E-2</v>
      </c>
    </row>
    <row r="1183" spans="1:12" s="13" customFormat="1" ht="20" customHeight="1" x14ac:dyDescent="0.15">
      <c r="A1183" s="17" t="s">
        <v>1203</v>
      </c>
      <c r="B1183" s="11">
        <v>592.61538461538464</v>
      </c>
      <c r="C1183" s="18">
        <v>39.5</v>
      </c>
      <c r="D1183" s="13">
        <f t="shared" si="162"/>
        <v>39</v>
      </c>
      <c r="E1183" s="13">
        <f t="shared" si="164"/>
        <v>43</v>
      </c>
      <c r="F1183" s="13">
        <f t="shared" si="163"/>
        <v>635.91666666666663</v>
      </c>
      <c r="G1183" s="13">
        <f t="shared" si="165"/>
        <v>597.41666666666663</v>
      </c>
      <c r="H1183" s="13">
        <f t="shared" si="166"/>
        <v>616.61904761904771</v>
      </c>
      <c r="I1183" s="13">
        <f t="shared" si="167"/>
        <v>24.003663003663064</v>
      </c>
      <c r="J1183" s="13">
        <f t="shared" si="168"/>
        <v>24.003663003663064</v>
      </c>
      <c r="K1183" s="13">
        <f t="shared" si="169"/>
        <v>576.1758375934229</v>
      </c>
      <c r="L1183" s="22">
        <f t="shared" si="170"/>
        <v>4.0504623448548785E-2</v>
      </c>
    </row>
    <row r="1184" spans="1:12" s="13" customFormat="1" ht="20" customHeight="1" x14ac:dyDescent="0.15">
      <c r="A1184" s="17" t="s">
        <v>1204</v>
      </c>
      <c r="B1184" s="11">
        <v>598.61538461538464</v>
      </c>
      <c r="C1184" s="18">
        <v>37.5</v>
      </c>
      <c r="D1184" s="13">
        <f t="shared" si="162"/>
        <v>39.5</v>
      </c>
      <c r="E1184" s="13">
        <f t="shared" si="164"/>
        <v>42.5</v>
      </c>
      <c r="F1184" s="13">
        <f t="shared" si="163"/>
        <v>592.61538461538464</v>
      </c>
      <c r="G1184" s="13">
        <f t="shared" si="165"/>
        <v>603.66666666666663</v>
      </c>
      <c r="H1184" s="13">
        <f t="shared" si="166"/>
        <v>615.93315018315013</v>
      </c>
      <c r="I1184" s="13">
        <f t="shared" si="167"/>
        <v>17.317765567765491</v>
      </c>
      <c r="J1184" s="13">
        <f t="shared" si="168"/>
        <v>17.317765567765491</v>
      </c>
      <c r="K1184" s="13">
        <f t="shared" si="169"/>
        <v>299.90500426008401</v>
      </c>
      <c r="L1184" s="22">
        <f t="shared" si="170"/>
        <v>2.8929703467097324E-2</v>
      </c>
    </row>
    <row r="1185" spans="1:12" s="13" customFormat="1" ht="20" customHeight="1" x14ac:dyDescent="0.15">
      <c r="A1185" s="17" t="s">
        <v>1205</v>
      </c>
      <c r="B1185" s="11">
        <v>604.30769230769226</v>
      </c>
      <c r="C1185" s="18">
        <v>39</v>
      </c>
      <c r="D1185" s="13">
        <f t="shared" si="162"/>
        <v>37.5</v>
      </c>
      <c r="E1185" s="13">
        <f t="shared" si="164"/>
        <v>46.5</v>
      </c>
      <c r="F1185" s="13">
        <f t="shared" si="163"/>
        <v>598.61538461538464</v>
      </c>
      <c r="G1185" s="13">
        <f t="shared" si="165"/>
        <v>610.16666666666663</v>
      </c>
      <c r="H1185" s="13">
        <f t="shared" si="166"/>
        <v>615.21153846153845</v>
      </c>
      <c r="I1185" s="13">
        <f t="shared" si="167"/>
        <v>10.903846153846189</v>
      </c>
      <c r="J1185" s="13">
        <f t="shared" si="168"/>
        <v>10.903846153846189</v>
      </c>
      <c r="K1185" s="13">
        <f t="shared" si="169"/>
        <v>118.89386094674633</v>
      </c>
      <c r="L1185" s="22">
        <f t="shared" si="170"/>
        <v>1.8043533604888043E-2</v>
      </c>
    </row>
    <row r="1186" spans="1:12" s="13" customFormat="1" ht="20" customHeight="1" x14ac:dyDescent="0.15">
      <c r="A1186" s="17" t="s">
        <v>1206</v>
      </c>
      <c r="B1186" s="11">
        <v>610.07692307692309</v>
      </c>
      <c r="C1186" s="18">
        <v>41.5</v>
      </c>
      <c r="D1186" s="13">
        <f t="shared" si="162"/>
        <v>39</v>
      </c>
      <c r="E1186" s="13">
        <f t="shared" si="164"/>
        <v>42</v>
      </c>
      <c r="F1186" s="13">
        <f t="shared" si="163"/>
        <v>604.30769230769226</v>
      </c>
      <c r="G1186" s="13">
        <f t="shared" si="165"/>
        <v>616.58333333333337</v>
      </c>
      <c r="H1186" s="13">
        <f t="shared" si="166"/>
        <v>614.37454212454213</v>
      </c>
      <c r="I1186" s="13">
        <f t="shared" si="167"/>
        <v>4.2976190476190368</v>
      </c>
      <c r="J1186" s="13">
        <f t="shared" si="168"/>
        <v>4.2976190476190368</v>
      </c>
      <c r="K1186" s="13">
        <f t="shared" si="169"/>
        <v>18.469529478457957</v>
      </c>
      <c r="L1186" s="22">
        <f t="shared" si="170"/>
        <v>7.0443888058312285E-3</v>
      </c>
    </row>
    <row r="1187" spans="1:12" s="13" customFormat="1" ht="20" customHeight="1" x14ac:dyDescent="0.15">
      <c r="A1187" s="17" t="s">
        <v>1207</v>
      </c>
      <c r="B1187" s="11">
        <v>615.84615384615381</v>
      </c>
      <c r="C1187" s="18">
        <v>43.5</v>
      </c>
      <c r="D1187" s="13">
        <f t="shared" si="162"/>
        <v>41.5</v>
      </c>
      <c r="E1187" s="13">
        <f t="shared" si="164"/>
        <v>43</v>
      </c>
      <c r="F1187" s="13">
        <f t="shared" si="163"/>
        <v>610.07692307692309</v>
      </c>
      <c r="G1187" s="13">
        <f t="shared" si="165"/>
        <v>623.08333333333337</v>
      </c>
      <c r="H1187" s="13">
        <f t="shared" si="166"/>
        <v>613.44505494505495</v>
      </c>
      <c r="I1187" s="13">
        <f t="shared" si="167"/>
        <v>-2.4010989010988624</v>
      </c>
      <c r="J1187" s="13">
        <f t="shared" si="168"/>
        <v>2.4010989010988624</v>
      </c>
      <c r="K1187" s="13">
        <f t="shared" si="169"/>
        <v>5.7652759328581649</v>
      </c>
      <c r="L1187" s="22">
        <f t="shared" si="170"/>
        <v>3.8988615681095694E-3</v>
      </c>
    </row>
    <row r="1188" spans="1:12" s="13" customFormat="1" ht="20" customHeight="1" x14ac:dyDescent="0.15">
      <c r="A1188" s="17" t="s">
        <v>1208</v>
      </c>
      <c r="B1188" s="11">
        <v>621.46153846153845</v>
      </c>
      <c r="C1188" s="18">
        <v>41</v>
      </c>
      <c r="D1188" s="13">
        <f t="shared" si="162"/>
        <v>43.5</v>
      </c>
      <c r="E1188" s="13">
        <f t="shared" si="164"/>
        <v>39</v>
      </c>
      <c r="F1188" s="13">
        <f t="shared" si="163"/>
        <v>615.84615384615381</v>
      </c>
      <c r="G1188" s="13">
        <f t="shared" si="165"/>
        <v>629.5</v>
      </c>
      <c r="H1188" s="13">
        <f t="shared" si="166"/>
        <v>612.4111721611722</v>
      </c>
      <c r="I1188" s="13">
        <f t="shared" si="167"/>
        <v>-9.0503663003662496</v>
      </c>
      <c r="J1188" s="13">
        <f t="shared" si="168"/>
        <v>9.0503663003662496</v>
      </c>
      <c r="K1188" s="13">
        <f t="shared" si="169"/>
        <v>81.909130170805071</v>
      </c>
      <c r="L1188" s="22">
        <f t="shared" si="170"/>
        <v>1.4563035264854715E-2</v>
      </c>
    </row>
    <row r="1189" spans="1:12" s="13" customFormat="1" ht="20" customHeight="1" x14ac:dyDescent="0.15">
      <c r="A1189" s="17" t="s">
        <v>1209</v>
      </c>
      <c r="B1189" s="11">
        <v>627.15384615384619</v>
      </c>
      <c r="C1189" s="18">
        <v>44</v>
      </c>
      <c r="D1189" s="13">
        <f t="shared" si="162"/>
        <v>41</v>
      </c>
      <c r="E1189" s="13">
        <f t="shared" si="164"/>
        <v>39</v>
      </c>
      <c r="F1189" s="13">
        <f t="shared" si="163"/>
        <v>621.46153846153845</v>
      </c>
      <c r="G1189" s="13">
        <f t="shared" si="165"/>
        <v>635.91666666666663</v>
      </c>
      <c r="H1189" s="13">
        <f t="shared" si="166"/>
        <v>611.26282051282055</v>
      </c>
      <c r="I1189" s="13">
        <f t="shared" si="167"/>
        <v>-15.891025641025635</v>
      </c>
      <c r="J1189" s="13">
        <f t="shared" si="168"/>
        <v>15.891025641025635</v>
      </c>
      <c r="K1189" s="13">
        <f t="shared" si="169"/>
        <v>252.52469592373421</v>
      </c>
      <c r="L1189" s="22">
        <f t="shared" si="170"/>
        <v>2.5338321272333281E-2</v>
      </c>
    </row>
    <row r="1190" spans="1:12" s="13" customFormat="1" ht="20" customHeight="1" x14ac:dyDescent="0.15">
      <c r="A1190" s="17" t="s">
        <v>1210</v>
      </c>
      <c r="B1190" s="11">
        <v>632.69230769230774</v>
      </c>
      <c r="C1190" s="18">
        <v>45.5</v>
      </c>
      <c r="D1190" s="13">
        <f t="shared" si="162"/>
        <v>44</v>
      </c>
      <c r="E1190" s="13">
        <f t="shared" si="164"/>
        <v>39.5</v>
      </c>
      <c r="F1190" s="13">
        <f t="shared" si="163"/>
        <v>627.15384615384619</v>
      </c>
      <c r="G1190" s="13">
        <f t="shared" si="165"/>
        <v>592.61538461538464</v>
      </c>
      <c r="H1190" s="13">
        <f t="shared" si="166"/>
        <v>610.01098901098908</v>
      </c>
      <c r="I1190" s="13">
        <f t="shared" si="167"/>
        <v>-22.681318681318658</v>
      </c>
      <c r="J1190" s="13">
        <f t="shared" si="168"/>
        <v>22.681318681318658</v>
      </c>
      <c r="K1190" s="13">
        <f t="shared" si="169"/>
        <v>514.44221712353476</v>
      </c>
      <c r="L1190" s="22">
        <f t="shared" si="170"/>
        <v>3.5848892748588761E-2</v>
      </c>
    </row>
    <row r="1191" spans="1:12" s="13" customFormat="1" ht="20" customHeight="1" x14ac:dyDescent="0.15">
      <c r="A1191" s="17" t="s">
        <v>1211</v>
      </c>
      <c r="B1191" s="11">
        <v>638.30769230769226</v>
      </c>
      <c r="C1191" s="18">
        <v>44</v>
      </c>
      <c r="D1191" s="13">
        <f t="shared" si="162"/>
        <v>45.5</v>
      </c>
      <c r="E1191" s="13">
        <f t="shared" si="164"/>
        <v>37.5</v>
      </c>
      <c r="F1191" s="13">
        <f t="shared" si="163"/>
        <v>632.69230769230774</v>
      </c>
      <c r="G1191" s="13">
        <f t="shared" si="165"/>
        <v>598.61538461538464</v>
      </c>
      <c r="H1191" s="13">
        <f t="shared" si="166"/>
        <v>615.73626373626382</v>
      </c>
      <c r="I1191" s="13">
        <f t="shared" si="167"/>
        <v>-22.571428571428442</v>
      </c>
      <c r="J1191" s="13">
        <f t="shared" si="168"/>
        <v>22.571428571428442</v>
      </c>
      <c r="K1191" s="13">
        <f t="shared" si="169"/>
        <v>509.46938775509619</v>
      </c>
      <c r="L1191" s="22">
        <f t="shared" si="170"/>
        <v>3.5361360740970085E-2</v>
      </c>
    </row>
    <row r="1192" spans="1:12" s="13" customFormat="1" ht="20" customHeight="1" x14ac:dyDescent="0.15">
      <c r="A1192" s="17" t="s">
        <v>1212</v>
      </c>
      <c r="B1192" s="11">
        <v>643.84615384615381</v>
      </c>
      <c r="C1192" s="18">
        <v>44.5</v>
      </c>
      <c r="D1192" s="13">
        <f t="shared" si="162"/>
        <v>44</v>
      </c>
      <c r="E1192" s="13">
        <f t="shared" si="164"/>
        <v>39</v>
      </c>
      <c r="F1192" s="13">
        <f t="shared" si="163"/>
        <v>638.30769230769226</v>
      </c>
      <c r="G1192" s="13">
        <f t="shared" si="165"/>
        <v>604.30769230769226</v>
      </c>
      <c r="H1192" s="13">
        <f t="shared" si="166"/>
        <v>621.40659340659329</v>
      </c>
      <c r="I1192" s="13">
        <f t="shared" si="167"/>
        <v>-22.439560439560523</v>
      </c>
      <c r="J1192" s="13">
        <f t="shared" si="168"/>
        <v>22.439560439560523</v>
      </c>
      <c r="K1192" s="13">
        <f t="shared" si="169"/>
        <v>503.53387272068966</v>
      </c>
      <c r="L1192" s="22">
        <f t="shared" si="170"/>
        <v>3.4852363884622081E-2</v>
      </c>
    </row>
    <row r="1193" spans="1:12" s="13" customFormat="1" ht="20" customHeight="1" x14ac:dyDescent="0.15">
      <c r="A1193" s="17" t="s">
        <v>1213</v>
      </c>
      <c r="B1193" s="11">
        <v>649.30769230769226</v>
      </c>
      <c r="C1193" s="18">
        <v>46.5</v>
      </c>
      <c r="D1193" s="13">
        <f t="shared" si="162"/>
        <v>44.5</v>
      </c>
      <c r="E1193" s="13">
        <f t="shared" si="164"/>
        <v>41.5</v>
      </c>
      <c r="F1193" s="13">
        <f t="shared" si="163"/>
        <v>643.84615384615381</v>
      </c>
      <c r="G1193" s="13">
        <f t="shared" si="165"/>
        <v>610.07692307692309</v>
      </c>
      <c r="H1193" s="13">
        <f t="shared" si="166"/>
        <v>627.05494505494505</v>
      </c>
      <c r="I1193" s="13">
        <f t="shared" si="167"/>
        <v>-22.252747252747213</v>
      </c>
      <c r="J1193" s="13">
        <f t="shared" si="168"/>
        <v>22.252747252747213</v>
      </c>
      <c r="K1193" s="13">
        <f t="shared" si="169"/>
        <v>495.18476029464864</v>
      </c>
      <c r="L1193" s="22">
        <f t="shared" si="170"/>
        <v>3.4271497960634258E-2</v>
      </c>
    </row>
    <row r="1194" spans="1:12" s="13" customFormat="1" ht="20" customHeight="1" x14ac:dyDescent="0.15">
      <c r="A1194" s="17" t="s">
        <v>1214</v>
      </c>
      <c r="B1194" s="11">
        <v>654.76923076923072</v>
      </c>
      <c r="C1194" s="18">
        <v>44.5</v>
      </c>
      <c r="D1194" s="13">
        <f t="shared" si="162"/>
        <v>46.5</v>
      </c>
      <c r="E1194" s="13">
        <f t="shared" si="164"/>
        <v>43.5</v>
      </c>
      <c r="F1194" s="13">
        <f t="shared" si="163"/>
        <v>649.30769230769226</v>
      </c>
      <c r="G1194" s="13">
        <f t="shared" si="165"/>
        <v>615.84615384615381</v>
      </c>
      <c r="H1194" s="13">
        <f t="shared" si="166"/>
        <v>632.65934065934073</v>
      </c>
      <c r="I1194" s="13">
        <f t="shared" si="167"/>
        <v>-22.109890109889989</v>
      </c>
      <c r="J1194" s="13">
        <f t="shared" si="168"/>
        <v>22.109890109889989</v>
      </c>
      <c r="K1194" s="13">
        <f t="shared" si="169"/>
        <v>488.84724067141116</v>
      </c>
      <c r="L1194" s="22">
        <f t="shared" si="170"/>
        <v>3.3767454350160937E-2</v>
      </c>
    </row>
    <row r="1195" spans="1:12" s="13" customFormat="1" ht="20" customHeight="1" x14ac:dyDescent="0.15">
      <c r="A1195" s="17" t="s">
        <v>1215</v>
      </c>
      <c r="B1195" s="11">
        <v>660.15384615384619</v>
      </c>
      <c r="C1195" s="18">
        <v>44</v>
      </c>
      <c r="D1195" s="13">
        <f t="shared" si="162"/>
        <v>44.5</v>
      </c>
      <c r="E1195" s="13">
        <f t="shared" si="164"/>
        <v>41</v>
      </c>
      <c r="F1195" s="13">
        <f t="shared" si="163"/>
        <v>654.76923076923072</v>
      </c>
      <c r="G1195" s="13">
        <f t="shared" si="165"/>
        <v>621.46153846153845</v>
      </c>
      <c r="H1195" s="13">
        <f t="shared" si="166"/>
        <v>638.21978021978032</v>
      </c>
      <c r="I1195" s="13">
        <f t="shared" si="167"/>
        <v>-21.93406593406587</v>
      </c>
      <c r="J1195" s="13">
        <f t="shared" si="168"/>
        <v>21.93406593406587</v>
      </c>
      <c r="K1195" s="13">
        <f t="shared" si="169"/>
        <v>481.10324839994888</v>
      </c>
      <c r="L1195" s="22">
        <f t="shared" si="170"/>
        <v>3.3225688317741357E-2</v>
      </c>
    </row>
    <row r="1196" spans="1:12" s="13" customFormat="1" ht="20" customHeight="1" x14ac:dyDescent="0.15">
      <c r="A1196" s="17" t="s">
        <v>1216</v>
      </c>
      <c r="B1196" s="11">
        <v>665.46153846153845</v>
      </c>
      <c r="C1196" s="18">
        <v>44</v>
      </c>
      <c r="D1196" s="13">
        <f t="shared" si="162"/>
        <v>44</v>
      </c>
      <c r="E1196" s="13">
        <f t="shared" si="164"/>
        <v>44</v>
      </c>
      <c r="F1196" s="13">
        <f t="shared" si="163"/>
        <v>660.15384615384619</v>
      </c>
      <c r="G1196" s="13">
        <f t="shared" si="165"/>
        <v>627.15384615384619</v>
      </c>
      <c r="H1196" s="13">
        <f t="shared" si="166"/>
        <v>643.74725274725279</v>
      </c>
      <c r="I1196" s="13">
        <f t="shared" si="167"/>
        <v>-21.714285714285666</v>
      </c>
      <c r="J1196" s="13">
        <f t="shared" si="168"/>
        <v>21.714285714285666</v>
      </c>
      <c r="K1196" s="13">
        <f t="shared" si="169"/>
        <v>471.51020408163055</v>
      </c>
      <c r="L1196" s="22">
        <f t="shared" si="170"/>
        <v>3.2630414320392286E-2</v>
      </c>
    </row>
    <row r="1197" spans="1:12" s="13" customFormat="1" ht="20" customHeight="1" x14ac:dyDescent="0.15">
      <c r="A1197" s="17" t="s">
        <v>1217</v>
      </c>
      <c r="B1197" s="11">
        <v>670.76923076923072</v>
      </c>
      <c r="C1197" s="18">
        <v>48.5</v>
      </c>
      <c r="D1197" s="13">
        <f t="shared" si="162"/>
        <v>44</v>
      </c>
      <c r="E1197" s="13">
        <f t="shared" si="164"/>
        <v>45.5</v>
      </c>
      <c r="F1197" s="13">
        <f t="shared" si="163"/>
        <v>665.46153846153845</v>
      </c>
      <c r="G1197" s="13">
        <f t="shared" si="165"/>
        <v>632.69230769230774</v>
      </c>
      <c r="H1197" s="13">
        <f t="shared" si="166"/>
        <v>649.21978021978032</v>
      </c>
      <c r="I1197" s="13">
        <f t="shared" si="167"/>
        <v>-21.549450549450398</v>
      </c>
      <c r="J1197" s="13">
        <f t="shared" si="168"/>
        <v>21.549450549450398</v>
      </c>
      <c r="K1197" s="13">
        <f t="shared" si="169"/>
        <v>464.37881898320808</v>
      </c>
      <c r="L1197" s="22">
        <f t="shared" si="170"/>
        <v>3.2126474442987982E-2</v>
      </c>
    </row>
    <row r="1198" spans="1:12" s="13" customFormat="1" ht="20" customHeight="1" x14ac:dyDescent="0.15">
      <c r="A1198" s="17" t="s">
        <v>1218</v>
      </c>
      <c r="B1198" s="11">
        <v>675.84615384615381</v>
      </c>
      <c r="C1198" s="18">
        <v>50</v>
      </c>
      <c r="D1198" s="13">
        <f t="shared" si="162"/>
        <v>48.5</v>
      </c>
      <c r="E1198" s="13">
        <f t="shared" si="164"/>
        <v>44</v>
      </c>
      <c r="F1198" s="13">
        <f t="shared" si="163"/>
        <v>670.76923076923072</v>
      </c>
      <c r="G1198" s="13">
        <f t="shared" si="165"/>
        <v>638.30769230769226</v>
      </c>
      <c r="H1198" s="13">
        <f t="shared" si="166"/>
        <v>654.65934065934073</v>
      </c>
      <c r="I1198" s="13">
        <f t="shared" si="167"/>
        <v>-21.186813186813083</v>
      </c>
      <c r="J1198" s="13">
        <f t="shared" si="168"/>
        <v>21.186813186813083</v>
      </c>
      <c r="K1198" s="13">
        <f t="shared" si="169"/>
        <v>448.88105301291677</v>
      </c>
      <c r="L1198" s="22">
        <f t="shared" si="170"/>
        <v>3.1348574030112687E-2</v>
      </c>
    </row>
    <row r="1199" spans="1:12" s="13" customFormat="1" ht="20" customHeight="1" x14ac:dyDescent="0.15">
      <c r="A1199" s="17" t="s">
        <v>1219</v>
      </c>
      <c r="B1199" s="11">
        <v>681.07692307692309</v>
      </c>
      <c r="C1199" s="18">
        <v>61</v>
      </c>
      <c r="D1199" s="13">
        <f t="shared" si="162"/>
        <v>50</v>
      </c>
      <c r="E1199" s="13">
        <f t="shared" si="164"/>
        <v>44.5</v>
      </c>
      <c r="F1199" s="13">
        <f t="shared" si="163"/>
        <v>675.84615384615381</v>
      </c>
      <c r="G1199" s="13">
        <f t="shared" si="165"/>
        <v>643.84615384615381</v>
      </c>
      <c r="H1199" s="13">
        <f t="shared" si="166"/>
        <v>660.02197802197793</v>
      </c>
      <c r="I1199" s="13">
        <f t="shared" si="167"/>
        <v>-21.054945054945165</v>
      </c>
      <c r="J1199" s="13">
        <f t="shared" si="168"/>
        <v>21.054945054945165</v>
      </c>
      <c r="K1199" s="13">
        <f t="shared" si="169"/>
        <v>443.31071126675982</v>
      </c>
      <c r="L1199" s="22">
        <f t="shared" si="170"/>
        <v>3.0914195359643907E-2</v>
      </c>
    </row>
    <row r="1200" spans="1:12" s="13" customFormat="1" ht="20" customHeight="1" x14ac:dyDescent="0.15">
      <c r="A1200" s="17" t="s">
        <v>1220</v>
      </c>
      <c r="B1200" s="11">
        <v>686.38461538461536</v>
      </c>
      <c r="C1200" s="18">
        <v>50</v>
      </c>
      <c r="D1200" s="13">
        <f t="shared" si="162"/>
        <v>61</v>
      </c>
      <c r="E1200" s="13">
        <f t="shared" si="164"/>
        <v>46.5</v>
      </c>
      <c r="F1200" s="13">
        <f t="shared" si="163"/>
        <v>681.07692307692309</v>
      </c>
      <c r="G1200" s="13">
        <f t="shared" si="165"/>
        <v>649.30769230769226</v>
      </c>
      <c r="H1200" s="13">
        <f t="shared" si="166"/>
        <v>665.34065934065927</v>
      </c>
      <c r="I1200" s="13">
        <f t="shared" si="167"/>
        <v>-21.043956043956086</v>
      </c>
      <c r="J1200" s="13">
        <f t="shared" si="168"/>
        <v>21.043956043956086</v>
      </c>
      <c r="K1200" s="13">
        <f t="shared" si="169"/>
        <v>442.8480859799559</v>
      </c>
      <c r="L1200" s="22">
        <f t="shared" si="170"/>
        <v>3.0659131297929972E-2</v>
      </c>
    </row>
    <row r="1201" spans="1:12" s="13" customFormat="1" ht="20" customHeight="1" x14ac:dyDescent="0.15">
      <c r="A1201" s="17" t="s">
        <v>1221</v>
      </c>
      <c r="B1201" s="11">
        <v>691.30769230769226</v>
      </c>
      <c r="C1201" s="18">
        <v>44.5</v>
      </c>
      <c r="D1201" s="13">
        <f t="shared" si="162"/>
        <v>50</v>
      </c>
      <c r="E1201" s="13">
        <f t="shared" si="164"/>
        <v>44.5</v>
      </c>
      <c r="F1201" s="13">
        <f t="shared" si="163"/>
        <v>686.38461538461536</v>
      </c>
      <c r="G1201" s="13">
        <f t="shared" si="165"/>
        <v>654.76923076923072</v>
      </c>
      <c r="H1201" s="13">
        <f t="shared" si="166"/>
        <v>670.63736263736257</v>
      </c>
      <c r="I1201" s="13">
        <f t="shared" si="167"/>
        <v>-20.670329670329693</v>
      </c>
      <c r="J1201" s="13">
        <f t="shared" si="168"/>
        <v>20.670329670329693</v>
      </c>
      <c r="K1201" s="13">
        <f t="shared" si="169"/>
        <v>427.26252868011204</v>
      </c>
      <c r="L1201" s="22">
        <f t="shared" si="170"/>
        <v>2.9900332225913654E-2</v>
      </c>
    </row>
    <row r="1202" spans="1:12" s="13" customFormat="1" ht="20" customHeight="1" x14ac:dyDescent="0.15">
      <c r="A1202" s="17" t="s">
        <v>1222</v>
      </c>
      <c r="B1202" s="11">
        <v>696.30769230769226</v>
      </c>
      <c r="C1202" s="18">
        <v>42.5</v>
      </c>
      <c r="D1202" s="13">
        <f t="shared" si="162"/>
        <v>44.5</v>
      </c>
      <c r="E1202" s="13">
        <f t="shared" si="164"/>
        <v>44</v>
      </c>
      <c r="F1202" s="13">
        <f t="shared" si="163"/>
        <v>691.30769230769226</v>
      </c>
      <c r="G1202" s="13">
        <f t="shared" si="165"/>
        <v>660.15384615384619</v>
      </c>
      <c r="H1202" s="13">
        <f t="shared" si="166"/>
        <v>675.85714285714289</v>
      </c>
      <c r="I1202" s="13">
        <f t="shared" si="167"/>
        <v>-20.450549450549374</v>
      </c>
      <c r="J1202" s="13">
        <f t="shared" si="168"/>
        <v>20.450549450549374</v>
      </c>
      <c r="K1202" s="13">
        <f t="shared" si="169"/>
        <v>418.2249728293653</v>
      </c>
      <c r="L1202" s="22">
        <f t="shared" si="170"/>
        <v>2.9369989268354164E-2</v>
      </c>
    </row>
    <row r="1203" spans="1:12" s="13" customFormat="1" ht="20" customHeight="1" x14ac:dyDescent="0.15">
      <c r="A1203" s="17" t="s">
        <v>1223</v>
      </c>
      <c r="B1203" s="11">
        <v>701.23076923076928</v>
      </c>
      <c r="C1203" s="18">
        <v>49.5</v>
      </c>
      <c r="D1203" s="13">
        <f t="shared" si="162"/>
        <v>42.5</v>
      </c>
      <c r="E1203" s="13">
        <f t="shared" si="164"/>
        <v>44</v>
      </c>
      <c r="F1203" s="13">
        <f t="shared" si="163"/>
        <v>696.30769230769226</v>
      </c>
      <c r="G1203" s="13">
        <f t="shared" si="165"/>
        <v>665.46153846153845</v>
      </c>
      <c r="H1203" s="13">
        <f t="shared" si="166"/>
        <v>681.02197802197793</v>
      </c>
      <c r="I1203" s="13">
        <f t="shared" si="167"/>
        <v>-20.208791208791354</v>
      </c>
      <c r="J1203" s="13">
        <f t="shared" si="168"/>
        <v>20.208791208791354</v>
      </c>
      <c r="K1203" s="13">
        <f t="shared" si="169"/>
        <v>408.39524212052271</v>
      </c>
      <c r="L1203" s="22">
        <f t="shared" si="170"/>
        <v>2.8819030903278586E-2</v>
      </c>
    </row>
    <row r="1204" spans="1:12" s="13" customFormat="1" ht="20" customHeight="1" x14ac:dyDescent="0.15">
      <c r="A1204" s="17" t="s">
        <v>1224</v>
      </c>
      <c r="B1204" s="11">
        <v>706.15384615384619</v>
      </c>
      <c r="C1204" s="18">
        <v>49.5</v>
      </c>
      <c r="D1204" s="13">
        <f t="shared" si="162"/>
        <v>49.5</v>
      </c>
      <c r="E1204" s="13">
        <f t="shared" si="164"/>
        <v>48.5</v>
      </c>
      <c r="F1204" s="13">
        <f t="shared" si="163"/>
        <v>701.23076923076928</v>
      </c>
      <c r="G1204" s="13">
        <f t="shared" si="165"/>
        <v>670.76923076923072</v>
      </c>
      <c r="H1204" s="13">
        <f t="shared" si="166"/>
        <v>686.13186813186815</v>
      </c>
      <c r="I1204" s="13">
        <f t="shared" si="167"/>
        <v>-20.021978021978043</v>
      </c>
      <c r="J1204" s="13">
        <f t="shared" si="168"/>
        <v>20.021978021978043</v>
      </c>
      <c r="K1204" s="13">
        <f t="shared" si="169"/>
        <v>400.87960391257178</v>
      </c>
      <c r="L1204" s="22">
        <f t="shared" si="170"/>
        <v>2.8353563647681324E-2</v>
      </c>
    </row>
    <row r="1205" spans="1:12" s="13" customFormat="1" ht="20" customHeight="1" x14ac:dyDescent="0.15">
      <c r="A1205" s="17" t="s">
        <v>1225</v>
      </c>
      <c r="B1205" s="11">
        <v>711.15384615384619</v>
      </c>
      <c r="C1205" s="18">
        <v>43</v>
      </c>
      <c r="D1205" s="13">
        <f t="shared" si="162"/>
        <v>49.5</v>
      </c>
      <c r="E1205" s="13">
        <f t="shared" si="164"/>
        <v>50</v>
      </c>
      <c r="F1205" s="13">
        <f t="shared" si="163"/>
        <v>706.15384615384619</v>
      </c>
      <c r="G1205" s="13">
        <f t="shared" si="165"/>
        <v>675.84615384615381</v>
      </c>
      <c r="H1205" s="13">
        <f t="shared" si="166"/>
        <v>691.18681318681331</v>
      </c>
      <c r="I1205" s="13">
        <f t="shared" si="167"/>
        <v>-19.967032967032878</v>
      </c>
      <c r="J1205" s="13">
        <f t="shared" si="168"/>
        <v>19.967032967032878</v>
      </c>
      <c r="K1205" s="13">
        <f t="shared" si="169"/>
        <v>398.68240550657777</v>
      </c>
      <c r="L1205" s="22">
        <f t="shared" si="170"/>
        <v>2.8076952793015402E-2</v>
      </c>
    </row>
    <row r="1206" spans="1:12" s="13" customFormat="1" ht="20" customHeight="1" x14ac:dyDescent="0.15">
      <c r="A1206" s="17" t="s">
        <v>1226</v>
      </c>
      <c r="B1206" s="11">
        <v>715.69230769230774</v>
      </c>
      <c r="C1206" s="18">
        <v>39.5</v>
      </c>
      <c r="D1206" s="13">
        <f t="shared" si="162"/>
        <v>43</v>
      </c>
      <c r="E1206" s="13">
        <f t="shared" si="164"/>
        <v>61</v>
      </c>
      <c r="F1206" s="13">
        <f t="shared" si="163"/>
        <v>711.15384615384619</v>
      </c>
      <c r="G1206" s="13">
        <f t="shared" si="165"/>
        <v>681.07692307692309</v>
      </c>
      <c r="H1206" s="13">
        <f t="shared" si="166"/>
        <v>696.23076923076928</v>
      </c>
      <c r="I1206" s="13">
        <f t="shared" si="167"/>
        <v>-19.461538461538453</v>
      </c>
      <c r="J1206" s="13">
        <f t="shared" si="168"/>
        <v>19.461538461538453</v>
      </c>
      <c r="K1206" s="13">
        <f t="shared" si="169"/>
        <v>378.75147928994051</v>
      </c>
      <c r="L1206" s="22">
        <f t="shared" si="170"/>
        <v>2.7192605331040398E-2</v>
      </c>
    </row>
    <row r="1207" spans="1:12" s="13" customFormat="1" ht="20" customHeight="1" x14ac:dyDescent="0.15">
      <c r="A1207" s="17" t="s">
        <v>1227</v>
      </c>
      <c r="B1207" s="11">
        <v>720.61538461538464</v>
      </c>
      <c r="C1207" s="18">
        <v>41</v>
      </c>
      <c r="D1207" s="13">
        <f t="shared" si="162"/>
        <v>39.5</v>
      </c>
      <c r="E1207" s="13">
        <f t="shared" si="164"/>
        <v>50</v>
      </c>
      <c r="F1207" s="13">
        <f t="shared" si="163"/>
        <v>715.69230769230774</v>
      </c>
      <c r="G1207" s="13">
        <f t="shared" si="165"/>
        <v>686.38461538461536</v>
      </c>
      <c r="H1207" s="13">
        <f t="shared" si="166"/>
        <v>701.17582417582423</v>
      </c>
      <c r="I1207" s="13">
        <f t="shared" si="167"/>
        <v>-19.43956043956041</v>
      </c>
      <c r="J1207" s="13">
        <f t="shared" si="168"/>
        <v>19.43956043956041</v>
      </c>
      <c r="K1207" s="13">
        <f t="shared" si="169"/>
        <v>377.89651008332208</v>
      </c>
      <c r="L1207" s="22">
        <f t="shared" si="170"/>
        <v>2.6976332804684599E-2</v>
      </c>
    </row>
    <row r="1208" spans="1:12" s="13" customFormat="1" ht="20" customHeight="1" x14ac:dyDescent="0.15">
      <c r="A1208" s="17" t="s">
        <v>1228</v>
      </c>
      <c r="B1208" s="11">
        <v>725.07692307692309</v>
      </c>
      <c r="C1208" s="18">
        <v>43.5</v>
      </c>
      <c r="D1208" s="13">
        <f t="shared" si="162"/>
        <v>41</v>
      </c>
      <c r="E1208" s="13">
        <f t="shared" si="164"/>
        <v>44.5</v>
      </c>
      <c r="F1208" s="13">
        <f t="shared" si="163"/>
        <v>720.61538461538464</v>
      </c>
      <c r="G1208" s="13">
        <f t="shared" si="165"/>
        <v>691.30769230769226</v>
      </c>
      <c r="H1208" s="13">
        <f t="shared" si="166"/>
        <v>706.06593406593413</v>
      </c>
      <c r="I1208" s="13">
        <f t="shared" si="167"/>
        <v>-19.010989010988965</v>
      </c>
      <c r="J1208" s="13">
        <f t="shared" si="168"/>
        <v>19.010989010988965</v>
      </c>
      <c r="K1208" s="13">
        <f t="shared" si="169"/>
        <v>361.41770317594319</v>
      </c>
      <c r="L1208" s="22">
        <f t="shared" si="170"/>
        <v>2.6219271922645504E-2</v>
      </c>
    </row>
    <row r="1209" spans="1:12" s="13" customFormat="1" ht="20" customHeight="1" x14ac:dyDescent="0.15">
      <c r="A1209" s="17" t="s">
        <v>1229</v>
      </c>
      <c r="B1209" s="11">
        <v>729.76923076923072</v>
      </c>
      <c r="C1209" s="18">
        <v>47.5</v>
      </c>
      <c r="D1209" s="13">
        <f t="shared" si="162"/>
        <v>43.5</v>
      </c>
      <c r="E1209" s="13">
        <f t="shared" si="164"/>
        <v>42.5</v>
      </c>
      <c r="F1209" s="13">
        <f t="shared" si="163"/>
        <v>725.07692307692309</v>
      </c>
      <c r="G1209" s="13">
        <f t="shared" si="165"/>
        <v>696.30769230769226</v>
      </c>
      <c r="H1209" s="13">
        <f t="shared" si="166"/>
        <v>710.89010989010978</v>
      </c>
      <c r="I1209" s="13">
        <f t="shared" si="167"/>
        <v>-18.879120879120933</v>
      </c>
      <c r="J1209" s="13">
        <f t="shared" si="168"/>
        <v>18.879120879120933</v>
      </c>
      <c r="K1209" s="13">
        <f t="shared" si="169"/>
        <v>356.42120516845995</v>
      </c>
      <c r="L1209" s="22">
        <f t="shared" si="170"/>
        <v>2.5869987501694124E-2</v>
      </c>
    </row>
    <row r="1210" spans="1:12" s="13" customFormat="1" ht="20" customHeight="1" x14ac:dyDescent="0.15">
      <c r="A1210" s="17" t="s">
        <v>1230</v>
      </c>
      <c r="B1210" s="11">
        <v>734.23076923076928</v>
      </c>
      <c r="C1210" s="18">
        <v>49</v>
      </c>
      <c r="D1210" s="13">
        <f t="shared" si="162"/>
        <v>47.5</v>
      </c>
      <c r="E1210" s="13">
        <f t="shared" si="164"/>
        <v>49.5</v>
      </c>
      <c r="F1210" s="13">
        <f t="shared" si="163"/>
        <v>729.76923076923072</v>
      </c>
      <c r="G1210" s="13">
        <f t="shared" si="165"/>
        <v>701.23076923076928</v>
      </c>
      <c r="H1210" s="13">
        <f t="shared" si="166"/>
        <v>715.67032967032969</v>
      </c>
      <c r="I1210" s="13">
        <f t="shared" si="167"/>
        <v>-18.56043956043959</v>
      </c>
      <c r="J1210" s="13">
        <f t="shared" si="168"/>
        <v>18.56043956043959</v>
      </c>
      <c r="K1210" s="13">
        <f t="shared" si="169"/>
        <v>344.48991667673096</v>
      </c>
      <c r="L1210" s="22">
        <f t="shared" si="170"/>
        <v>2.5278754770635375E-2</v>
      </c>
    </row>
    <row r="1211" spans="1:12" s="13" customFormat="1" ht="20" customHeight="1" x14ac:dyDescent="0.15">
      <c r="A1211" s="17" t="s">
        <v>1231</v>
      </c>
      <c r="B1211" s="11">
        <v>738.61538461538464</v>
      </c>
      <c r="C1211" s="18">
        <v>47</v>
      </c>
      <c r="D1211" s="13">
        <f t="shared" si="162"/>
        <v>49</v>
      </c>
      <c r="E1211" s="13">
        <f t="shared" si="164"/>
        <v>49.5</v>
      </c>
      <c r="F1211" s="13">
        <f t="shared" si="163"/>
        <v>734.23076923076928</v>
      </c>
      <c r="G1211" s="13">
        <f t="shared" si="165"/>
        <v>706.15384615384619</v>
      </c>
      <c r="H1211" s="13">
        <f t="shared" si="166"/>
        <v>720.38461538461536</v>
      </c>
      <c r="I1211" s="13">
        <f t="shared" si="167"/>
        <v>-18.230769230769283</v>
      </c>
      <c r="J1211" s="13">
        <f t="shared" si="168"/>
        <v>18.230769230769283</v>
      </c>
      <c r="K1211" s="13">
        <f t="shared" si="169"/>
        <v>332.36094674556404</v>
      </c>
      <c r="L1211" s="22">
        <f t="shared" si="170"/>
        <v>2.4682357842116295E-2</v>
      </c>
    </row>
    <row r="1212" spans="1:12" s="13" customFormat="1" ht="20" customHeight="1" x14ac:dyDescent="0.15">
      <c r="A1212" s="17" t="s">
        <v>1232</v>
      </c>
      <c r="B1212" s="11">
        <v>743</v>
      </c>
      <c r="C1212" s="18">
        <v>48.5</v>
      </c>
      <c r="D1212" s="13">
        <f t="shared" si="162"/>
        <v>47</v>
      </c>
      <c r="E1212" s="13">
        <f t="shared" si="164"/>
        <v>43</v>
      </c>
      <c r="F1212" s="13">
        <f t="shared" si="163"/>
        <v>738.61538461538464</v>
      </c>
      <c r="G1212" s="13">
        <f t="shared" si="165"/>
        <v>711.15384615384619</v>
      </c>
      <c r="H1212" s="13">
        <f t="shared" si="166"/>
        <v>725.02197802197804</v>
      </c>
      <c r="I1212" s="13">
        <f t="shared" si="167"/>
        <v>-17.978021978021957</v>
      </c>
      <c r="J1212" s="13">
        <f t="shared" si="168"/>
        <v>17.978021978021957</v>
      </c>
      <c r="K1212" s="13">
        <f t="shared" si="169"/>
        <v>323.2092742422405</v>
      </c>
      <c r="L1212" s="22">
        <f t="shared" si="170"/>
        <v>2.4196530253057815E-2</v>
      </c>
    </row>
    <row r="1213" spans="1:12" s="13" customFormat="1" ht="20" customHeight="1" x14ac:dyDescent="0.15">
      <c r="A1213" s="17" t="s">
        <v>1233</v>
      </c>
      <c r="B1213" s="11">
        <v>747.30769230769226</v>
      </c>
      <c r="C1213" s="18">
        <v>52</v>
      </c>
      <c r="D1213" s="13">
        <f t="shared" si="162"/>
        <v>48.5</v>
      </c>
      <c r="E1213" s="13">
        <f t="shared" si="164"/>
        <v>39.5</v>
      </c>
      <c r="F1213" s="13">
        <f t="shared" si="163"/>
        <v>743</v>
      </c>
      <c r="G1213" s="13">
        <f t="shared" si="165"/>
        <v>715.69230769230774</v>
      </c>
      <c r="H1213" s="13">
        <f t="shared" si="166"/>
        <v>729.57142857142856</v>
      </c>
      <c r="I1213" s="13">
        <f t="shared" si="167"/>
        <v>-17.736263736263709</v>
      </c>
      <c r="J1213" s="13">
        <f t="shared" si="168"/>
        <v>17.736263736263709</v>
      </c>
      <c r="K1213" s="13">
        <f t="shared" si="169"/>
        <v>314.57505132230307</v>
      </c>
      <c r="L1213" s="22">
        <f t="shared" si="170"/>
        <v>2.3733549003749688E-2</v>
      </c>
    </row>
    <row r="1214" spans="1:12" s="13" customFormat="1" ht="20" customHeight="1" x14ac:dyDescent="0.15">
      <c r="A1214" s="17" t="s">
        <v>1234</v>
      </c>
      <c r="B1214" s="11">
        <v>751.61538461538464</v>
      </c>
      <c r="C1214" s="18">
        <v>54.5</v>
      </c>
      <c r="D1214" s="13">
        <f t="shared" si="162"/>
        <v>52</v>
      </c>
      <c r="E1214" s="13">
        <f t="shared" si="164"/>
        <v>41</v>
      </c>
      <c r="F1214" s="13">
        <f t="shared" si="163"/>
        <v>747.30769230769226</v>
      </c>
      <c r="G1214" s="13">
        <f t="shared" si="165"/>
        <v>720.61538461538464</v>
      </c>
      <c r="H1214" s="13">
        <f t="shared" si="166"/>
        <v>734.08791208791206</v>
      </c>
      <c r="I1214" s="13">
        <f t="shared" si="167"/>
        <v>-17.527472527472582</v>
      </c>
      <c r="J1214" s="13">
        <f t="shared" si="168"/>
        <v>17.527472527472582</v>
      </c>
      <c r="K1214" s="13">
        <f t="shared" si="169"/>
        <v>307.21229320130612</v>
      </c>
      <c r="L1214" s="22">
        <f t="shared" si="170"/>
        <v>2.3319736245741844E-2</v>
      </c>
    </row>
    <row r="1215" spans="1:12" s="13" customFormat="1" ht="20" customHeight="1" x14ac:dyDescent="0.15">
      <c r="A1215" s="17" t="s">
        <v>1235</v>
      </c>
      <c r="B1215" s="11">
        <v>755.69230769230774</v>
      </c>
      <c r="C1215" s="18">
        <v>54.5</v>
      </c>
      <c r="D1215" s="13">
        <f t="shared" si="162"/>
        <v>54.5</v>
      </c>
      <c r="E1215" s="13">
        <f t="shared" si="164"/>
        <v>43.5</v>
      </c>
      <c r="F1215" s="13">
        <f t="shared" si="163"/>
        <v>751.61538461538464</v>
      </c>
      <c r="G1215" s="13">
        <f t="shared" si="165"/>
        <v>725.07692307692309</v>
      </c>
      <c r="H1215" s="13">
        <f t="shared" si="166"/>
        <v>738.5164835164835</v>
      </c>
      <c r="I1215" s="13">
        <f t="shared" si="167"/>
        <v>-17.175824175824232</v>
      </c>
      <c r="J1215" s="13">
        <f t="shared" si="168"/>
        <v>17.175824175824232</v>
      </c>
      <c r="K1215" s="13">
        <f t="shared" si="169"/>
        <v>295.00893611882816</v>
      </c>
      <c r="L1215" s="22">
        <f t="shared" si="170"/>
        <v>2.2728594695207147E-2</v>
      </c>
    </row>
    <row r="1216" spans="1:12" s="13" customFormat="1" ht="20" customHeight="1" x14ac:dyDescent="0.15">
      <c r="A1216" s="17" t="s">
        <v>1236</v>
      </c>
      <c r="B1216" s="11">
        <v>759.92307692307691</v>
      </c>
      <c r="C1216" s="18">
        <v>48</v>
      </c>
      <c r="D1216" s="13">
        <f t="shared" si="162"/>
        <v>54.5</v>
      </c>
      <c r="E1216" s="13">
        <f t="shared" si="164"/>
        <v>47.5</v>
      </c>
      <c r="F1216" s="13">
        <f t="shared" si="163"/>
        <v>755.69230769230774</v>
      </c>
      <c r="G1216" s="13">
        <f t="shared" si="165"/>
        <v>729.76923076923072</v>
      </c>
      <c r="H1216" s="13">
        <f t="shared" si="166"/>
        <v>742.8901098901099</v>
      </c>
      <c r="I1216" s="13">
        <f t="shared" si="167"/>
        <v>-17.032967032967008</v>
      </c>
      <c r="J1216" s="13">
        <f t="shared" si="168"/>
        <v>17.032967032967008</v>
      </c>
      <c r="K1216" s="13">
        <f t="shared" si="169"/>
        <v>290.1219659461409</v>
      </c>
      <c r="L1216" s="22">
        <f t="shared" si="170"/>
        <v>2.2414067357887549E-2</v>
      </c>
    </row>
    <row r="1217" spans="1:12" s="13" customFormat="1" ht="20" customHeight="1" x14ac:dyDescent="0.15">
      <c r="A1217" s="17" t="s">
        <v>1237</v>
      </c>
      <c r="B1217" s="11">
        <v>763.84615384615381</v>
      </c>
      <c r="C1217" s="18">
        <v>48.5</v>
      </c>
      <c r="D1217" s="13">
        <f t="shared" si="162"/>
        <v>48</v>
      </c>
      <c r="E1217" s="13">
        <f t="shared" si="164"/>
        <v>49</v>
      </c>
      <c r="F1217" s="13">
        <f t="shared" si="163"/>
        <v>759.92307692307691</v>
      </c>
      <c r="G1217" s="13">
        <f t="shared" si="165"/>
        <v>734.23076923076928</v>
      </c>
      <c r="H1217" s="13">
        <f t="shared" si="166"/>
        <v>747.19780219780228</v>
      </c>
      <c r="I1217" s="13">
        <f t="shared" si="167"/>
        <v>-16.648351648351536</v>
      </c>
      <c r="J1217" s="13">
        <f t="shared" si="168"/>
        <v>16.648351648351536</v>
      </c>
      <c r="K1217" s="13">
        <f t="shared" si="169"/>
        <v>277.1676126071693</v>
      </c>
      <c r="L1217" s="22">
        <f t="shared" si="170"/>
        <v>2.1795425118687813E-2</v>
      </c>
    </row>
    <row r="1218" spans="1:12" s="13" customFormat="1" ht="20" customHeight="1" x14ac:dyDescent="0.15">
      <c r="A1218" s="17" t="s">
        <v>1238</v>
      </c>
      <c r="B1218" s="11">
        <v>767.92307692307691</v>
      </c>
      <c r="C1218" s="18">
        <v>48.5</v>
      </c>
      <c r="D1218" s="13">
        <f t="shared" si="162"/>
        <v>48.5</v>
      </c>
      <c r="E1218" s="13">
        <f t="shared" si="164"/>
        <v>47</v>
      </c>
      <c r="F1218" s="13">
        <f t="shared" si="163"/>
        <v>763.84615384615381</v>
      </c>
      <c r="G1218" s="13">
        <f t="shared" si="165"/>
        <v>738.61538461538464</v>
      </c>
      <c r="H1218" s="13">
        <f t="shared" si="166"/>
        <v>751.42857142857144</v>
      </c>
      <c r="I1218" s="13">
        <f t="shared" si="167"/>
        <v>-16.494505494505461</v>
      </c>
      <c r="J1218" s="13">
        <f t="shared" si="168"/>
        <v>16.494505494505461</v>
      </c>
      <c r="K1218" s="13">
        <f t="shared" si="169"/>
        <v>272.06871150827084</v>
      </c>
      <c r="L1218" s="22">
        <f t="shared" si="170"/>
        <v>2.1479372075385254E-2</v>
      </c>
    </row>
    <row r="1219" spans="1:12" s="13" customFormat="1" ht="20" customHeight="1" x14ac:dyDescent="0.15">
      <c r="A1219" s="17" t="s">
        <v>1239</v>
      </c>
      <c r="B1219" s="11">
        <v>771.69230769230774</v>
      </c>
      <c r="C1219" s="18">
        <v>52.5</v>
      </c>
      <c r="D1219" s="13">
        <f t="shared" si="162"/>
        <v>48.5</v>
      </c>
      <c r="E1219" s="13">
        <f t="shared" si="164"/>
        <v>48.5</v>
      </c>
      <c r="F1219" s="13">
        <f t="shared" si="163"/>
        <v>767.92307692307691</v>
      </c>
      <c r="G1219" s="13">
        <f t="shared" si="165"/>
        <v>743</v>
      </c>
      <c r="H1219" s="13">
        <f t="shared" si="166"/>
        <v>755.61538461538464</v>
      </c>
      <c r="I1219" s="13">
        <f t="shared" si="167"/>
        <v>-16.076923076923094</v>
      </c>
      <c r="J1219" s="13">
        <f t="shared" si="168"/>
        <v>16.076923076923094</v>
      </c>
      <c r="K1219" s="13">
        <f t="shared" si="169"/>
        <v>258.46745562130235</v>
      </c>
      <c r="L1219" s="22">
        <f t="shared" si="170"/>
        <v>2.0833333333333356E-2</v>
      </c>
    </row>
    <row r="1220" spans="1:12" s="13" customFormat="1" ht="20" customHeight="1" x14ac:dyDescent="0.15">
      <c r="A1220" s="17" t="s">
        <v>1240</v>
      </c>
      <c r="B1220" s="11">
        <v>775.61538461538464</v>
      </c>
      <c r="C1220" s="18">
        <v>48.5</v>
      </c>
      <c r="D1220" s="13">
        <f t="shared" ref="D1220:D1283" si="171">C1219</f>
        <v>52.5</v>
      </c>
      <c r="E1220" s="13">
        <f t="shared" si="164"/>
        <v>52</v>
      </c>
      <c r="F1220" s="13">
        <f t="shared" si="163"/>
        <v>771.69230769230774</v>
      </c>
      <c r="G1220" s="13">
        <f t="shared" si="165"/>
        <v>747.30769230769226</v>
      </c>
      <c r="H1220" s="13">
        <f t="shared" si="166"/>
        <v>759.71428571428567</v>
      </c>
      <c r="I1220" s="13">
        <f t="shared" si="167"/>
        <v>-15.901098901098976</v>
      </c>
      <c r="J1220" s="13">
        <f t="shared" si="168"/>
        <v>15.901098901098976</v>
      </c>
      <c r="K1220" s="13">
        <f t="shared" si="169"/>
        <v>252.84494626253107</v>
      </c>
      <c r="L1220" s="22">
        <f t="shared" si="170"/>
        <v>2.0501268046641544E-2</v>
      </c>
    </row>
    <row r="1221" spans="1:12" s="13" customFormat="1" ht="20" customHeight="1" x14ac:dyDescent="0.15">
      <c r="A1221" s="17" t="s">
        <v>1241</v>
      </c>
      <c r="B1221" s="11">
        <v>779.23076923076928</v>
      </c>
      <c r="C1221" s="18">
        <v>55</v>
      </c>
      <c r="D1221" s="13">
        <f t="shared" si="171"/>
        <v>48.5</v>
      </c>
      <c r="E1221" s="13">
        <f t="shared" si="164"/>
        <v>54.5</v>
      </c>
      <c r="F1221" s="13">
        <f t="shared" ref="F1221:F1284" si="172">B1220</f>
        <v>775.61538461538464</v>
      </c>
      <c r="G1221" s="13">
        <f t="shared" si="165"/>
        <v>751.61538461538464</v>
      </c>
      <c r="H1221" s="13">
        <f t="shared" si="166"/>
        <v>763.75824175824175</v>
      </c>
      <c r="I1221" s="13">
        <f t="shared" si="167"/>
        <v>-15.472527472527531</v>
      </c>
      <c r="J1221" s="13">
        <f t="shared" si="168"/>
        <v>15.472527472527531</v>
      </c>
      <c r="K1221" s="13">
        <f t="shared" si="169"/>
        <v>239.39910638811921</v>
      </c>
      <c r="L1221" s="22">
        <f t="shared" si="170"/>
        <v>1.9856155690311735E-2</v>
      </c>
    </row>
    <row r="1222" spans="1:12" s="13" customFormat="1" ht="20" customHeight="1" x14ac:dyDescent="0.15">
      <c r="A1222" s="17" t="s">
        <v>1242</v>
      </c>
      <c r="B1222" s="11">
        <v>782.76923076923072</v>
      </c>
      <c r="C1222" s="18">
        <v>57</v>
      </c>
      <c r="D1222" s="13">
        <f t="shared" si="171"/>
        <v>55</v>
      </c>
      <c r="E1222" s="13">
        <f t="shared" si="164"/>
        <v>54.5</v>
      </c>
      <c r="F1222" s="13">
        <f t="shared" si="172"/>
        <v>779.23076923076928</v>
      </c>
      <c r="G1222" s="13">
        <f t="shared" si="165"/>
        <v>755.69230769230774</v>
      </c>
      <c r="H1222" s="13">
        <f t="shared" si="166"/>
        <v>767.7032967032967</v>
      </c>
      <c r="I1222" s="13">
        <f t="shared" si="167"/>
        <v>-15.065934065934016</v>
      </c>
      <c r="J1222" s="13">
        <f t="shared" si="168"/>
        <v>15.065934065934016</v>
      </c>
      <c r="K1222" s="13">
        <f t="shared" si="169"/>
        <v>226.98236927907107</v>
      </c>
      <c r="L1222" s="22">
        <f t="shared" si="170"/>
        <v>1.9246967654986461E-2</v>
      </c>
    </row>
    <row r="1223" spans="1:12" s="13" customFormat="1" ht="20" customHeight="1" x14ac:dyDescent="0.15">
      <c r="A1223" s="17" t="s">
        <v>1243</v>
      </c>
      <c r="B1223" s="11">
        <v>786.15384615384619</v>
      </c>
      <c r="C1223" s="18">
        <v>51</v>
      </c>
      <c r="D1223" s="13">
        <f t="shared" si="171"/>
        <v>57</v>
      </c>
      <c r="E1223" s="13">
        <f t="shared" si="164"/>
        <v>48</v>
      </c>
      <c r="F1223" s="13">
        <f t="shared" si="172"/>
        <v>782.76923076923072</v>
      </c>
      <c r="G1223" s="13">
        <f t="shared" si="165"/>
        <v>759.92307692307691</v>
      </c>
      <c r="H1223" s="13">
        <f t="shared" si="166"/>
        <v>771.57142857142856</v>
      </c>
      <c r="I1223" s="13">
        <f t="shared" si="167"/>
        <v>-14.582417582417634</v>
      </c>
      <c r="J1223" s="13">
        <f t="shared" si="168"/>
        <v>14.582417582417634</v>
      </c>
      <c r="K1223" s="13">
        <f t="shared" si="169"/>
        <v>212.64690254800294</v>
      </c>
      <c r="L1223" s="22">
        <f t="shared" si="170"/>
        <v>1.8549063461000902E-2</v>
      </c>
    </row>
    <row r="1224" spans="1:12" s="13" customFormat="1" ht="20" customHeight="1" x14ac:dyDescent="0.15">
      <c r="A1224" s="17" t="s">
        <v>1244</v>
      </c>
      <c r="B1224" s="11">
        <v>789.69230769230774</v>
      </c>
      <c r="C1224" s="18">
        <v>49.5</v>
      </c>
      <c r="D1224" s="13">
        <f t="shared" si="171"/>
        <v>51</v>
      </c>
      <c r="E1224" s="13">
        <f t="shared" si="164"/>
        <v>48.5</v>
      </c>
      <c r="F1224" s="13">
        <f t="shared" si="172"/>
        <v>786.15384615384619</v>
      </c>
      <c r="G1224" s="13">
        <f t="shared" si="165"/>
        <v>763.84615384615381</v>
      </c>
      <c r="H1224" s="13">
        <f t="shared" si="166"/>
        <v>775.31868131868134</v>
      </c>
      <c r="I1224" s="13">
        <f t="shared" si="167"/>
        <v>-14.373626373626394</v>
      </c>
      <c r="J1224" s="13">
        <f t="shared" si="168"/>
        <v>14.373626373626394</v>
      </c>
      <c r="K1224" s="13">
        <f t="shared" si="169"/>
        <v>206.60113512860823</v>
      </c>
      <c r="L1224" s="22">
        <f t="shared" si="170"/>
        <v>1.8201552976538391E-2</v>
      </c>
    </row>
    <row r="1225" spans="1:12" s="13" customFormat="1" ht="20" customHeight="1" x14ac:dyDescent="0.15">
      <c r="A1225" s="17" t="s">
        <v>1245</v>
      </c>
      <c r="B1225" s="11">
        <v>792.92307692307691</v>
      </c>
      <c r="C1225" s="18">
        <v>51</v>
      </c>
      <c r="D1225" s="13">
        <f t="shared" si="171"/>
        <v>49.5</v>
      </c>
      <c r="E1225" s="13">
        <f t="shared" si="164"/>
        <v>48.5</v>
      </c>
      <c r="F1225" s="13">
        <f t="shared" si="172"/>
        <v>789.69230769230774</v>
      </c>
      <c r="G1225" s="13">
        <f t="shared" si="165"/>
        <v>767.92307692307691</v>
      </c>
      <c r="H1225" s="13">
        <f t="shared" si="166"/>
        <v>779.01098901098896</v>
      </c>
      <c r="I1225" s="13">
        <f t="shared" si="167"/>
        <v>-13.912087912087941</v>
      </c>
      <c r="J1225" s="13">
        <f t="shared" si="168"/>
        <v>13.912087912087941</v>
      </c>
      <c r="K1225" s="13">
        <f t="shared" si="169"/>
        <v>193.54619007366341</v>
      </c>
      <c r="L1225" s="22">
        <f t="shared" si="170"/>
        <v>1.7545318476633997E-2</v>
      </c>
    </row>
    <row r="1226" spans="1:12" s="13" customFormat="1" ht="20" customHeight="1" x14ac:dyDescent="0.15">
      <c r="A1226" s="17" t="s">
        <v>1246</v>
      </c>
      <c r="B1226" s="11">
        <v>796.07692307692309</v>
      </c>
      <c r="C1226" s="18">
        <v>51.5</v>
      </c>
      <c r="D1226" s="13">
        <f t="shared" si="171"/>
        <v>51</v>
      </c>
      <c r="E1226" s="13">
        <f t="shared" ref="E1226:E1289" si="173">C1219</f>
        <v>52.5</v>
      </c>
      <c r="F1226" s="13">
        <f t="shared" si="172"/>
        <v>792.92307692307691</v>
      </c>
      <c r="G1226" s="13">
        <f t="shared" ref="G1226:G1289" si="174">B1219</f>
        <v>771.69230769230774</v>
      </c>
      <c r="H1226" s="13">
        <f t="shared" ref="H1226:H1289" si="175">AVERAGE(B1219:B1225)</f>
        <v>782.58241758241763</v>
      </c>
      <c r="I1226" s="13">
        <f t="shared" ref="I1226:I1289" si="176">H1226-B1226</f>
        <v>-13.494505494505461</v>
      </c>
      <c r="J1226" s="13">
        <f t="shared" ref="J1226:J1289" si="177">ABS(I1226)</f>
        <v>13.494505494505461</v>
      </c>
      <c r="K1226" s="13">
        <f t="shared" ref="K1226:K1289" si="178">I1226^2</f>
        <v>182.10167854123807</v>
      </c>
      <c r="L1226" s="22">
        <f t="shared" ref="L1226:L1289" si="179">J1226/B1226</f>
        <v>1.6951258230608848E-2</v>
      </c>
    </row>
    <row r="1227" spans="1:12" s="13" customFormat="1" ht="20" customHeight="1" x14ac:dyDescent="0.15">
      <c r="A1227" s="17" t="s">
        <v>1247</v>
      </c>
      <c r="B1227" s="11">
        <v>799.30769230769226</v>
      </c>
      <c r="C1227" s="18">
        <v>53</v>
      </c>
      <c r="D1227" s="13">
        <f t="shared" si="171"/>
        <v>51.5</v>
      </c>
      <c r="E1227" s="13">
        <f t="shared" si="173"/>
        <v>48.5</v>
      </c>
      <c r="F1227" s="13">
        <f t="shared" si="172"/>
        <v>796.07692307692309</v>
      </c>
      <c r="G1227" s="13">
        <f t="shared" si="174"/>
        <v>775.61538461538464</v>
      </c>
      <c r="H1227" s="13">
        <f t="shared" si="175"/>
        <v>786.06593406593402</v>
      </c>
      <c r="I1227" s="13">
        <f t="shared" si="176"/>
        <v>-13.241758241758248</v>
      </c>
      <c r="J1227" s="13">
        <f t="shared" si="177"/>
        <v>13.241758241758248</v>
      </c>
      <c r="K1227" s="13">
        <f t="shared" si="178"/>
        <v>175.34416133317248</v>
      </c>
      <c r="L1227" s="22">
        <f t="shared" si="179"/>
        <v>1.6566534226047275E-2</v>
      </c>
    </row>
    <row r="1228" spans="1:12" s="13" customFormat="1" ht="20" customHeight="1" x14ac:dyDescent="0.15">
      <c r="A1228" s="17" t="s">
        <v>1248</v>
      </c>
      <c r="B1228" s="11">
        <v>802.46153846153845</v>
      </c>
      <c r="C1228" s="18">
        <v>50</v>
      </c>
      <c r="D1228" s="13">
        <f t="shared" si="171"/>
        <v>53</v>
      </c>
      <c r="E1228" s="13">
        <f t="shared" si="173"/>
        <v>55</v>
      </c>
      <c r="F1228" s="13">
        <f t="shared" si="172"/>
        <v>799.30769230769226</v>
      </c>
      <c r="G1228" s="13">
        <f t="shared" si="174"/>
        <v>779.23076923076928</v>
      </c>
      <c r="H1228" s="13">
        <f t="shared" si="175"/>
        <v>789.45054945054937</v>
      </c>
      <c r="I1228" s="13">
        <f t="shared" si="176"/>
        <v>-13.010989010989078</v>
      </c>
      <c r="J1228" s="13">
        <f t="shared" si="177"/>
        <v>13.010989010989078</v>
      </c>
      <c r="K1228" s="13">
        <f t="shared" si="178"/>
        <v>169.28583504407857</v>
      </c>
      <c r="L1228" s="22">
        <f t="shared" si="179"/>
        <v>1.6213847502191146E-2</v>
      </c>
    </row>
    <row r="1229" spans="1:12" s="13" customFormat="1" ht="20" customHeight="1" x14ac:dyDescent="0.15">
      <c r="A1229" s="17" t="s">
        <v>1249</v>
      </c>
      <c r="B1229" s="11">
        <v>805.46153846153845</v>
      </c>
      <c r="C1229" s="18">
        <v>50.5</v>
      </c>
      <c r="D1229" s="13">
        <f t="shared" si="171"/>
        <v>50</v>
      </c>
      <c r="E1229" s="13">
        <f t="shared" si="173"/>
        <v>57</v>
      </c>
      <c r="F1229" s="13">
        <f t="shared" si="172"/>
        <v>802.46153846153845</v>
      </c>
      <c r="G1229" s="13">
        <f t="shared" si="174"/>
        <v>782.76923076923072</v>
      </c>
      <c r="H1229" s="13">
        <f t="shared" si="175"/>
        <v>792.76923076923072</v>
      </c>
      <c r="I1229" s="13">
        <f t="shared" si="176"/>
        <v>-12.692307692307736</v>
      </c>
      <c r="J1229" s="13">
        <f t="shared" si="177"/>
        <v>12.692307692307736</v>
      </c>
      <c r="K1229" s="13">
        <f t="shared" si="178"/>
        <v>161.09467455621413</v>
      </c>
      <c r="L1229" s="22">
        <f t="shared" si="179"/>
        <v>1.5757807277241961E-2</v>
      </c>
    </row>
    <row r="1230" spans="1:12" s="13" customFormat="1" ht="20" customHeight="1" x14ac:dyDescent="0.15">
      <c r="A1230" s="17" t="s">
        <v>1250</v>
      </c>
      <c r="B1230" s="11">
        <v>808.46153846153845</v>
      </c>
      <c r="C1230" s="18">
        <v>51</v>
      </c>
      <c r="D1230" s="13">
        <f t="shared" si="171"/>
        <v>50.5</v>
      </c>
      <c r="E1230" s="13">
        <f t="shared" si="173"/>
        <v>51</v>
      </c>
      <c r="F1230" s="13">
        <f t="shared" si="172"/>
        <v>805.46153846153845</v>
      </c>
      <c r="G1230" s="13">
        <f t="shared" si="174"/>
        <v>786.15384615384619</v>
      </c>
      <c r="H1230" s="13">
        <f t="shared" si="175"/>
        <v>796.01098901098885</v>
      </c>
      <c r="I1230" s="13">
        <f t="shared" si="176"/>
        <v>-12.450549450549602</v>
      </c>
      <c r="J1230" s="13">
        <f t="shared" si="177"/>
        <v>12.450549450549602</v>
      </c>
      <c r="K1230" s="13">
        <f t="shared" si="178"/>
        <v>155.01618162058099</v>
      </c>
      <c r="L1230" s="22">
        <f t="shared" si="179"/>
        <v>1.5400299034932905E-2</v>
      </c>
    </row>
    <row r="1231" spans="1:12" s="13" customFormat="1" ht="20" customHeight="1" x14ac:dyDescent="0.15">
      <c r="A1231" s="17" t="s">
        <v>1251</v>
      </c>
      <c r="B1231" s="11">
        <v>811.15384615384619</v>
      </c>
      <c r="C1231" s="18">
        <v>58.5</v>
      </c>
      <c r="D1231" s="13">
        <f t="shared" si="171"/>
        <v>51</v>
      </c>
      <c r="E1231" s="13">
        <f t="shared" si="173"/>
        <v>49.5</v>
      </c>
      <c r="F1231" s="13">
        <f t="shared" si="172"/>
        <v>808.46153846153845</v>
      </c>
      <c r="G1231" s="13">
        <f t="shared" si="174"/>
        <v>789.69230769230774</v>
      </c>
      <c r="H1231" s="13">
        <f t="shared" si="175"/>
        <v>799.19780219780216</v>
      </c>
      <c r="I1231" s="13">
        <f t="shared" si="176"/>
        <v>-11.956043956044027</v>
      </c>
      <c r="J1231" s="13">
        <f t="shared" si="177"/>
        <v>11.956043956044027</v>
      </c>
      <c r="K1231" s="13">
        <f t="shared" si="178"/>
        <v>142.94698707885692</v>
      </c>
      <c r="L1231" s="22">
        <f t="shared" si="179"/>
        <v>1.4739551581656933E-2</v>
      </c>
    </row>
    <row r="1232" spans="1:12" s="13" customFormat="1" ht="20" customHeight="1" x14ac:dyDescent="0.15">
      <c r="A1232" s="17" t="s">
        <v>1252</v>
      </c>
      <c r="B1232" s="11">
        <v>814.07692307692309</v>
      </c>
      <c r="C1232" s="18">
        <v>62</v>
      </c>
      <c r="D1232" s="13">
        <f t="shared" si="171"/>
        <v>58.5</v>
      </c>
      <c r="E1232" s="13">
        <f t="shared" si="173"/>
        <v>51</v>
      </c>
      <c r="F1232" s="13">
        <f t="shared" si="172"/>
        <v>811.15384615384619</v>
      </c>
      <c r="G1232" s="13">
        <f t="shared" si="174"/>
        <v>792.92307692307691</v>
      </c>
      <c r="H1232" s="13">
        <f t="shared" si="175"/>
        <v>802.26373626373629</v>
      </c>
      <c r="I1232" s="13">
        <f t="shared" si="176"/>
        <v>-11.813186813186803</v>
      </c>
      <c r="J1232" s="13">
        <f t="shared" si="177"/>
        <v>11.813186813186803</v>
      </c>
      <c r="K1232" s="13">
        <f t="shared" si="178"/>
        <v>139.55138268325058</v>
      </c>
      <c r="L1232" s="22">
        <f t="shared" si="179"/>
        <v>1.451114320811003E-2</v>
      </c>
    </row>
    <row r="1233" spans="1:12" s="13" customFormat="1" ht="20" customHeight="1" x14ac:dyDescent="0.15">
      <c r="A1233" s="17" t="s">
        <v>1253</v>
      </c>
      <c r="B1233" s="11">
        <v>816.61538461538464</v>
      </c>
      <c r="C1233" s="18">
        <v>68.5</v>
      </c>
      <c r="D1233" s="13">
        <f t="shared" si="171"/>
        <v>62</v>
      </c>
      <c r="E1233" s="13">
        <f t="shared" si="173"/>
        <v>51.5</v>
      </c>
      <c r="F1233" s="13">
        <f t="shared" si="172"/>
        <v>814.07692307692309</v>
      </c>
      <c r="G1233" s="13">
        <f t="shared" si="174"/>
        <v>796.07692307692309</v>
      </c>
      <c r="H1233" s="13">
        <f t="shared" si="175"/>
        <v>805.28571428571433</v>
      </c>
      <c r="I1233" s="13">
        <f t="shared" si="176"/>
        <v>-11.329670329670307</v>
      </c>
      <c r="J1233" s="13">
        <f t="shared" si="177"/>
        <v>11.329670329670307</v>
      </c>
      <c r="K1233" s="13">
        <f t="shared" si="178"/>
        <v>128.3614297790117</v>
      </c>
      <c r="L1233" s="22">
        <f t="shared" si="179"/>
        <v>1.3873936914630181E-2</v>
      </c>
    </row>
    <row r="1234" spans="1:12" s="13" customFormat="1" ht="20" customHeight="1" x14ac:dyDescent="0.15">
      <c r="A1234" s="17" t="s">
        <v>1254</v>
      </c>
      <c r="B1234" s="11">
        <v>819.15384615384619</v>
      </c>
      <c r="C1234" s="18">
        <v>73.5</v>
      </c>
      <c r="D1234" s="13">
        <f t="shared" si="171"/>
        <v>68.5</v>
      </c>
      <c r="E1234" s="13">
        <f t="shared" si="173"/>
        <v>53</v>
      </c>
      <c r="F1234" s="13">
        <f t="shared" si="172"/>
        <v>816.61538461538464</v>
      </c>
      <c r="G1234" s="13">
        <f t="shared" si="174"/>
        <v>799.30769230769226</v>
      </c>
      <c r="H1234" s="13">
        <f t="shared" si="175"/>
        <v>808.21978021978032</v>
      </c>
      <c r="I1234" s="13">
        <f t="shared" si="176"/>
        <v>-10.93406593406587</v>
      </c>
      <c r="J1234" s="13">
        <f t="shared" si="177"/>
        <v>10.93406593406587</v>
      </c>
      <c r="K1234" s="13">
        <f t="shared" si="178"/>
        <v>119.55379785049975</v>
      </c>
      <c r="L1234" s="22">
        <f t="shared" si="179"/>
        <v>1.3348000482942653E-2</v>
      </c>
    </row>
    <row r="1235" spans="1:12" s="13" customFormat="1" ht="20" customHeight="1" x14ac:dyDescent="0.15">
      <c r="A1235" s="17" t="s">
        <v>1255</v>
      </c>
      <c r="B1235" s="11">
        <v>821.69230769230774</v>
      </c>
      <c r="C1235" s="18">
        <v>63.5</v>
      </c>
      <c r="D1235" s="13">
        <f t="shared" si="171"/>
        <v>73.5</v>
      </c>
      <c r="E1235" s="13">
        <f t="shared" si="173"/>
        <v>50</v>
      </c>
      <c r="F1235" s="13">
        <f t="shared" si="172"/>
        <v>819.15384615384619</v>
      </c>
      <c r="G1235" s="13">
        <f t="shared" si="174"/>
        <v>802.46153846153845</v>
      </c>
      <c r="H1235" s="13">
        <f t="shared" si="175"/>
        <v>811.05494505494505</v>
      </c>
      <c r="I1235" s="13">
        <f t="shared" si="176"/>
        <v>-10.637362637362685</v>
      </c>
      <c r="J1235" s="13">
        <f t="shared" si="177"/>
        <v>10.637362637362685</v>
      </c>
      <c r="K1235" s="13">
        <f t="shared" si="178"/>
        <v>113.15348387875962</v>
      </c>
      <c r="L1235" s="22">
        <f t="shared" si="179"/>
        <v>1.2945676304597913E-2</v>
      </c>
    </row>
    <row r="1236" spans="1:12" s="13" customFormat="1" ht="20" customHeight="1" x14ac:dyDescent="0.15">
      <c r="A1236" s="17" t="s">
        <v>1256</v>
      </c>
      <c r="B1236" s="11">
        <v>824.15384615384619</v>
      </c>
      <c r="C1236" s="18">
        <v>65.5</v>
      </c>
      <c r="D1236" s="13">
        <f t="shared" si="171"/>
        <v>63.5</v>
      </c>
      <c r="E1236" s="13">
        <f t="shared" si="173"/>
        <v>50.5</v>
      </c>
      <c r="F1236" s="13">
        <f t="shared" si="172"/>
        <v>821.69230769230774</v>
      </c>
      <c r="G1236" s="13">
        <f t="shared" si="174"/>
        <v>805.46153846153845</v>
      </c>
      <c r="H1236" s="13">
        <f t="shared" si="175"/>
        <v>813.80219780219772</v>
      </c>
      <c r="I1236" s="13">
        <f t="shared" si="176"/>
        <v>-10.351648351648464</v>
      </c>
      <c r="J1236" s="13">
        <f t="shared" si="177"/>
        <v>10.351648351648464</v>
      </c>
      <c r="K1236" s="13">
        <f t="shared" si="178"/>
        <v>107.15662359618636</v>
      </c>
      <c r="L1236" s="22">
        <f t="shared" si="179"/>
        <v>1.2560334942265263E-2</v>
      </c>
    </row>
    <row r="1237" spans="1:12" s="13" customFormat="1" ht="20" customHeight="1" x14ac:dyDescent="0.15">
      <c r="A1237" s="17" t="s">
        <v>1257</v>
      </c>
      <c r="B1237" s="11">
        <v>826.38461538461536</v>
      </c>
      <c r="C1237" s="18">
        <v>54</v>
      </c>
      <c r="D1237" s="13">
        <f t="shared" si="171"/>
        <v>65.5</v>
      </c>
      <c r="E1237" s="13">
        <f t="shared" si="173"/>
        <v>51</v>
      </c>
      <c r="F1237" s="13">
        <f t="shared" si="172"/>
        <v>824.15384615384619</v>
      </c>
      <c r="G1237" s="13">
        <f t="shared" si="174"/>
        <v>808.46153846153845</v>
      </c>
      <c r="H1237" s="13">
        <f t="shared" si="175"/>
        <v>816.47252747252764</v>
      </c>
      <c r="I1237" s="13">
        <f t="shared" si="176"/>
        <v>-9.9120879120877134</v>
      </c>
      <c r="J1237" s="13">
        <f t="shared" si="177"/>
        <v>9.9120879120877134</v>
      </c>
      <c r="K1237" s="13">
        <f t="shared" si="178"/>
        <v>98.249486776955365</v>
      </c>
      <c r="L1237" s="22">
        <f t="shared" si="179"/>
        <v>1.1994521349449901E-2</v>
      </c>
    </row>
    <row r="1238" spans="1:12" s="13" customFormat="1" ht="20" customHeight="1" x14ac:dyDescent="0.15">
      <c r="A1238" s="17" t="s">
        <v>1258</v>
      </c>
      <c r="B1238" s="11">
        <v>828.76923076923072</v>
      </c>
      <c r="C1238" s="18">
        <v>52</v>
      </c>
      <c r="D1238" s="13">
        <f t="shared" si="171"/>
        <v>54</v>
      </c>
      <c r="E1238" s="13">
        <f t="shared" si="173"/>
        <v>58.5</v>
      </c>
      <c r="F1238" s="13">
        <f t="shared" si="172"/>
        <v>826.38461538461536</v>
      </c>
      <c r="G1238" s="13">
        <f t="shared" si="174"/>
        <v>811.15384615384619</v>
      </c>
      <c r="H1238" s="13">
        <f t="shared" si="175"/>
        <v>819.03296703296712</v>
      </c>
      <c r="I1238" s="13">
        <f t="shared" si="176"/>
        <v>-9.7362637362635951</v>
      </c>
      <c r="J1238" s="13">
        <f t="shared" si="177"/>
        <v>9.7362637362635951</v>
      </c>
      <c r="K1238" s="13">
        <f t="shared" si="178"/>
        <v>94.794831542081539</v>
      </c>
      <c r="L1238" s="22">
        <f t="shared" si="179"/>
        <v>1.1747858601394722E-2</v>
      </c>
    </row>
    <row r="1239" spans="1:12" s="13" customFormat="1" ht="20" customHeight="1" x14ac:dyDescent="0.15">
      <c r="A1239" s="17" t="s">
        <v>1259</v>
      </c>
      <c r="B1239" s="11">
        <v>830.84615384615381</v>
      </c>
      <c r="C1239" s="18">
        <v>51.5</v>
      </c>
      <c r="D1239" s="13">
        <f t="shared" si="171"/>
        <v>52</v>
      </c>
      <c r="E1239" s="13">
        <f t="shared" si="173"/>
        <v>62</v>
      </c>
      <c r="F1239" s="13">
        <f t="shared" si="172"/>
        <v>828.76923076923072</v>
      </c>
      <c r="G1239" s="13">
        <f t="shared" si="174"/>
        <v>814.07692307692309</v>
      </c>
      <c r="H1239" s="13">
        <f t="shared" si="175"/>
        <v>821.54945054945051</v>
      </c>
      <c r="I1239" s="13">
        <f t="shared" si="176"/>
        <v>-9.2967032967032992</v>
      </c>
      <c r="J1239" s="13">
        <f t="shared" si="177"/>
        <v>9.2967032967032992</v>
      </c>
      <c r="K1239" s="13">
        <f t="shared" si="178"/>
        <v>86.428692186933986</v>
      </c>
      <c r="L1239" s="22">
        <f t="shared" si="179"/>
        <v>1.1189440131204787E-2</v>
      </c>
    </row>
    <row r="1240" spans="1:12" s="13" customFormat="1" ht="20" customHeight="1" x14ac:dyDescent="0.15">
      <c r="A1240" s="17" t="s">
        <v>1260</v>
      </c>
      <c r="B1240" s="11">
        <v>832.92307692307691</v>
      </c>
      <c r="C1240" s="18">
        <v>55</v>
      </c>
      <c r="D1240" s="13">
        <f t="shared" si="171"/>
        <v>51.5</v>
      </c>
      <c r="E1240" s="13">
        <f t="shared" si="173"/>
        <v>68.5</v>
      </c>
      <c r="F1240" s="13">
        <f t="shared" si="172"/>
        <v>830.84615384615381</v>
      </c>
      <c r="G1240" s="13">
        <f t="shared" si="174"/>
        <v>816.61538461538464</v>
      </c>
      <c r="H1240" s="13">
        <f t="shared" si="175"/>
        <v>823.94505494505495</v>
      </c>
      <c r="I1240" s="13">
        <f t="shared" si="176"/>
        <v>-8.9780219780219568</v>
      </c>
      <c r="J1240" s="13">
        <f t="shared" si="177"/>
        <v>8.9780219780219568</v>
      </c>
      <c r="K1240" s="13">
        <f t="shared" si="178"/>
        <v>80.604878637845289</v>
      </c>
      <c r="L1240" s="22">
        <f t="shared" si="179"/>
        <v>1.0778932925220303E-2</v>
      </c>
    </row>
    <row r="1241" spans="1:12" s="13" customFormat="1" ht="20" customHeight="1" x14ac:dyDescent="0.15">
      <c r="A1241" s="17" t="s">
        <v>1261</v>
      </c>
      <c r="B1241" s="11">
        <v>835</v>
      </c>
      <c r="C1241" s="18">
        <v>63.5</v>
      </c>
      <c r="D1241" s="13">
        <f t="shared" si="171"/>
        <v>55</v>
      </c>
      <c r="E1241" s="13">
        <f t="shared" si="173"/>
        <v>73.5</v>
      </c>
      <c r="F1241" s="13">
        <f t="shared" si="172"/>
        <v>832.92307692307691</v>
      </c>
      <c r="G1241" s="13">
        <f t="shared" si="174"/>
        <v>819.15384615384619</v>
      </c>
      <c r="H1241" s="13">
        <f t="shared" si="175"/>
        <v>826.27472527472526</v>
      </c>
      <c r="I1241" s="13">
        <f t="shared" si="176"/>
        <v>-8.725274725274744</v>
      </c>
      <c r="J1241" s="13">
        <f t="shared" si="177"/>
        <v>8.725274725274744</v>
      </c>
      <c r="K1241" s="13">
        <f t="shared" si="178"/>
        <v>76.130419031518258</v>
      </c>
      <c r="L1241" s="22">
        <f t="shared" si="179"/>
        <v>1.0449430808712268E-2</v>
      </c>
    </row>
    <row r="1242" spans="1:12" s="13" customFormat="1" ht="20" customHeight="1" x14ac:dyDescent="0.15">
      <c r="A1242" s="17" t="s">
        <v>1262</v>
      </c>
      <c r="B1242" s="11">
        <v>836.92307692307691</v>
      </c>
      <c r="C1242" s="18">
        <v>59.5</v>
      </c>
      <c r="D1242" s="13">
        <f t="shared" si="171"/>
        <v>63.5</v>
      </c>
      <c r="E1242" s="13">
        <f t="shared" si="173"/>
        <v>63.5</v>
      </c>
      <c r="F1242" s="13">
        <f t="shared" si="172"/>
        <v>835</v>
      </c>
      <c r="G1242" s="13">
        <f t="shared" si="174"/>
        <v>821.69230769230774</v>
      </c>
      <c r="H1242" s="13">
        <f t="shared" si="175"/>
        <v>828.53846153846166</v>
      </c>
      <c r="I1242" s="13">
        <f t="shared" si="176"/>
        <v>-8.3846153846152447</v>
      </c>
      <c r="J1242" s="13">
        <f t="shared" si="177"/>
        <v>8.3846153846152447</v>
      </c>
      <c r="K1242" s="13">
        <f t="shared" si="178"/>
        <v>70.301775147926648</v>
      </c>
      <c r="L1242" s="22">
        <f t="shared" si="179"/>
        <v>1.0018382352941009E-2</v>
      </c>
    </row>
    <row r="1243" spans="1:12" s="13" customFormat="1" ht="20" customHeight="1" x14ac:dyDescent="0.15">
      <c r="A1243" s="17" t="s">
        <v>1263</v>
      </c>
      <c r="B1243" s="11">
        <v>838.69230769230774</v>
      </c>
      <c r="C1243" s="18">
        <v>59.5</v>
      </c>
      <c r="D1243" s="13">
        <f t="shared" si="171"/>
        <v>59.5</v>
      </c>
      <c r="E1243" s="13">
        <f t="shared" si="173"/>
        <v>65.5</v>
      </c>
      <c r="F1243" s="13">
        <f t="shared" si="172"/>
        <v>836.92307692307691</v>
      </c>
      <c r="G1243" s="13">
        <f t="shared" si="174"/>
        <v>824.15384615384619</v>
      </c>
      <c r="H1243" s="13">
        <f t="shared" si="175"/>
        <v>830.71428571428567</v>
      </c>
      <c r="I1243" s="13">
        <f t="shared" si="176"/>
        <v>-7.9780219780220705</v>
      </c>
      <c r="J1243" s="13">
        <f t="shared" si="177"/>
        <v>7.9780219780220705</v>
      </c>
      <c r="K1243" s="13">
        <f t="shared" si="178"/>
        <v>63.648834681803187</v>
      </c>
      <c r="L1243" s="22">
        <f t="shared" si="179"/>
        <v>9.5124539772802816E-3</v>
      </c>
    </row>
    <row r="1244" spans="1:12" s="13" customFormat="1" ht="20" customHeight="1" x14ac:dyDescent="0.15">
      <c r="A1244" s="17" t="s">
        <v>1264</v>
      </c>
      <c r="B1244" s="11">
        <v>840.38461538461536</v>
      </c>
      <c r="C1244" s="18">
        <v>61</v>
      </c>
      <c r="D1244" s="13">
        <f t="shared" si="171"/>
        <v>59.5</v>
      </c>
      <c r="E1244" s="13">
        <f t="shared" si="173"/>
        <v>54</v>
      </c>
      <c r="F1244" s="13">
        <f t="shared" si="172"/>
        <v>838.69230769230774</v>
      </c>
      <c r="G1244" s="13">
        <f t="shared" si="174"/>
        <v>826.38461538461536</v>
      </c>
      <c r="H1244" s="13">
        <f t="shared" si="175"/>
        <v>832.79120879120887</v>
      </c>
      <c r="I1244" s="13">
        <f t="shared" si="176"/>
        <v>-7.5934065934064847</v>
      </c>
      <c r="J1244" s="13">
        <f t="shared" si="177"/>
        <v>7.5934065934064847</v>
      </c>
      <c r="K1244" s="13">
        <f t="shared" si="178"/>
        <v>57.659823692789075</v>
      </c>
      <c r="L1244" s="22">
        <f t="shared" si="179"/>
        <v>9.0356325596598914E-3</v>
      </c>
    </row>
    <row r="1245" spans="1:12" s="13" customFormat="1" ht="20" customHeight="1" x14ac:dyDescent="0.15">
      <c r="A1245" s="17" t="s">
        <v>1265</v>
      </c>
      <c r="B1245" s="11">
        <v>842.15384615384619</v>
      </c>
      <c r="C1245" s="18">
        <v>58</v>
      </c>
      <c r="D1245" s="13">
        <f t="shared" si="171"/>
        <v>61</v>
      </c>
      <c r="E1245" s="13">
        <f t="shared" si="173"/>
        <v>52</v>
      </c>
      <c r="F1245" s="13">
        <f t="shared" si="172"/>
        <v>840.38461538461536</v>
      </c>
      <c r="G1245" s="13">
        <f t="shared" si="174"/>
        <v>828.76923076923072</v>
      </c>
      <c r="H1245" s="13">
        <f t="shared" si="175"/>
        <v>834.79120879120876</v>
      </c>
      <c r="I1245" s="13">
        <f t="shared" si="176"/>
        <v>-7.3626373626374289</v>
      </c>
      <c r="J1245" s="13">
        <f t="shared" si="177"/>
        <v>7.3626373626374289</v>
      </c>
      <c r="K1245" s="13">
        <f t="shared" si="178"/>
        <v>54.208428933704631</v>
      </c>
      <c r="L1245" s="22">
        <f t="shared" si="179"/>
        <v>8.7426274857769978E-3</v>
      </c>
    </row>
    <row r="1246" spans="1:12" s="13" customFormat="1" ht="20" customHeight="1" x14ac:dyDescent="0.15">
      <c r="A1246" s="17" t="s">
        <v>1266</v>
      </c>
      <c r="B1246" s="11">
        <v>843.61538461538464</v>
      </c>
      <c r="C1246" s="18">
        <v>53.5</v>
      </c>
      <c r="D1246" s="13">
        <f t="shared" si="171"/>
        <v>58</v>
      </c>
      <c r="E1246" s="13">
        <f t="shared" si="173"/>
        <v>51.5</v>
      </c>
      <c r="F1246" s="13">
        <f t="shared" si="172"/>
        <v>842.15384615384619</v>
      </c>
      <c r="G1246" s="13">
        <f t="shared" si="174"/>
        <v>830.84615384615381</v>
      </c>
      <c r="H1246" s="13">
        <f t="shared" si="175"/>
        <v>836.70329670329659</v>
      </c>
      <c r="I1246" s="13">
        <f t="shared" si="176"/>
        <v>-6.9120879120880545</v>
      </c>
      <c r="J1246" s="13">
        <f t="shared" si="177"/>
        <v>6.9120879120880545</v>
      </c>
      <c r="K1246" s="13">
        <f t="shared" si="178"/>
        <v>47.776959304433802</v>
      </c>
      <c r="L1246" s="22">
        <f t="shared" si="179"/>
        <v>8.193411403040458E-3</v>
      </c>
    </row>
    <row r="1247" spans="1:12" s="13" customFormat="1" ht="20" customHeight="1" x14ac:dyDescent="0.15">
      <c r="A1247" s="17" t="s">
        <v>1267</v>
      </c>
      <c r="B1247" s="11">
        <v>845.15384615384619</v>
      </c>
      <c r="C1247" s="18">
        <v>55.5</v>
      </c>
      <c r="D1247" s="13">
        <f t="shared" si="171"/>
        <v>53.5</v>
      </c>
      <c r="E1247" s="13">
        <f t="shared" si="173"/>
        <v>55</v>
      </c>
      <c r="F1247" s="13">
        <f t="shared" si="172"/>
        <v>843.61538461538464</v>
      </c>
      <c r="G1247" s="13">
        <f t="shared" si="174"/>
        <v>832.92307692307691</v>
      </c>
      <c r="H1247" s="13">
        <f t="shared" si="175"/>
        <v>838.5274725274727</v>
      </c>
      <c r="I1247" s="13">
        <f t="shared" si="176"/>
        <v>-6.6263736263734927</v>
      </c>
      <c r="J1247" s="13">
        <f t="shared" si="177"/>
        <v>6.6263736263734927</v>
      </c>
      <c r="K1247" s="13">
        <f t="shared" si="178"/>
        <v>43.908827436298189</v>
      </c>
      <c r="L1247" s="22">
        <f t="shared" si="179"/>
        <v>7.840434799568162E-3</v>
      </c>
    </row>
    <row r="1248" spans="1:12" s="13" customFormat="1" ht="20" customHeight="1" x14ac:dyDescent="0.15">
      <c r="A1248" s="17" t="s">
        <v>1268</v>
      </c>
      <c r="B1248" s="11">
        <v>846.61538461538464</v>
      </c>
      <c r="C1248" s="18">
        <v>56</v>
      </c>
      <c r="D1248" s="13">
        <f t="shared" si="171"/>
        <v>55.5</v>
      </c>
      <c r="E1248" s="13">
        <f t="shared" si="173"/>
        <v>63.5</v>
      </c>
      <c r="F1248" s="13">
        <f t="shared" si="172"/>
        <v>845.15384615384619</v>
      </c>
      <c r="G1248" s="13">
        <f t="shared" si="174"/>
        <v>835</v>
      </c>
      <c r="H1248" s="13">
        <f t="shared" si="175"/>
        <v>840.27472527472514</v>
      </c>
      <c r="I1248" s="13">
        <f t="shared" si="176"/>
        <v>-6.3406593406594993</v>
      </c>
      <c r="J1248" s="13">
        <f t="shared" si="177"/>
        <v>6.3406593406594993</v>
      </c>
      <c r="K1248" s="13">
        <f t="shared" si="178"/>
        <v>40.203960874292555</v>
      </c>
      <c r="L1248" s="22">
        <f t="shared" si="179"/>
        <v>7.4894213545859973E-3</v>
      </c>
    </row>
    <row r="1249" spans="1:12" s="13" customFormat="1" ht="20" customHeight="1" x14ac:dyDescent="0.15">
      <c r="A1249" s="17" t="s">
        <v>1269</v>
      </c>
      <c r="B1249" s="11">
        <v>847.92307692307691</v>
      </c>
      <c r="C1249" s="18">
        <v>54</v>
      </c>
      <c r="D1249" s="13">
        <f t="shared" si="171"/>
        <v>56</v>
      </c>
      <c r="E1249" s="13">
        <f t="shared" si="173"/>
        <v>59.5</v>
      </c>
      <c r="F1249" s="13">
        <f t="shared" si="172"/>
        <v>846.61538461538464</v>
      </c>
      <c r="G1249" s="13">
        <f t="shared" si="174"/>
        <v>836.92307692307691</v>
      </c>
      <c r="H1249" s="13">
        <f t="shared" si="175"/>
        <v>841.93406593406587</v>
      </c>
      <c r="I1249" s="13">
        <f t="shared" si="176"/>
        <v>-5.9890109890110352</v>
      </c>
      <c r="J1249" s="13">
        <f t="shared" si="177"/>
        <v>5.9890109890110352</v>
      </c>
      <c r="K1249" s="13">
        <f t="shared" si="178"/>
        <v>35.868252626494936</v>
      </c>
      <c r="L1249" s="22">
        <f t="shared" si="179"/>
        <v>7.0631536657120072E-3</v>
      </c>
    </row>
    <row r="1250" spans="1:12" s="13" customFormat="1" ht="20" customHeight="1" x14ac:dyDescent="0.15">
      <c r="A1250" s="17" t="s">
        <v>1270</v>
      </c>
      <c r="B1250" s="11">
        <v>849.23076923076928</v>
      </c>
      <c r="C1250" s="18">
        <v>54.5</v>
      </c>
      <c r="D1250" s="13">
        <f t="shared" si="171"/>
        <v>54</v>
      </c>
      <c r="E1250" s="13">
        <f t="shared" si="173"/>
        <v>59.5</v>
      </c>
      <c r="F1250" s="13">
        <f t="shared" si="172"/>
        <v>847.92307692307691</v>
      </c>
      <c r="G1250" s="13">
        <f t="shared" si="174"/>
        <v>838.69230769230774</v>
      </c>
      <c r="H1250" s="13">
        <f t="shared" si="175"/>
        <v>843.50549450549454</v>
      </c>
      <c r="I1250" s="13">
        <f t="shared" si="176"/>
        <v>-5.725274725274744</v>
      </c>
      <c r="J1250" s="13">
        <f t="shared" si="177"/>
        <v>5.725274725274744</v>
      </c>
      <c r="K1250" s="13">
        <f t="shared" si="178"/>
        <v>32.778770679869794</v>
      </c>
      <c r="L1250" s="22">
        <f t="shared" si="179"/>
        <v>6.7417184265010565E-3</v>
      </c>
    </row>
    <row r="1251" spans="1:12" s="13" customFormat="1" ht="20" customHeight="1" x14ac:dyDescent="0.15">
      <c r="A1251" s="17" t="s">
        <v>1271</v>
      </c>
      <c r="B1251" s="11">
        <v>850.23076923076928</v>
      </c>
      <c r="C1251" s="18">
        <v>53</v>
      </c>
      <c r="D1251" s="13">
        <f t="shared" si="171"/>
        <v>54.5</v>
      </c>
      <c r="E1251" s="13">
        <f t="shared" si="173"/>
        <v>61</v>
      </c>
      <c r="F1251" s="13">
        <f t="shared" si="172"/>
        <v>849.23076923076928</v>
      </c>
      <c r="G1251" s="13">
        <f t="shared" si="174"/>
        <v>840.38461538461536</v>
      </c>
      <c r="H1251" s="13">
        <f t="shared" si="175"/>
        <v>845.01098901098908</v>
      </c>
      <c r="I1251" s="13">
        <f t="shared" si="176"/>
        <v>-5.2197802197802048</v>
      </c>
      <c r="J1251" s="13">
        <f t="shared" si="177"/>
        <v>5.2197802197802048</v>
      </c>
      <c r="K1251" s="13">
        <f t="shared" si="178"/>
        <v>27.246105542808682</v>
      </c>
      <c r="L1251" s="22">
        <f t="shared" si="179"/>
        <v>6.1392511406082205E-3</v>
      </c>
    </row>
    <row r="1252" spans="1:12" s="13" customFormat="1" ht="20" customHeight="1" x14ac:dyDescent="0.15">
      <c r="A1252" s="17" t="s">
        <v>1272</v>
      </c>
      <c r="B1252" s="11">
        <v>851.38461538461536</v>
      </c>
      <c r="C1252" s="18">
        <v>52.5</v>
      </c>
      <c r="D1252" s="13">
        <f t="shared" si="171"/>
        <v>53</v>
      </c>
      <c r="E1252" s="13">
        <f t="shared" si="173"/>
        <v>58</v>
      </c>
      <c r="F1252" s="13">
        <f t="shared" si="172"/>
        <v>850.23076923076928</v>
      </c>
      <c r="G1252" s="13">
        <f t="shared" si="174"/>
        <v>842.15384615384619</v>
      </c>
      <c r="H1252" s="13">
        <f t="shared" si="175"/>
        <v>846.41758241758259</v>
      </c>
      <c r="I1252" s="13">
        <f t="shared" si="176"/>
        <v>-4.9670329670327646</v>
      </c>
      <c r="J1252" s="13">
        <f t="shared" si="177"/>
        <v>4.9670329670327646</v>
      </c>
      <c r="K1252" s="13">
        <f t="shared" si="178"/>
        <v>24.671416495590311</v>
      </c>
      <c r="L1252" s="22">
        <f t="shared" si="179"/>
        <v>5.834064742629738E-3</v>
      </c>
    </row>
    <row r="1253" spans="1:12" s="13" customFormat="1" ht="20" customHeight="1" x14ac:dyDescent="0.15">
      <c r="A1253" s="17" t="s">
        <v>1273</v>
      </c>
      <c r="B1253" s="11">
        <v>852.53846153846155</v>
      </c>
      <c r="C1253" s="18">
        <v>50.5</v>
      </c>
      <c r="D1253" s="13">
        <f t="shared" si="171"/>
        <v>52.5</v>
      </c>
      <c r="E1253" s="13">
        <f t="shared" si="173"/>
        <v>53.5</v>
      </c>
      <c r="F1253" s="13">
        <f t="shared" si="172"/>
        <v>851.38461538461536</v>
      </c>
      <c r="G1253" s="13">
        <f t="shared" si="174"/>
        <v>843.61538461538464</v>
      </c>
      <c r="H1253" s="13">
        <f t="shared" si="175"/>
        <v>847.73626373626382</v>
      </c>
      <c r="I1253" s="13">
        <f t="shared" si="176"/>
        <v>-4.8021978021977247</v>
      </c>
      <c r="J1253" s="13">
        <f t="shared" si="177"/>
        <v>4.8021978021977247</v>
      </c>
      <c r="K1253" s="13">
        <f t="shared" si="178"/>
        <v>23.061103731432659</v>
      </c>
      <c r="L1253" s="22">
        <f t="shared" si="179"/>
        <v>5.6328224694189681E-3</v>
      </c>
    </row>
    <row r="1254" spans="1:12" s="13" customFormat="1" ht="20" customHeight="1" x14ac:dyDescent="0.15">
      <c r="A1254" s="17" t="s">
        <v>1274</v>
      </c>
      <c r="B1254" s="11">
        <v>853.38461538461536</v>
      </c>
      <c r="C1254" s="18">
        <v>51</v>
      </c>
      <c r="D1254" s="13">
        <f t="shared" si="171"/>
        <v>50.5</v>
      </c>
      <c r="E1254" s="13">
        <f t="shared" si="173"/>
        <v>55.5</v>
      </c>
      <c r="F1254" s="13">
        <f t="shared" si="172"/>
        <v>852.53846153846155</v>
      </c>
      <c r="G1254" s="13">
        <f t="shared" si="174"/>
        <v>845.15384615384619</v>
      </c>
      <c r="H1254" s="13">
        <f t="shared" si="175"/>
        <v>849.01098901098908</v>
      </c>
      <c r="I1254" s="13">
        <f t="shared" si="176"/>
        <v>-4.3736263736262799</v>
      </c>
      <c r="J1254" s="13">
        <f t="shared" si="177"/>
        <v>4.3736263736262799</v>
      </c>
      <c r="K1254" s="13">
        <f t="shared" si="178"/>
        <v>19.128607656079364</v>
      </c>
      <c r="L1254" s="22">
        <f t="shared" si="179"/>
        <v>5.12503541167673E-3</v>
      </c>
    </row>
    <row r="1255" spans="1:12" s="13" customFormat="1" ht="20" customHeight="1" x14ac:dyDescent="0.15">
      <c r="A1255" s="17" t="s">
        <v>1275</v>
      </c>
      <c r="B1255" s="11">
        <v>854.07692307692309</v>
      </c>
      <c r="C1255" s="18">
        <v>51.5</v>
      </c>
      <c r="D1255" s="13">
        <f t="shared" si="171"/>
        <v>51</v>
      </c>
      <c r="E1255" s="13">
        <f t="shared" si="173"/>
        <v>56</v>
      </c>
      <c r="F1255" s="13">
        <f t="shared" si="172"/>
        <v>853.38461538461536</v>
      </c>
      <c r="G1255" s="13">
        <f t="shared" si="174"/>
        <v>846.61538461538464</v>
      </c>
      <c r="H1255" s="13">
        <f t="shared" si="175"/>
        <v>850.1868131868132</v>
      </c>
      <c r="I1255" s="13">
        <f t="shared" si="176"/>
        <v>-3.8901098901098976</v>
      </c>
      <c r="J1255" s="13">
        <f t="shared" si="177"/>
        <v>3.8901098901098976</v>
      </c>
      <c r="K1255" s="13">
        <f t="shared" si="178"/>
        <v>15.13295495713084</v>
      </c>
      <c r="L1255" s="22">
        <f t="shared" si="179"/>
        <v>4.5547535415138849E-3</v>
      </c>
    </row>
    <row r="1256" spans="1:12" s="13" customFormat="1" ht="20" customHeight="1" x14ac:dyDescent="0.15">
      <c r="A1256" s="17" t="s">
        <v>1276</v>
      </c>
      <c r="B1256" s="11">
        <v>855.23076923076928</v>
      </c>
      <c r="C1256" s="18">
        <v>52.5</v>
      </c>
      <c r="D1256" s="13">
        <f t="shared" si="171"/>
        <v>51.5</v>
      </c>
      <c r="E1256" s="13">
        <f t="shared" si="173"/>
        <v>54</v>
      </c>
      <c r="F1256" s="13">
        <f t="shared" si="172"/>
        <v>854.07692307692309</v>
      </c>
      <c r="G1256" s="13">
        <f t="shared" si="174"/>
        <v>847.92307692307691</v>
      </c>
      <c r="H1256" s="13">
        <f t="shared" si="175"/>
        <v>851.25274725274721</v>
      </c>
      <c r="I1256" s="13">
        <f t="shared" si="176"/>
        <v>-3.9780219780220705</v>
      </c>
      <c r="J1256" s="13">
        <f t="shared" si="177"/>
        <v>3.9780219780220705</v>
      </c>
      <c r="K1256" s="13">
        <f t="shared" si="178"/>
        <v>15.824658857626627</v>
      </c>
      <c r="L1256" s="22">
        <f t="shared" si="179"/>
        <v>4.6514018451418344E-3</v>
      </c>
    </row>
    <row r="1257" spans="1:12" s="13" customFormat="1" ht="20" customHeight="1" x14ac:dyDescent="0.15">
      <c r="A1257" s="17" t="s">
        <v>1277</v>
      </c>
      <c r="B1257" s="11">
        <v>855.92307692307691</v>
      </c>
      <c r="C1257" s="18">
        <v>49.5</v>
      </c>
      <c r="D1257" s="13">
        <f t="shared" si="171"/>
        <v>52.5</v>
      </c>
      <c r="E1257" s="13">
        <f t="shared" si="173"/>
        <v>54.5</v>
      </c>
      <c r="F1257" s="13">
        <f t="shared" si="172"/>
        <v>855.23076923076928</v>
      </c>
      <c r="G1257" s="13">
        <f t="shared" si="174"/>
        <v>849.23076923076928</v>
      </c>
      <c r="H1257" s="13">
        <f t="shared" si="175"/>
        <v>852.2967032967033</v>
      </c>
      <c r="I1257" s="13">
        <f t="shared" si="176"/>
        <v>-3.6263736263736064</v>
      </c>
      <c r="J1257" s="13">
        <f t="shared" si="177"/>
        <v>3.6263736263736064</v>
      </c>
      <c r="K1257" s="13">
        <f t="shared" si="178"/>
        <v>13.150585678058061</v>
      </c>
      <c r="L1257" s="22">
        <f t="shared" si="179"/>
        <v>4.2367985209721291E-3</v>
      </c>
    </row>
    <row r="1258" spans="1:12" s="13" customFormat="1" ht="20" customHeight="1" x14ac:dyDescent="0.15">
      <c r="A1258" s="17" t="s">
        <v>1278</v>
      </c>
      <c r="B1258" s="11">
        <v>856.46153846153845</v>
      </c>
      <c r="C1258" s="18">
        <v>51</v>
      </c>
      <c r="D1258" s="13">
        <f t="shared" si="171"/>
        <v>49.5</v>
      </c>
      <c r="E1258" s="13">
        <f t="shared" si="173"/>
        <v>53</v>
      </c>
      <c r="F1258" s="13">
        <f t="shared" si="172"/>
        <v>855.92307692307691</v>
      </c>
      <c r="G1258" s="13">
        <f t="shared" si="174"/>
        <v>850.23076923076928</v>
      </c>
      <c r="H1258" s="13">
        <f t="shared" si="175"/>
        <v>853.25274725274733</v>
      </c>
      <c r="I1258" s="13">
        <f t="shared" si="176"/>
        <v>-3.2087912087911263</v>
      </c>
      <c r="J1258" s="13">
        <f t="shared" si="177"/>
        <v>3.2087912087911263</v>
      </c>
      <c r="K1258" s="13">
        <f t="shared" si="178"/>
        <v>10.296341021615218</v>
      </c>
      <c r="L1258" s="22">
        <f t="shared" si="179"/>
        <v>3.7465677846492402E-3</v>
      </c>
    </row>
    <row r="1259" spans="1:12" s="13" customFormat="1" ht="20" customHeight="1" x14ac:dyDescent="0.15">
      <c r="A1259" s="17" t="s">
        <v>1279</v>
      </c>
      <c r="B1259" s="11">
        <v>856.92307692307691</v>
      </c>
      <c r="C1259" s="18">
        <v>51.5</v>
      </c>
      <c r="D1259" s="13">
        <f t="shared" si="171"/>
        <v>51</v>
      </c>
      <c r="E1259" s="13">
        <f t="shared" si="173"/>
        <v>52.5</v>
      </c>
      <c r="F1259" s="13">
        <f t="shared" si="172"/>
        <v>856.46153846153845</v>
      </c>
      <c r="G1259" s="13">
        <f t="shared" si="174"/>
        <v>851.38461538461536</v>
      </c>
      <c r="H1259" s="13">
        <f t="shared" si="175"/>
        <v>854.14285714285711</v>
      </c>
      <c r="I1259" s="13">
        <f t="shared" si="176"/>
        <v>-2.7802197802197952</v>
      </c>
      <c r="J1259" s="13">
        <f t="shared" si="177"/>
        <v>2.7802197802197952</v>
      </c>
      <c r="K1259" s="13">
        <f t="shared" si="178"/>
        <v>7.7296220263254067</v>
      </c>
      <c r="L1259" s="22">
        <f t="shared" si="179"/>
        <v>3.2444216465760626E-3</v>
      </c>
    </row>
    <row r="1260" spans="1:12" s="13" customFormat="1" ht="20" customHeight="1" x14ac:dyDescent="0.15">
      <c r="A1260" s="17" t="s">
        <v>1280</v>
      </c>
      <c r="B1260" s="11">
        <v>857.53846153846155</v>
      </c>
      <c r="C1260" s="18">
        <v>56.5</v>
      </c>
      <c r="D1260" s="13">
        <f t="shared" si="171"/>
        <v>51.5</v>
      </c>
      <c r="E1260" s="13">
        <f t="shared" si="173"/>
        <v>50.5</v>
      </c>
      <c r="F1260" s="13">
        <f t="shared" si="172"/>
        <v>856.92307692307691</v>
      </c>
      <c r="G1260" s="13">
        <f t="shared" si="174"/>
        <v>852.53846153846155</v>
      </c>
      <c r="H1260" s="13">
        <f t="shared" si="175"/>
        <v>854.93406593406598</v>
      </c>
      <c r="I1260" s="13">
        <f t="shared" si="176"/>
        <v>-2.6043956043955632</v>
      </c>
      <c r="J1260" s="13">
        <f t="shared" si="177"/>
        <v>2.6043956043955632</v>
      </c>
      <c r="K1260" s="13">
        <f t="shared" si="178"/>
        <v>6.7828764641949304</v>
      </c>
      <c r="L1260" s="22">
        <f t="shared" si="179"/>
        <v>3.0370598185452385E-3</v>
      </c>
    </row>
    <row r="1261" spans="1:12" s="13" customFormat="1" ht="20" customHeight="1" x14ac:dyDescent="0.15">
      <c r="A1261" s="17" t="s">
        <v>1281</v>
      </c>
      <c r="B1261" s="11">
        <v>857.76923076923072</v>
      </c>
      <c r="C1261" s="18">
        <v>56</v>
      </c>
      <c r="D1261" s="13">
        <f t="shared" si="171"/>
        <v>56.5</v>
      </c>
      <c r="E1261" s="13">
        <f t="shared" si="173"/>
        <v>51</v>
      </c>
      <c r="F1261" s="13">
        <f t="shared" si="172"/>
        <v>857.53846153846155</v>
      </c>
      <c r="G1261" s="13">
        <f t="shared" si="174"/>
        <v>853.38461538461536</v>
      </c>
      <c r="H1261" s="13">
        <f t="shared" si="175"/>
        <v>855.64835164835165</v>
      </c>
      <c r="I1261" s="13">
        <f t="shared" si="176"/>
        <v>-2.1208791208790672</v>
      </c>
      <c r="J1261" s="13">
        <f t="shared" si="177"/>
        <v>2.1208791208790672</v>
      </c>
      <c r="K1261" s="13">
        <f t="shared" si="178"/>
        <v>4.4981282453807649</v>
      </c>
      <c r="L1261" s="22">
        <f t="shared" si="179"/>
        <v>2.4725521093559208E-3</v>
      </c>
    </row>
    <row r="1262" spans="1:12" s="13" customFormat="1" ht="20" customHeight="1" x14ac:dyDescent="0.15">
      <c r="A1262" s="17" t="s">
        <v>1282</v>
      </c>
      <c r="B1262" s="11">
        <v>858.07692307692309</v>
      </c>
      <c r="C1262" s="18">
        <v>55.5</v>
      </c>
      <c r="D1262" s="13">
        <f t="shared" si="171"/>
        <v>56</v>
      </c>
      <c r="E1262" s="13">
        <f t="shared" si="173"/>
        <v>51.5</v>
      </c>
      <c r="F1262" s="13">
        <f t="shared" si="172"/>
        <v>857.76923076923072</v>
      </c>
      <c r="G1262" s="13">
        <f t="shared" si="174"/>
        <v>854.07692307692309</v>
      </c>
      <c r="H1262" s="13">
        <f t="shared" si="175"/>
        <v>856.27472527472526</v>
      </c>
      <c r="I1262" s="13">
        <f t="shared" si="176"/>
        <v>-1.8021978021978384</v>
      </c>
      <c r="J1262" s="13">
        <f t="shared" si="177"/>
        <v>1.8021978021978384</v>
      </c>
      <c r="K1262" s="13">
        <f t="shared" si="178"/>
        <v>3.2479169182467191</v>
      </c>
      <c r="L1262" s="22">
        <f t="shared" si="179"/>
        <v>2.1002753409746213E-3</v>
      </c>
    </row>
    <row r="1263" spans="1:12" s="13" customFormat="1" ht="20" customHeight="1" x14ac:dyDescent="0.15">
      <c r="A1263" s="17" t="s">
        <v>1283</v>
      </c>
      <c r="B1263" s="11">
        <v>858.38461538461536</v>
      </c>
      <c r="C1263" s="18">
        <v>59.5</v>
      </c>
      <c r="D1263" s="13">
        <f t="shared" si="171"/>
        <v>55.5</v>
      </c>
      <c r="E1263" s="13">
        <f t="shared" si="173"/>
        <v>52.5</v>
      </c>
      <c r="F1263" s="13">
        <f t="shared" si="172"/>
        <v>858.07692307692309</v>
      </c>
      <c r="G1263" s="13">
        <f t="shared" si="174"/>
        <v>855.23076923076928</v>
      </c>
      <c r="H1263" s="13">
        <f t="shared" si="175"/>
        <v>856.84615384615392</v>
      </c>
      <c r="I1263" s="13">
        <f t="shared" si="176"/>
        <v>-1.5384615384614335</v>
      </c>
      <c r="J1263" s="13">
        <f t="shared" si="177"/>
        <v>1.5384615384614335</v>
      </c>
      <c r="K1263" s="13">
        <f t="shared" si="178"/>
        <v>2.366863905325121</v>
      </c>
      <c r="L1263" s="22">
        <f t="shared" si="179"/>
        <v>1.7922752934849571E-3</v>
      </c>
    </row>
    <row r="1264" spans="1:12" s="13" customFormat="1" ht="20" customHeight="1" x14ac:dyDescent="0.15">
      <c r="A1264" s="17" t="s">
        <v>1284</v>
      </c>
      <c r="B1264" s="11">
        <v>858.61538461538464</v>
      </c>
      <c r="C1264" s="18">
        <v>60</v>
      </c>
      <c r="D1264" s="13">
        <f t="shared" si="171"/>
        <v>59.5</v>
      </c>
      <c r="E1264" s="13">
        <f t="shared" si="173"/>
        <v>49.5</v>
      </c>
      <c r="F1264" s="13">
        <f t="shared" si="172"/>
        <v>858.38461538461536</v>
      </c>
      <c r="G1264" s="13">
        <f t="shared" si="174"/>
        <v>855.92307692307691</v>
      </c>
      <c r="H1264" s="13">
        <f t="shared" si="175"/>
        <v>857.2967032967033</v>
      </c>
      <c r="I1264" s="13">
        <f t="shared" si="176"/>
        <v>-1.3186813186813424</v>
      </c>
      <c r="J1264" s="13">
        <f t="shared" si="177"/>
        <v>1.3186813186813424</v>
      </c>
      <c r="K1264" s="13">
        <f t="shared" si="178"/>
        <v>1.7389204202391642</v>
      </c>
      <c r="L1264" s="22">
        <f t="shared" si="179"/>
        <v>1.5358230731819971E-3</v>
      </c>
    </row>
    <row r="1265" spans="1:12" s="13" customFormat="1" ht="20" customHeight="1" x14ac:dyDescent="0.15">
      <c r="A1265" s="17" t="s">
        <v>1285</v>
      </c>
      <c r="B1265" s="11">
        <v>858.76923076923072</v>
      </c>
      <c r="C1265" s="18">
        <v>55</v>
      </c>
      <c r="D1265" s="13">
        <f t="shared" si="171"/>
        <v>60</v>
      </c>
      <c r="E1265" s="13">
        <f t="shared" si="173"/>
        <v>51</v>
      </c>
      <c r="F1265" s="13">
        <f t="shared" si="172"/>
        <v>858.61538461538464</v>
      </c>
      <c r="G1265" s="13">
        <f t="shared" si="174"/>
        <v>856.46153846153845</v>
      </c>
      <c r="H1265" s="13">
        <f t="shared" si="175"/>
        <v>857.68131868131866</v>
      </c>
      <c r="I1265" s="13">
        <f t="shared" si="176"/>
        <v>-1.0879120879120592</v>
      </c>
      <c r="J1265" s="13">
        <f t="shared" si="177"/>
        <v>1.0879120879120592</v>
      </c>
      <c r="K1265" s="13">
        <f t="shared" si="178"/>
        <v>1.183552711025176</v>
      </c>
      <c r="L1265" s="22">
        <f t="shared" si="179"/>
        <v>1.2668270461175897E-3</v>
      </c>
    </row>
    <row r="1266" spans="1:12" s="13" customFormat="1" ht="20" customHeight="1" x14ac:dyDescent="0.15">
      <c r="A1266" s="17" t="s">
        <v>1286</v>
      </c>
      <c r="B1266" s="11">
        <v>858.61538461538464</v>
      </c>
      <c r="C1266" s="18">
        <v>55</v>
      </c>
      <c r="D1266" s="13">
        <f t="shared" si="171"/>
        <v>55</v>
      </c>
      <c r="E1266" s="13">
        <f t="shared" si="173"/>
        <v>51.5</v>
      </c>
      <c r="F1266" s="13">
        <f t="shared" si="172"/>
        <v>858.76923076923072</v>
      </c>
      <c r="G1266" s="13">
        <f t="shared" si="174"/>
        <v>856.92307692307691</v>
      </c>
      <c r="H1266" s="13">
        <f t="shared" si="175"/>
        <v>858.01098901098896</v>
      </c>
      <c r="I1266" s="13">
        <f t="shared" si="176"/>
        <v>-0.60439560439567686</v>
      </c>
      <c r="J1266" s="13">
        <f t="shared" si="177"/>
        <v>0.60439560439567686</v>
      </c>
      <c r="K1266" s="13">
        <f t="shared" si="178"/>
        <v>0.3652940466128155</v>
      </c>
      <c r="L1266" s="22">
        <f t="shared" si="179"/>
        <v>7.0391890854182033E-4</v>
      </c>
    </row>
    <row r="1267" spans="1:12" s="13" customFormat="1" ht="20" customHeight="1" x14ac:dyDescent="0.15">
      <c r="A1267" s="17" t="s">
        <v>1287</v>
      </c>
      <c r="B1267" s="11">
        <v>858.46153846153845</v>
      </c>
      <c r="C1267" s="18">
        <v>60.5</v>
      </c>
      <c r="D1267" s="13">
        <f t="shared" si="171"/>
        <v>55</v>
      </c>
      <c r="E1267" s="13">
        <f t="shared" si="173"/>
        <v>56.5</v>
      </c>
      <c r="F1267" s="13">
        <f t="shared" si="172"/>
        <v>858.61538461538464</v>
      </c>
      <c r="G1267" s="13">
        <f t="shared" si="174"/>
        <v>857.53846153846155</v>
      </c>
      <c r="H1267" s="13">
        <f t="shared" si="175"/>
        <v>858.25274725274721</v>
      </c>
      <c r="I1267" s="13">
        <f t="shared" si="176"/>
        <v>-0.20879120879124002</v>
      </c>
      <c r="J1267" s="13">
        <f t="shared" si="177"/>
        <v>0.20879120879124002</v>
      </c>
      <c r="K1267" s="13">
        <f t="shared" si="178"/>
        <v>4.3593768868507188E-2</v>
      </c>
      <c r="L1267" s="22">
        <f t="shared" si="179"/>
        <v>2.4321556579624733E-4</v>
      </c>
    </row>
    <row r="1268" spans="1:12" s="13" customFormat="1" ht="20" customHeight="1" x14ac:dyDescent="0.15">
      <c r="A1268" s="17" t="s">
        <v>1288</v>
      </c>
      <c r="B1268" s="11">
        <v>858.53846153846155</v>
      </c>
      <c r="C1268" s="18">
        <v>67</v>
      </c>
      <c r="D1268" s="13">
        <f t="shared" si="171"/>
        <v>60.5</v>
      </c>
      <c r="E1268" s="13">
        <f t="shared" si="173"/>
        <v>56</v>
      </c>
      <c r="F1268" s="13">
        <f t="shared" si="172"/>
        <v>858.46153846153845</v>
      </c>
      <c r="G1268" s="13">
        <f t="shared" si="174"/>
        <v>857.76923076923072</v>
      </c>
      <c r="H1268" s="13">
        <f t="shared" si="175"/>
        <v>858.38461538461536</v>
      </c>
      <c r="I1268" s="13">
        <f t="shared" si="176"/>
        <v>-0.15384615384618883</v>
      </c>
      <c r="J1268" s="13">
        <f t="shared" si="177"/>
        <v>0.15384615384618883</v>
      </c>
      <c r="K1268" s="13">
        <f t="shared" si="178"/>
        <v>2.36686390532652E-2</v>
      </c>
      <c r="L1268" s="22">
        <f t="shared" si="179"/>
        <v>1.7919541259747826E-4</v>
      </c>
    </row>
    <row r="1269" spans="1:12" s="13" customFormat="1" ht="20" customHeight="1" x14ac:dyDescent="0.15">
      <c r="A1269" s="17" t="s">
        <v>1289</v>
      </c>
      <c r="B1269" s="11">
        <v>858.46153846153845</v>
      </c>
      <c r="C1269" s="18">
        <v>66.5</v>
      </c>
      <c r="D1269" s="13">
        <f t="shared" si="171"/>
        <v>67</v>
      </c>
      <c r="E1269" s="13">
        <f t="shared" si="173"/>
        <v>55.5</v>
      </c>
      <c r="F1269" s="13">
        <f t="shared" si="172"/>
        <v>858.53846153846155</v>
      </c>
      <c r="G1269" s="13">
        <f t="shared" si="174"/>
        <v>858.07692307692309</v>
      </c>
      <c r="H1269" s="13">
        <f t="shared" si="175"/>
        <v>858.49450549450557</v>
      </c>
      <c r="I1269" s="13">
        <f t="shared" si="176"/>
        <v>3.2967032967121668E-2</v>
      </c>
      <c r="J1269" s="13">
        <f t="shared" si="177"/>
        <v>3.2967032967121668E-2</v>
      </c>
      <c r="K1269" s="13">
        <f t="shared" si="178"/>
        <v>1.0868252626552869E-3</v>
      </c>
      <c r="L1269" s="22">
        <f t="shared" si="179"/>
        <v>3.8402457757399791E-5</v>
      </c>
    </row>
    <row r="1270" spans="1:12" s="13" customFormat="1" ht="20" customHeight="1" x14ac:dyDescent="0.15">
      <c r="A1270" s="17" t="s">
        <v>1290</v>
      </c>
      <c r="B1270" s="11">
        <v>858.07692307692309</v>
      </c>
      <c r="C1270" s="18">
        <v>60.5</v>
      </c>
      <c r="D1270" s="13">
        <f t="shared" si="171"/>
        <v>66.5</v>
      </c>
      <c r="E1270" s="13">
        <f t="shared" si="173"/>
        <v>59.5</v>
      </c>
      <c r="F1270" s="13">
        <f t="shared" si="172"/>
        <v>858.46153846153845</v>
      </c>
      <c r="G1270" s="13">
        <f t="shared" si="174"/>
        <v>858.38461538461536</v>
      </c>
      <c r="H1270" s="13">
        <f t="shared" si="175"/>
        <v>858.54945054945051</v>
      </c>
      <c r="I1270" s="13">
        <f t="shared" si="176"/>
        <v>0.47252747252741756</v>
      </c>
      <c r="J1270" s="13">
        <f t="shared" si="177"/>
        <v>0.47252747252741756</v>
      </c>
      <c r="K1270" s="13">
        <f t="shared" si="178"/>
        <v>0.22328221229314935</v>
      </c>
      <c r="L1270" s="22">
        <f t="shared" si="179"/>
        <v>5.5068194915790486E-4</v>
      </c>
    </row>
    <row r="1271" spans="1:12" s="13" customFormat="1" ht="20" customHeight="1" x14ac:dyDescent="0.15">
      <c r="A1271" s="17" t="s">
        <v>1291</v>
      </c>
      <c r="B1271" s="11">
        <v>857.61538461538464</v>
      </c>
      <c r="C1271" s="18">
        <v>57.5</v>
      </c>
      <c r="D1271" s="13">
        <f t="shared" si="171"/>
        <v>60.5</v>
      </c>
      <c r="E1271" s="13">
        <f t="shared" si="173"/>
        <v>60</v>
      </c>
      <c r="F1271" s="13">
        <f t="shared" si="172"/>
        <v>858.07692307692309</v>
      </c>
      <c r="G1271" s="13">
        <f t="shared" si="174"/>
        <v>858.61538461538464</v>
      </c>
      <c r="H1271" s="13">
        <f t="shared" si="175"/>
        <v>858.50549450549443</v>
      </c>
      <c r="I1271" s="13">
        <f t="shared" si="176"/>
        <v>0.89010989010978392</v>
      </c>
      <c r="J1271" s="13">
        <f t="shared" si="177"/>
        <v>0.89010989010978392</v>
      </c>
      <c r="K1271" s="13">
        <f t="shared" si="178"/>
        <v>0.79229561647125157</v>
      </c>
      <c r="L1271" s="22">
        <f t="shared" si="179"/>
        <v>1.0378893686812441E-3</v>
      </c>
    </row>
    <row r="1272" spans="1:12" s="13" customFormat="1" ht="20" customHeight="1" x14ac:dyDescent="0.15">
      <c r="A1272" s="17" t="s">
        <v>1292</v>
      </c>
      <c r="B1272" s="11">
        <v>857.23076923076928</v>
      </c>
      <c r="C1272" s="18">
        <v>60</v>
      </c>
      <c r="D1272" s="13">
        <f t="shared" si="171"/>
        <v>57.5</v>
      </c>
      <c r="E1272" s="13">
        <f t="shared" si="173"/>
        <v>55</v>
      </c>
      <c r="F1272" s="13">
        <f t="shared" si="172"/>
        <v>857.61538461538464</v>
      </c>
      <c r="G1272" s="13">
        <f t="shared" si="174"/>
        <v>858.76923076923072</v>
      </c>
      <c r="H1272" s="13">
        <f t="shared" si="175"/>
        <v>858.36263736263732</v>
      </c>
      <c r="I1272" s="13">
        <f t="shared" si="176"/>
        <v>1.1318681318680319</v>
      </c>
      <c r="J1272" s="13">
        <f t="shared" si="177"/>
        <v>1.1318681318680319</v>
      </c>
      <c r="K1272" s="13">
        <f t="shared" si="178"/>
        <v>1.2811254679384285</v>
      </c>
      <c r="L1272" s="22">
        <f t="shared" si="179"/>
        <v>1.320377397189915E-3</v>
      </c>
    </row>
    <row r="1273" spans="1:12" s="13" customFormat="1" ht="20" customHeight="1" x14ac:dyDescent="0.15">
      <c r="A1273" s="17" t="s">
        <v>1293</v>
      </c>
      <c r="B1273" s="11">
        <v>856.61538461538464</v>
      </c>
      <c r="C1273" s="18">
        <v>62</v>
      </c>
      <c r="D1273" s="13">
        <f t="shared" si="171"/>
        <v>60</v>
      </c>
      <c r="E1273" s="13">
        <f t="shared" si="173"/>
        <v>55</v>
      </c>
      <c r="F1273" s="13">
        <f t="shared" si="172"/>
        <v>857.23076923076928</v>
      </c>
      <c r="G1273" s="13">
        <f t="shared" si="174"/>
        <v>858.61538461538464</v>
      </c>
      <c r="H1273" s="13">
        <f t="shared" si="175"/>
        <v>858.14285714285722</v>
      </c>
      <c r="I1273" s="13">
        <f t="shared" si="176"/>
        <v>1.5274725274725824</v>
      </c>
      <c r="J1273" s="13">
        <f t="shared" si="177"/>
        <v>1.5274725274725824</v>
      </c>
      <c r="K1273" s="13">
        <f t="shared" si="178"/>
        <v>2.3331723221834793</v>
      </c>
      <c r="L1273" s="22">
        <f t="shared" si="179"/>
        <v>1.7831486042693581E-3</v>
      </c>
    </row>
    <row r="1274" spans="1:12" s="13" customFormat="1" ht="20" customHeight="1" x14ac:dyDescent="0.15">
      <c r="A1274" s="17" t="s">
        <v>1294</v>
      </c>
      <c r="B1274" s="11">
        <v>856.07692307692309</v>
      </c>
      <c r="C1274" s="18">
        <v>57.5</v>
      </c>
      <c r="D1274" s="13">
        <f t="shared" si="171"/>
        <v>62</v>
      </c>
      <c r="E1274" s="13">
        <f t="shared" si="173"/>
        <v>60.5</v>
      </c>
      <c r="F1274" s="13">
        <f t="shared" si="172"/>
        <v>856.61538461538464</v>
      </c>
      <c r="G1274" s="13">
        <f t="shared" si="174"/>
        <v>858.46153846153845</v>
      </c>
      <c r="H1274" s="13">
        <f t="shared" si="175"/>
        <v>857.857142857143</v>
      </c>
      <c r="I1274" s="13">
        <f t="shared" si="176"/>
        <v>1.7802197802199089</v>
      </c>
      <c r="J1274" s="13">
        <f t="shared" si="177"/>
        <v>1.7802197802199089</v>
      </c>
      <c r="K1274" s="13">
        <f t="shared" si="178"/>
        <v>3.1691824658862209</v>
      </c>
      <c r="L1274" s="22">
        <f t="shared" si="179"/>
        <v>2.0795091331529173E-3</v>
      </c>
    </row>
    <row r="1275" spans="1:12" s="13" customFormat="1" ht="20" customHeight="1" x14ac:dyDescent="0.15">
      <c r="A1275" s="17" t="s">
        <v>1295</v>
      </c>
      <c r="B1275" s="11">
        <v>855.30769230769226</v>
      </c>
      <c r="C1275" s="18">
        <v>67.5</v>
      </c>
      <c r="D1275" s="13">
        <f t="shared" si="171"/>
        <v>57.5</v>
      </c>
      <c r="E1275" s="13">
        <f t="shared" si="173"/>
        <v>67</v>
      </c>
      <c r="F1275" s="13">
        <f t="shared" si="172"/>
        <v>856.07692307692309</v>
      </c>
      <c r="G1275" s="13">
        <f t="shared" si="174"/>
        <v>858.53846153846155</v>
      </c>
      <c r="H1275" s="13">
        <f t="shared" si="175"/>
        <v>857.5164835164835</v>
      </c>
      <c r="I1275" s="13">
        <f t="shared" si="176"/>
        <v>2.20879120879124</v>
      </c>
      <c r="J1275" s="13">
        <f t="shared" si="177"/>
        <v>2.20879120879124</v>
      </c>
      <c r="K1275" s="13">
        <f t="shared" si="178"/>
        <v>4.8787586040334672</v>
      </c>
      <c r="L1275" s="22">
        <f t="shared" si="179"/>
        <v>2.5824521732427485E-3</v>
      </c>
    </row>
    <row r="1276" spans="1:12" s="13" customFormat="1" ht="20" customHeight="1" x14ac:dyDescent="0.15">
      <c r="A1276" s="17" t="s">
        <v>1296</v>
      </c>
      <c r="B1276" s="11">
        <v>854.61538461538464</v>
      </c>
      <c r="C1276" s="18">
        <v>75.5</v>
      </c>
      <c r="D1276" s="13">
        <f t="shared" si="171"/>
        <v>67.5</v>
      </c>
      <c r="E1276" s="13">
        <f t="shared" si="173"/>
        <v>66.5</v>
      </c>
      <c r="F1276" s="13">
        <f t="shared" si="172"/>
        <v>855.30769230769226</v>
      </c>
      <c r="G1276" s="13">
        <f t="shared" si="174"/>
        <v>858.46153846153845</v>
      </c>
      <c r="H1276" s="13">
        <f t="shared" si="175"/>
        <v>857.05494505494505</v>
      </c>
      <c r="I1276" s="13">
        <f t="shared" si="176"/>
        <v>2.4395604395604096</v>
      </c>
      <c r="J1276" s="13">
        <f t="shared" si="177"/>
        <v>2.4395604395604096</v>
      </c>
      <c r="K1276" s="13">
        <f t="shared" si="178"/>
        <v>5.9514551382681784</v>
      </c>
      <c r="L1276" s="22">
        <f t="shared" si="179"/>
        <v>2.8545711714028192E-3</v>
      </c>
    </row>
    <row r="1277" spans="1:12" s="13" customFormat="1" ht="20" customHeight="1" x14ac:dyDescent="0.15">
      <c r="A1277" s="17" t="s">
        <v>1297</v>
      </c>
      <c r="B1277" s="11">
        <v>853.84615384615381</v>
      </c>
      <c r="C1277" s="18">
        <v>77.5</v>
      </c>
      <c r="D1277" s="13">
        <f t="shared" si="171"/>
        <v>75.5</v>
      </c>
      <c r="E1277" s="13">
        <f t="shared" si="173"/>
        <v>60.5</v>
      </c>
      <c r="F1277" s="13">
        <f t="shared" si="172"/>
        <v>854.61538461538464</v>
      </c>
      <c r="G1277" s="13">
        <f t="shared" si="174"/>
        <v>858.07692307692309</v>
      </c>
      <c r="H1277" s="13">
        <f t="shared" si="175"/>
        <v>856.50549450549454</v>
      </c>
      <c r="I1277" s="13">
        <f t="shared" si="176"/>
        <v>2.6593406593407281</v>
      </c>
      <c r="J1277" s="13">
        <f t="shared" si="177"/>
        <v>2.6593406593407281</v>
      </c>
      <c r="K1277" s="13">
        <f t="shared" si="178"/>
        <v>7.072092742422778</v>
      </c>
      <c r="L1277" s="22">
        <f t="shared" si="179"/>
        <v>3.1145431145431952E-3</v>
      </c>
    </row>
    <row r="1278" spans="1:12" s="13" customFormat="1" ht="20" customHeight="1" x14ac:dyDescent="0.15">
      <c r="A1278" s="17" t="s">
        <v>1298</v>
      </c>
      <c r="B1278" s="11">
        <v>853.07692307692309</v>
      </c>
      <c r="C1278" s="18">
        <v>69.5</v>
      </c>
      <c r="D1278" s="13">
        <f t="shared" si="171"/>
        <v>77.5</v>
      </c>
      <c r="E1278" s="13">
        <f t="shared" si="173"/>
        <v>57.5</v>
      </c>
      <c r="F1278" s="13">
        <f t="shared" si="172"/>
        <v>853.84615384615381</v>
      </c>
      <c r="G1278" s="13">
        <f t="shared" si="174"/>
        <v>857.61538461538464</v>
      </c>
      <c r="H1278" s="13">
        <f t="shared" si="175"/>
        <v>855.90109890109909</v>
      </c>
      <c r="I1278" s="13">
        <f t="shared" si="176"/>
        <v>2.8241758241759953</v>
      </c>
      <c r="J1278" s="13">
        <f t="shared" si="177"/>
        <v>2.8241758241759953</v>
      </c>
      <c r="K1278" s="13">
        <f t="shared" si="178"/>
        <v>7.9759690858601626</v>
      </c>
      <c r="L1278" s="22">
        <f t="shared" si="179"/>
        <v>3.3105758083217256E-3</v>
      </c>
    </row>
    <row r="1279" spans="1:12" s="13" customFormat="1" ht="20" customHeight="1" x14ac:dyDescent="0.15">
      <c r="A1279" s="17" t="s">
        <v>1299</v>
      </c>
      <c r="B1279" s="11">
        <v>851.92307692307691</v>
      </c>
      <c r="C1279" s="18">
        <v>65.5</v>
      </c>
      <c r="D1279" s="13">
        <f t="shared" si="171"/>
        <v>69.5</v>
      </c>
      <c r="E1279" s="13">
        <f t="shared" si="173"/>
        <v>60</v>
      </c>
      <c r="F1279" s="13">
        <f t="shared" si="172"/>
        <v>853.07692307692309</v>
      </c>
      <c r="G1279" s="13">
        <f t="shared" si="174"/>
        <v>857.23076923076928</v>
      </c>
      <c r="H1279" s="13">
        <f t="shared" si="175"/>
        <v>855.25274725274733</v>
      </c>
      <c r="I1279" s="13">
        <f t="shared" si="176"/>
        <v>3.3296703296704209</v>
      </c>
      <c r="J1279" s="13">
        <f t="shared" si="177"/>
        <v>3.3296703296704209</v>
      </c>
      <c r="K1279" s="13">
        <f t="shared" si="178"/>
        <v>11.08670450428753</v>
      </c>
      <c r="L1279" s="22">
        <f t="shared" si="179"/>
        <v>3.908416639793722E-3</v>
      </c>
    </row>
    <row r="1280" spans="1:12" s="13" customFormat="1" ht="20" customHeight="1" x14ac:dyDescent="0.15">
      <c r="A1280" s="17" t="s">
        <v>1300</v>
      </c>
      <c r="B1280" s="11">
        <v>851.07692307692309</v>
      </c>
      <c r="C1280" s="18">
        <v>68.5</v>
      </c>
      <c r="D1280" s="13">
        <f t="shared" si="171"/>
        <v>65.5</v>
      </c>
      <c r="E1280" s="13">
        <f t="shared" si="173"/>
        <v>62</v>
      </c>
      <c r="F1280" s="13">
        <f t="shared" si="172"/>
        <v>851.92307692307691</v>
      </c>
      <c r="G1280" s="13">
        <f t="shared" si="174"/>
        <v>856.61538461538464</v>
      </c>
      <c r="H1280" s="13">
        <f t="shared" si="175"/>
        <v>854.49450549450557</v>
      </c>
      <c r="I1280" s="13">
        <f t="shared" si="176"/>
        <v>3.41758241758248</v>
      </c>
      <c r="J1280" s="13">
        <f t="shared" si="177"/>
        <v>3.41758241758248</v>
      </c>
      <c r="K1280" s="13">
        <f t="shared" si="178"/>
        <v>11.679869580968909</v>
      </c>
      <c r="L1280" s="22">
        <f t="shared" si="179"/>
        <v>4.0155975622353799E-3</v>
      </c>
    </row>
    <row r="1281" spans="1:12" s="13" customFormat="1" ht="20" customHeight="1" x14ac:dyDescent="0.15">
      <c r="A1281" s="17" t="s">
        <v>1301</v>
      </c>
      <c r="B1281" s="11">
        <v>849.76923076923072</v>
      </c>
      <c r="C1281" s="18">
        <v>64</v>
      </c>
      <c r="D1281" s="13">
        <f t="shared" si="171"/>
        <v>68.5</v>
      </c>
      <c r="E1281" s="13">
        <f t="shared" si="173"/>
        <v>57.5</v>
      </c>
      <c r="F1281" s="13">
        <f t="shared" si="172"/>
        <v>851.07692307692309</v>
      </c>
      <c r="G1281" s="13">
        <f t="shared" si="174"/>
        <v>856.07692307692309</v>
      </c>
      <c r="H1281" s="13">
        <f t="shared" si="175"/>
        <v>853.7032967032967</v>
      </c>
      <c r="I1281" s="13">
        <f t="shared" si="176"/>
        <v>3.934065934065984</v>
      </c>
      <c r="J1281" s="13">
        <f t="shared" si="177"/>
        <v>3.934065934065984</v>
      </c>
      <c r="K1281" s="13">
        <f t="shared" si="178"/>
        <v>15.476874773578464</v>
      </c>
      <c r="L1281" s="22">
        <f t="shared" si="179"/>
        <v>4.6295697603745628E-3</v>
      </c>
    </row>
    <row r="1282" spans="1:12" s="13" customFormat="1" ht="20" customHeight="1" x14ac:dyDescent="0.15">
      <c r="A1282" s="17" t="s">
        <v>1302</v>
      </c>
      <c r="B1282" s="11">
        <v>848.76923076923072</v>
      </c>
      <c r="C1282" s="18">
        <v>65</v>
      </c>
      <c r="D1282" s="13">
        <f t="shared" si="171"/>
        <v>64</v>
      </c>
      <c r="E1282" s="13">
        <f t="shared" si="173"/>
        <v>67.5</v>
      </c>
      <c r="F1282" s="13">
        <f t="shared" si="172"/>
        <v>849.76923076923072</v>
      </c>
      <c r="G1282" s="13">
        <f t="shared" si="174"/>
        <v>855.30769230769226</v>
      </c>
      <c r="H1282" s="13">
        <f t="shared" si="175"/>
        <v>852.80219780219772</v>
      </c>
      <c r="I1282" s="13">
        <f t="shared" si="176"/>
        <v>4.032967032967008</v>
      </c>
      <c r="J1282" s="13">
        <f t="shared" si="177"/>
        <v>4.032967032967008</v>
      </c>
      <c r="K1282" s="13">
        <f t="shared" si="178"/>
        <v>16.26482308899871</v>
      </c>
      <c r="L1282" s="22">
        <f t="shared" si="179"/>
        <v>4.7515471659027647E-3</v>
      </c>
    </row>
    <row r="1283" spans="1:12" s="13" customFormat="1" ht="20" customHeight="1" x14ac:dyDescent="0.15">
      <c r="A1283" s="17" t="s">
        <v>1303</v>
      </c>
      <c r="B1283" s="11">
        <v>847.46153846153845</v>
      </c>
      <c r="C1283" s="18">
        <v>64</v>
      </c>
      <c r="D1283" s="13">
        <f t="shared" si="171"/>
        <v>65</v>
      </c>
      <c r="E1283" s="13">
        <f t="shared" si="173"/>
        <v>75.5</v>
      </c>
      <c r="F1283" s="13">
        <f t="shared" si="172"/>
        <v>848.76923076923072</v>
      </c>
      <c r="G1283" s="13">
        <f t="shared" si="174"/>
        <v>854.61538461538464</v>
      </c>
      <c r="H1283" s="13">
        <f t="shared" si="175"/>
        <v>851.86813186813185</v>
      </c>
      <c r="I1283" s="13">
        <f t="shared" si="176"/>
        <v>4.4065934065934016</v>
      </c>
      <c r="J1283" s="13">
        <f t="shared" si="177"/>
        <v>4.4065934065934016</v>
      </c>
      <c r="K1283" s="13">
        <f t="shared" si="178"/>
        <v>19.41806545103244</v>
      </c>
      <c r="L1283" s="22">
        <f t="shared" si="179"/>
        <v>5.1997562209053485E-3</v>
      </c>
    </row>
    <row r="1284" spans="1:12" s="13" customFormat="1" ht="20" customHeight="1" x14ac:dyDescent="0.15">
      <c r="A1284" s="17" t="s">
        <v>1304</v>
      </c>
      <c r="B1284" s="11">
        <v>846.07692307692309</v>
      </c>
      <c r="C1284" s="18">
        <v>62.5</v>
      </c>
      <c r="D1284" s="13">
        <f t="shared" ref="D1284:D1347" si="180">C1283</f>
        <v>64</v>
      </c>
      <c r="E1284" s="13">
        <f t="shared" si="173"/>
        <v>77.5</v>
      </c>
      <c r="F1284" s="13">
        <f t="shared" si="172"/>
        <v>847.46153846153845</v>
      </c>
      <c r="G1284" s="13">
        <f t="shared" si="174"/>
        <v>853.84615384615381</v>
      </c>
      <c r="H1284" s="13">
        <f t="shared" si="175"/>
        <v>850.8461538461537</v>
      </c>
      <c r="I1284" s="13">
        <f t="shared" si="176"/>
        <v>4.7692307692306031</v>
      </c>
      <c r="J1284" s="13">
        <f t="shared" si="177"/>
        <v>4.7692307692306031</v>
      </c>
      <c r="K1284" s="13">
        <f t="shared" si="178"/>
        <v>22.74556213017593</v>
      </c>
      <c r="L1284" s="22">
        <f t="shared" si="179"/>
        <v>5.6368760796434072E-3</v>
      </c>
    </row>
    <row r="1285" spans="1:12" s="13" customFormat="1" ht="20" customHeight="1" x14ac:dyDescent="0.15">
      <c r="A1285" s="17" t="s">
        <v>1305</v>
      </c>
      <c r="B1285" s="11">
        <v>844.69230769230774</v>
      </c>
      <c r="C1285" s="18">
        <v>65</v>
      </c>
      <c r="D1285" s="13">
        <f t="shared" si="180"/>
        <v>62.5</v>
      </c>
      <c r="E1285" s="13">
        <f t="shared" si="173"/>
        <v>69.5</v>
      </c>
      <c r="F1285" s="13">
        <f t="shared" ref="F1285:F1348" si="181">B1284</f>
        <v>846.07692307692309</v>
      </c>
      <c r="G1285" s="13">
        <f t="shared" si="174"/>
        <v>853.07692307692309</v>
      </c>
      <c r="H1285" s="13">
        <f t="shared" si="175"/>
        <v>849.7362637362636</v>
      </c>
      <c r="I1285" s="13">
        <f t="shared" si="176"/>
        <v>5.0439560439558591</v>
      </c>
      <c r="J1285" s="13">
        <f t="shared" si="177"/>
        <v>5.0439560439558591</v>
      </c>
      <c r="K1285" s="13">
        <f t="shared" si="178"/>
        <v>25.44149257335884</v>
      </c>
      <c r="L1285" s="22">
        <f t="shared" si="179"/>
        <v>5.9713531164216523E-3</v>
      </c>
    </row>
    <row r="1286" spans="1:12" s="13" customFormat="1" ht="20" customHeight="1" x14ac:dyDescent="0.15">
      <c r="A1286" s="17" t="s">
        <v>1306</v>
      </c>
      <c r="B1286" s="11">
        <v>843.23076923076928</v>
      </c>
      <c r="C1286" s="18">
        <v>69</v>
      </c>
      <c r="D1286" s="13">
        <f t="shared" si="180"/>
        <v>65</v>
      </c>
      <c r="E1286" s="13">
        <f t="shared" si="173"/>
        <v>65.5</v>
      </c>
      <c r="F1286" s="13">
        <f t="shared" si="181"/>
        <v>844.69230769230774</v>
      </c>
      <c r="G1286" s="13">
        <f t="shared" si="174"/>
        <v>851.92307692307691</v>
      </c>
      <c r="H1286" s="13">
        <f t="shared" si="175"/>
        <v>848.53846153846132</v>
      </c>
      <c r="I1286" s="13">
        <f t="shared" si="176"/>
        <v>5.3076923076920366</v>
      </c>
      <c r="J1286" s="13">
        <f t="shared" si="177"/>
        <v>5.3076923076920366</v>
      </c>
      <c r="K1286" s="13">
        <f t="shared" si="178"/>
        <v>28.171597633133217</v>
      </c>
      <c r="L1286" s="22">
        <f t="shared" si="179"/>
        <v>6.2944718117128691E-3</v>
      </c>
    </row>
    <row r="1287" spans="1:12" s="13" customFormat="1" ht="20" customHeight="1" x14ac:dyDescent="0.15">
      <c r="A1287" s="17" t="s">
        <v>1307</v>
      </c>
      <c r="B1287" s="11">
        <v>841.69230769230774</v>
      </c>
      <c r="C1287" s="18">
        <v>72</v>
      </c>
      <c r="D1287" s="13">
        <f t="shared" si="180"/>
        <v>69</v>
      </c>
      <c r="E1287" s="13">
        <f t="shared" si="173"/>
        <v>68.5</v>
      </c>
      <c r="F1287" s="13">
        <f t="shared" si="181"/>
        <v>843.23076923076928</v>
      </c>
      <c r="G1287" s="13">
        <f t="shared" si="174"/>
        <v>851.07692307692309</v>
      </c>
      <c r="H1287" s="13">
        <f t="shared" si="175"/>
        <v>847.29670329670341</v>
      </c>
      <c r="I1287" s="13">
        <f t="shared" si="176"/>
        <v>5.6043956043956769</v>
      </c>
      <c r="J1287" s="13">
        <f t="shared" si="177"/>
        <v>5.6043956043956769</v>
      </c>
      <c r="K1287" s="13">
        <f t="shared" si="178"/>
        <v>31.409250090569586</v>
      </c>
      <c r="L1287" s="22">
        <f t="shared" si="179"/>
        <v>6.6584849988250592E-3</v>
      </c>
    </row>
    <row r="1288" spans="1:12" s="13" customFormat="1" ht="20" customHeight="1" x14ac:dyDescent="0.15">
      <c r="A1288" s="17" t="s">
        <v>1308</v>
      </c>
      <c r="B1288" s="11">
        <v>840.07692307692309</v>
      </c>
      <c r="C1288" s="18">
        <v>63.5</v>
      </c>
      <c r="D1288" s="13">
        <f t="shared" si="180"/>
        <v>72</v>
      </c>
      <c r="E1288" s="13">
        <f t="shared" si="173"/>
        <v>64</v>
      </c>
      <c r="F1288" s="13">
        <f t="shared" si="181"/>
        <v>841.69230769230774</v>
      </c>
      <c r="G1288" s="13">
        <f t="shared" si="174"/>
        <v>849.76923076923072</v>
      </c>
      <c r="H1288" s="13">
        <f t="shared" si="175"/>
        <v>845.95604395604391</v>
      </c>
      <c r="I1288" s="13">
        <f t="shared" si="176"/>
        <v>5.8791208791208192</v>
      </c>
      <c r="J1288" s="13">
        <f t="shared" si="177"/>
        <v>5.8791208791208192</v>
      </c>
      <c r="K1288" s="13">
        <f t="shared" si="178"/>
        <v>34.564062311314352</v>
      </c>
      <c r="L1288" s="22">
        <f t="shared" si="179"/>
        <v>6.9983125564115596E-3</v>
      </c>
    </row>
    <row r="1289" spans="1:12" s="13" customFormat="1" ht="20" customHeight="1" x14ac:dyDescent="0.15">
      <c r="A1289" s="17" t="s">
        <v>1309</v>
      </c>
      <c r="B1289" s="11">
        <v>838.46153846153845</v>
      </c>
      <c r="C1289" s="18">
        <v>66.5</v>
      </c>
      <c r="D1289" s="13">
        <f t="shared" si="180"/>
        <v>63.5</v>
      </c>
      <c r="E1289" s="13">
        <f t="shared" si="173"/>
        <v>65</v>
      </c>
      <c r="F1289" s="13">
        <f t="shared" si="181"/>
        <v>840.07692307692309</v>
      </c>
      <c r="G1289" s="13">
        <f t="shared" si="174"/>
        <v>848.76923076923072</v>
      </c>
      <c r="H1289" s="13">
        <f t="shared" si="175"/>
        <v>844.57142857142856</v>
      </c>
      <c r="I1289" s="13">
        <f t="shared" si="176"/>
        <v>6.1098901098901024</v>
      </c>
      <c r="J1289" s="13">
        <f t="shared" si="177"/>
        <v>6.1098901098901024</v>
      </c>
      <c r="K1289" s="13">
        <f t="shared" si="178"/>
        <v>37.33075715493289</v>
      </c>
      <c r="L1289" s="22">
        <f t="shared" si="179"/>
        <v>7.2870249017037919E-3</v>
      </c>
    </row>
    <row r="1290" spans="1:12" s="13" customFormat="1" ht="20" customHeight="1" x14ac:dyDescent="0.15">
      <c r="A1290" s="17" t="s">
        <v>1310</v>
      </c>
      <c r="B1290" s="11">
        <v>836.69230769230774</v>
      </c>
      <c r="C1290" s="18">
        <v>72.5</v>
      </c>
      <c r="D1290" s="13">
        <f t="shared" si="180"/>
        <v>66.5</v>
      </c>
      <c r="E1290" s="13">
        <f t="shared" ref="E1290:E1353" si="182">C1283</f>
        <v>64</v>
      </c>
      <c r="F1290" s="13">
        <f t="shared" si="181"/>
        <v>838.46153846153845</v>
      </c>
      <c r="G1290" s="13">
        <f t="shared" ref="G1290:G1353" si="183">B1283</f>
        <v>847.46153846153845</v>
      </c>
      <c r="H1290" s="13">
        <f t="shared" ref="H1290:H1353" si="184">AVERAGE(B1283:B1289)</f>
        <v>843.09890109890091</v>
      </c>
      <c r="I1290" s="13">
        <f t="shared" ref="I1290:I1353" si="185">H1290-B1290</f>
        <v>6.4065934065931742</v>
      </c>
      <c r="J1290" s="13">
        <f t="shared" ref="J1290:J1353" si="186">ABS(I1290)</f>
        <v>6.4065934065931742</v>
      </c>
      <c r="K1290" s="13">
        <f t="shared" ref="K1290:K1353" si="187">I1290^2</f>
        <v>41.044439077403133</v>
      </c>
      <c r="L1290" s="22">
        <f t="shared" ref="L1290:L1353" si="188">J1290/B1290</f>
        <v>7.6570482932528513E-3</v>
      </c>
    </row>
    <row r="1291" spans="1:12" s="13" customFormat="1" ht="20" customHeight="1" x14ac:dyDescent="0.15">
      <c r="A1291" s="17" t="s">
        <v>1311</v>
      </c>
      <c r="B1291" s="11">
        <v>835</v>
      </c>
      <c r="C1291" s="18">
        <v>73</v>
      </c>
      <c r="D1291" s="13">
        <f t="shared" si="180"/>
        <v>72.5</v>
      </c>
      <c r="E1291" s="13">
        <f t="shared" si="182"/>
        <v>62.5</v>
      </c>
      <c r="F1291" s="13">
        <f t="shared" si="181"/>
        <v>836.69230769230774</v>
      </c>
      <c r="G1291" s="13">
        <f t="shared" si="183"/>
        <v>846.07692307692309</v>
      </c>
      <c r="H1291" s="13">
        <f t="shared" si="184"/>
        <v>841.56043956043948</v>
      </c>
      <c r="I1291" s="13">
        <f t="shared" si="185"/>
        <v>6.5604395604394767</v>
      </c>
      <c r="J1291" s="13">
        <f t="shared" si="186"/>
        <v>6.5604395604394767</v>
      </c>
      <c r="K1291" s="13">
        <f t="shared" si="187"/>
        <v>43.039367226179316</v>
      </c>
      <c r="L1291" s="22">
        <f t="shared" si="188"/>
        <v>7.856813844837697E-3</v>
      </c>
    </row>
    <row r="1292" spans="1:12" s="13" customFormat="1" ht="20" customHeight="1" x14ac:dyDescent="0.15">
      <c r="A1292" s="17" t="s">
        <v>1312</v>
      </c>
      <c r="B1292" s="11">
        <v>833.07692307692309</v>
      </c>
      <c r="C1292" s="18">
        <v>68.5</v>
      </c>
      <c r="D1292" s="13">
        <f t="shared" si="180"/>
        <v>73</v>
      </c>
      <c r="E1292" s="13">
        <f t="shared" si="182"/>
        <v>65</v>
      </c>
      <c r="F1292" s="13">
        <f t="shared" si="181"/>
        <v>835</v>
      </c>
      <c r="G1292" s="13">
        <f t="shared" si="183"/>
        <v>844.69230769230774</v>
      </c>
      <c r="H1292" s="13">
        <f t="shared" si="184"/>
        <v>839.97802197802196</v>
      </c>
      <c r="I1292" s="13">
        <f t="shared" si="185"/>
        <v>6.9010989010988624</v>
      </c>
      <c r="J1292" s="13">
        <f t="shared" si="186"/>
        <v>6.9010989010988624</v>
      </c>
      <c r="K1292" s="13">
        <f t="shared" si="187"/>
        <v>47.625166042747928</v>
      </c>
      <c r="L1292" s="22">
        <f t="shared" si="188"/>
        <v>8.2838675636459098E-3</v>
      </c>
    </row>
    <row r="1293" spans="1:12" s="13" customFormat="1" ht="20" customHeight="1" x14ac:dyDescent="0.15">
      <c r="A1293" s="17" t="s">
        <v>1313</v>
      </c>
      <c r="B1293" s="11">
        <v>831.07692307692309</v>
      </c>
      <c r="C1293" s="18">
        <v>71.5</v>
      </c>
      <c r="D1293" s="13">
        <f t="shared" si="180"/>
        <v>68.5</v>
      </c>
      <c r="E1293" s="13">
        <f t="shared" si="182"/>
        <v>69</v>
      </c>
      <c r="F1293" s="13">
        <f t="shared" si="181"/>
        <v>833.07692307692309</v>
      </c>
      <c r="G1293" s="13">
        <f t="shared" si="183"/>
        <v>843.23076923076928</v>
      </c>
      <c r="H1293" s="13">
        <f t="shared" si="184"/>
        <v>838.31868131868134</v>
      </c>
      <c r="I1293" s="13">
        <f t="shared" si="185"/>
        <v>7.241758241758248</v>
      </c>
      <c r="J1293" s="13">
        <f t="shared" si="186"/>
        <v>7.241758241758248</v>
      </c>
      <c r="K1293" s="13">
        <f t="shared" si="187"/>
        <v>52.443062432073511</v>
      </c>
      <c r="L1293" s="22">
        <f t="shared" si="188"/>
        <v>8.7137039191833784E-3</v>
      </c>
    </row>
    <row r="1294" spans="1:12" s="13" customFormat="1" ht="20" customHeight="1" x14ac:dyDescent="0.15">
      <c r="A1294" s="17" t="s">
        <v>1314</v>
      </c>
      <c r="B1294" s="11">
        <v>829</v>
      </c>
      <c r="C1294" s="18">
        <v>64</v>
      </c>
      <c r="D1294" s="13">
        <f t="shared" si="180"/>
        <v>71.5</v>
      </c>
      <c r="E1294" s="13">
        <f t="shared" si="182"/>
        <v>72</v>
      </c>
      <c r="F1294" s="13">
        <f t="shared" si="181"/>
        <v>831.07692307692309</v>
      </c>
      <c r="G1294" s="13">
        <f t="shared" si="183"/>
        <v>841.69230769230774</v>
      </c>
      <c r="H1294" s="13">
        <f t="shared" si="184"/>
        <v>836.58241758241752</v>
      </c>
      <c r="I1294" s="13">
        <f t="shared" si="185"/>
        <v>7.58241758241752</v>
      </c>
      <c r="J1294" s="13">
        <f t="shared" si="186"/>
        <v>7.58241758241752</v>
      </c>
      <c r="K1294" s="13">
        <f t="shared" si="187"/>
        <v>57.493056394154351</v>
      </c>
      <c r="L1294" s="22">
        <f t="shared" si="188"/>
        <v>9.1464627049668516E-3</v>
      </c>
    </row>
    <row r="1295" spans="1:12" s="13" customFormat="1" ht="20" customHeight="1" x14ac:dyDescent="0.15">
      <c r="A1295" s="17" t="s">
        <v>1315</v>
      </c>
      <c r="B1295" s="11">
        <v>826.92307692307691</v>
      </c>
      <c r="C1295" s="18">
        <v>61.5</v>
      </c>
      <c r="D1295" s="13">
        <f t="shared" si="180"/>
        <v>64</v>
      </c>
      <c r="E1295" s="13">
        <f t="shared" si="182"/>
        <v>63.5</v>
      </c>
      <c r="F1295" s="13">
        <f t="shared" si="181"/>
        <v>829</v>
      </c>
      <c r="G1295" s="13">
        <f t="shared" si="183"/>
        <v>840.07692307692309</v>
      </c>
      <c r="H1295" s="13">
        <f t="shared" si="184"/>
        <v>834.76923076923072</v>
      </c>
      <c r="I1295" s="13">
        <f t="shared" si="185"/>
        <v>7.8461538461538112</v>
      </c>
      <c r="J1295" s="13">
        <f t="shared" si="186"/>
        <v>7.8461538461538112</v>
      </c>
      <c r="K1295" s="13">
        <f t="shared" si="187"/>
        <v>61.562130177514241</v>
      </c>
      <c r="L1295" s="22">
        <f t="shared" si="188"/>
        <v>9.4883720930232143E-3</v>
      </c>
    </row>
    <row r="1296" spans="1:12" s="13" customFormat="1" ht="20" customHeight="1" x14ac:dyDescent="0.15">
      <c r="A1296" s="17" t="s">
        <v>1316</v>
      </c>
      <c r="B1296" s="11">
        <v>824.69230769230774</v>
      </c>
      <c r="C1296" s="18">
        <v>60</v>
      </c>
      <c r="D1296" s="13">
        <f t="shared" si="180"/>
        <v>61.5</v>
      </c>
      <c r="E1296" s="13">
        <f t="shared" si="182"/>
        <v>66.5</v>
      </c>
      <c r="F1296" s="13">
        <f t="shared" si="181"/>
        <v>826.92307692307691</v>
      </c>
      <c r="G1296" s="13">
        <f t="shared" si="183"/>
        <v>838.46153846153845</v>
      </c>
      <c r="H1296" s="13">
        <f t="shared" si="184"/>
        <v>832.8901098901099</v>
      </c>
      <c r="I1296" s="13">
        <f t="shared" si="185"/>
        <v>8.1978021978021616</v>
      </c>
      <c r="J1296" s="13">
        <f t="shared" si="186"/>
        <v>8.1978021978021616</v>
      </c>
      <c r="K1296" s="13">
        <f t="shared" si="187"/>
        <v>67.203960874289947</v>
      </c>
      <c r="L1296" s="22">
        <f t="shared" si="188"/>
        <v>9.940437325942365E-3</v>
      </c>
    </row>
    <row r="1297" spans="1:12" s="13" customFormat="1" ht="20" customHeight="1" x14ac:dyDescent="0.15">
      <c r="A1297" s="17" t="s">
        <v>1317</v>
      </c>
      <c r="B1297" s="11">
        <v>822.53846153846155</v>
      </c>
      <c r="C1297" s="18">
        <v>63</v>
      </c>
      <c r="D1297" s="13">
        <f t="shared" si="180"/>
        <v>60</v>
      </c>
      <c r="E1297" s="13">
        <f t="shared" si="182"/>
        <v>72.5</v>
      </c>
      <c r="F1297" s="13">
        <f t="shared" si="181"/>
        <v>824.69230769230774</v>
      </c>
      <c r="G1297" s="13">
        <f t="shared" si="183"/>
        <v>836.69230769230774</v>
      </c>
      <c r="H1297" s="13">
        <f t="shared" si="184"/>
        <v>830.92307692307691</v>
      </c>
      <c r="I1297" s="13">
        <f t="shared" si="185"/>
        <v>8.3846153846153584</v>
      </c>
      <c r="J1297" s="13">
        <f t="shared" si="186"/>
        <v>8.3846153846153584</v>
      </c>
      <c r="K1297" s="13">
        <f t="shared" si="187"/>
        <v>70.301775147928552</v>
      </c>
      <c r="L1297" s="22">
        <f t="shared" si="188"/>
        <v>1.0193584588048223E-2</v>
      </c>
    </row>
    <row r="1298" spans="1:12" s="13" customFormat="1" ht="20" customHeight="1" x14ac:dyDescent="0.15">
      <c r="A1298" s="17" t="s">
        <v>1318</v>
      </c>
      <c r="B1298" s="11">
        <v>820.23076923076928</v>
      </c>
      <c r="C1298" s="18">
        <v>65.5</v>
      </c>
      <c r="D1298" s="13">
        <f t="shared" si="180"/>
        <v>63</v>
      </c>
      <c r="E1298" s="13">
        <f t="shared" si="182"/>
        <v>73</v>
      </c>
      <c r="F1298" s="13">
        <f t="shared" si="181"/>
        <v>822.53846153846155</v>
      </c>
      <c r="G1298" s="13">
        <f t="shared" si="183"/>
        <v>835</v>
      </c>
      <c r="H1298" s="13">
        <f t="shared" si="184"/>
        <v>828.90109890109886</v>
      </c>
      <c r="I1298" s="13">
        <f t="shared" si="185"/>
        <v>8.6703296703295791</v>
      </c>
      <c r="J1298" s="13">
        <f t="shared" si="186"/>
        <v>8.6703296703295791</v>
      </c>
      <c r="K1298" s="13">
        <f t="shared" si="187"/>
        <v>75.174616592197424</v>
      </c>
      <c r="L1298" s="22">
        <f t="shared" si="188"/>
        <v>1.0570597928752182E-2</v>
      </c>
    </row>
    <row r="1299" spans="1:12" s="13" customFormat="1" ht="20" customHeight="1" x14ac:dyDescent="0.15">
      <c r="A1299" s="17" t="s">
        <v>1319</v>
      </c>
      <c r="B1299" s="11">
        <v>817.69230769230774</v>
      </c>
      <c r="C1299" s="18">
        <v>64</v>
      </c>
      <c r="D1299" s="13">
        <f t="shared" si="180"/>
        <v>65.5</v>
      </c>
      <c r="E1299" s="13">
        <f t="shared" si="182"/>
        <v>68.5</v>
      </c>
      <c r="F1299" s="13">
        <f t="shared" si="181"/>
        <v>820.23076923076928</v>
      </c>
      <c r="G1299" s="13">
        <f t="shared" si="183"/>
        <v>833.07692307692309</v>
      </c>
      <c r="H1299" s="13">
        <f t="shared" si="184"/>
        <v>826.79120879120887</v>
      </c>
      <c r="I1299" s="13">
        <f t="shared" si="185"/>
        <v>9.0989010989011376</v>
      </c>
      <c r="J1299" s="13">
        <f t="shared" si="186"/>
        <v>9.0989010989011376</v>
      </c>
      <c r="K1299" s="13">
        <f t="shared" si="187"/>
        <v>82.790001207584325</v>
      </c>
      <c r="L1299" s="22">
        <f t="shared" si="188"/>
        <v>1.1127536621421899E-2</v>
      </c>
    </row>
    <row r="1300" spans="1:12" s="13" customFormat="1" ht="20" customHeight="1" x14ac:dyDescent="0.15">
      <c r="A1300" s="17" t="s">
        <v>1320</v>
      </c>
      <c r="B1300" s="11">
        <v>815.23076923076928</v>
      </c>
      <c r="C1300" s="18">
        <v>59.5</v>
      </c>
      <c r="D1300" s="13">
        <f t="shared" si="180"/>
        <v>64</v>
      </c>
      <c r="E1300" s="13">
        <f t="shared" si="182"/>
        <v>71.5</v>
      </c>
      <c r="F1300" s="13">
        <f t="shared" si="181"/>
        <v>817.69230769230774</v>
      </c>
      <c r="G1300" s="13">
        <f t="shared" si="183"/>
        <v>831.07692307692309</v>
      </c>
      <c r="H1300" s="13">
        <f t="shared" si="184"/>
        <v>824.59340659340671</v>
      </c>
      <c r="I1300" s="13">
        <f t="shared" si="185"/>
        <v>9.3626373626374289</v>
      </c>
      <c r="J1300" s="13">
        <f t="shared" si="186"/>
        <v>9.3626373626374289</v>
      </c>
      <c r="K1300" s="13">
        <f t="shared" si="187"/>
        <v>87.658978384254354</v>
      </c>
      <c r="L1300" s="22">
        <f t="shared" si="188"/>
        <v>1.1484646698838136E-2</v>
      </c>
    </row>
    <row r="1301" spans="1:12" s="13" customFormat="1" ht="20" customHeight="1" x14ac:dyDescent="0.15">
      <c r="A1301" s="17" t="s">
        <v>1321</v>
      </c>
      <c r="B1301" s="11">
        <v>812.69230769230774</v>
      </c>
      <c r="C1301" s="18">
        <v>59</v>
      </c>
      <c r="D1301" s="13">
        <f t="shared" si="180"/>
        <v>59.5</v>
      </c>
      <c r="E1301" s="13">
        <f t="shared" si="182"/>
        <v>64</v>
      </c>
      <c r="F1301" s="13">
        <f t="shared" si="181"/>
        <v>815.23076923076928</v>
      </c>
      <c r="G1301" s="13">
        <f t="shared" si="183"/>
        <v>829</v>
      </c>
      <c r="H1301" s="13">
        <f t="shared" si="184"/>
        <v>822.32967032967031</v>
      </c>
      <c r="I1301" s="13">
        <f t="shared" si="185"/>
        <v>9.6373626373625711</v>
      </c>
      <c r="J1301" s="13">
        <f t="shared" si="186"/>
        <v>9.6373626373625711</v>
      </c>
      <c r="K1301" s="13">
        <f t="shared" si="187"/>
        <v>92.878758604032058</v>
      </c>
      <c r="L1301" s="22">
        <f t="shared" si="188"/>
        <v>1.1858562639442823E-2</v>
      </c>
    </row>
    <row r="1302" spans="1:12" s="13" customFormat="1" ht="20" customHeight="1" x14ac:dyDescent="0.15">
      <c r="A1302" s="17" t="s">
        <v>1322</v>
      </c>
      <c r="B1302" s="11">
        <v>810</v>
      </c>
      <c r="C1302" s="18">
        <v>64.5</v>
      </c>
      <c r="D1302" s="13">
        <f t="shared" si="180"/>
        <v>59</v>
      </c>
      <c r="E1302" s="13">
        <f t="shared" si="182"/>
        <v>61.5</v>
      </c>
      <c r="F1302" s="13">
        <f t="shared" si="181"/>
        <v>812.69230769230774</v>
      </c>
      <c r="G1302" s="13">
        <f t="shared" si="183"/>
        <v>826.92307692307691</v>
      </c>
      <c r="H1302" s="13">
        <f t="shared" si="184"/>
        <v>820</v>
      </c>
      <c r="I1302" s="13">
        <f t="shared" si="185"/>
        <v>10</v>
      </c>
      <c r="J1302" s="13">
        <f t="shared" si="186"/>
        <v>10</v>
      </c>
      <c r="K1302" s="13">
        <f t="shared" si="187"/>
        <v>100</v>
      </c>
      <c r="L1302" s="22">
        <f t="shared" si="188"/>
        <v>1.2345679012345678E-2</v>
      </c>
    </row>
    <row r="1303" spans="1:12" s="13" customFormat="1" ht="20" customHeight="1" x14ac:dyDescent="0.15">
      <c r="A1303" s="17" t="s">
        <v>1323</v>
      </c>
      <c r="B1303" s="11">
        <v>807.61538461538464</v>
      </c>
      <c r="C1303" s="18">
        <v>65</v>
      </c>
      <c r="D1303" s="13">
        <f t="shared" si="180"/>
        <v>64.5</v>
      </c>
      <c r="E1303" s="13">
        <f t="shared" si="182"/>
        <v>60</v>
      </c>
      <c r="F1303" s="13">
        <f t="shared" si="181"/>
        <v>810</v>
      </c>
      <c r="G1303" s="13">
        <f t="shared" si="183"/>
        <v>824.69230769230774</v>
      </c>
      <c r="H1303" s="13">
        <f t="shared" si="184"/>
        <v>817.58241758241752</v>
      </c>
      <c r="I1303" s="13">
        <f t="shared" si="185"/>
        <v>9.9670329670328783</v>
      </c>
      <c r="J1303" s="13">
        <f t="shared" si="186"/>
        <v>9.9670329670328783</v>
      </c>
      <c r="K1303" s="13">
        <f t="shared" si="187"/>
        <v>99.341746165920227</v>
      </c>
      <c r="L1303" s="22">
        <f t="shared" si="188"/>
        <v>1.2341311417413793E-2</v>
      </c>
    </row>
    <row r="1304" spans="1:12" s="13" customFormat="1" ht="20" customHeight="1" x14ac:dyDescent="0.15">
      <c r="A1304" s="17" t="s">
        <v>1324</v>
      </c>
      <c r="B1304" s="11">
        <v>804.76923076923072</v>
      </c>
      <c r="C1304" s="18">
        <v>63.5</v>
      </c>
      <c r="D1304" s="13">
        <f t="shared" si="180"/>
        <v>65</v>
      </c>
      <c r="E1304" s="13">
        <f t="shared" si="182"/>
        <v>63</v>
      </c>
      <c r="F1304" s="13">
        <f t="shared" si="181"/>
        <v>807.61538461538464</v>
      </c>
      <c r="G1304" s="13">
        <f t="shared" si="183"/>
        <v>822.53846153846155</v>
      </c>
      <c r="H1304" s="13">
        <f t="shared" si="184"/>
        <v>815.14285714285711</v>
      </c>
      <c r="I1304" s="13">
        <f t="shared" si="185"/>
        <v>10.373626373626394</v>
      </c>
      <c r="J1304" s="13">
        <f t="shared" si="186"/>
        <v>10.373626373626394</v>
      </c>
      <c r="K1304" s="13">
        <f t="shared" si="187"/>
        <v>107.61212413959709</v>
      </c>
      <c r="L1304" s="22">
        <f t="shared" si="188"/>
        <v>1.2890187617773191E-2</v>
      </c>
    </row>
    <row r="1305" spans="1:12" s="13" customFormat="1" ht="20" customHeight="1" x14ac:dyDescent="0.15">
      <c r="A1305" s="17" t="s">
        <v>1325</v>
      </c>
      <c r="B1305" s="11">
        <v>801.69230769230774</v>
      </c>
      <c r="C1305" s="18">
        <v>65</v>
      </c>
      <c r="D1305" s="13">
        <f t="shared" si="180"/>
        <v>63.5</v>
      </c>
      <c r="E1305" s="13">
        <f t="shared" si="182"/>
        <v>65.5</v>
      </c>
      <c r="F1305" s="13">
        <f t="shared" si="181"/>
        <v>804.76923076923072</v>
      </c>
      <c r="G1305" s="13">
        <f t="shared" si="183"/>
        <v>820.23076923076928</v>
      </c>
      <c r="H1305" s="13">
        <f t="shared" si="184"/>
        <v>812.60439560439568</v>
      </c>
      <c r="I1305" s="13">
        <f t="shared" si="185"/>
        <v>10.912087912087941</v>
      </c>
      <c r="J1305" s="13">
        <f t="shared" si="186"/>
        <v>10.912087912087941</v>
      </c>
      <c r="K1305" s="13">
        <f t="shared" si="187"/>
        <v>119.07366260113575</v>
      </c>
      <c r="L1305" s="22">
        <f t="shared" si="188"/>
        <v>1.3611316720125045E-2</v>
      </c>
    </row>
    <row r="1306" spans="1:12" s="13" customFormat="1" ht="20" customHeight="1" x14ac:dyDescent="0.15">
      <c r="A1306" s="17" t="s">
        <v>1326</v>
      </c>
      <c r="B1306" s="11">
        <v>798.92307692307691</v>
      </c>
      <c r="C1306" s="18">
        <v>66</v>
      </c>
      <c r="D1306" s="13">
        <f t="shared" si="180"/>
        <v>65</v>
      </c>
      <c r="E1306" s="13">
        <f t="shared" si="182"/>
        <v>64</v>
      </c>
      <c r="F1306" s="13">
        <f t="shared" si="181"/>
        <v>801.69230769230774</v>
      </c>
      <c r="G1306" s="13">
        <f t="shared" si="183"/>
        <v>817.69230769230774</v>
      </c>
      <c r="H1306" s="13">
        <f t="shared" si="184"/>
        <v>809.95604395604391</v>
      </c>
      <c r="I1306" s="13">
        <f t="shared" si="185"/>
        <v>11.032967032967008</v>
      </c>
      <c r="J1306" s="13">
        <f t="shared" si="186"/>
        <v>11.032967032967008</v>
      </c>
      <c r="K1306" s="13">
        <f t="shared" si="187"/>
        <v>121.72636155053682</v>
      </c>
      <c r="L1306" s="22">
        <f t="shared" si="188"/>
        <v>1.3809798905119498E-2</v>
      </c>
    </row>
    <row r="1307" spans="1:12" s="13" customFormat="1" ht="20" customHeight="1" x14ac:dyDescent="0.15">
      <c r="A1307" s="17" t="s">
        <v>1327</v>
      </c>
      <c r="B1307" s="11">
        <v>796</v>
      </c>
      <c r="C1307" s="18">
        <v>59.5</v>
      </c>
      <c r="D1307" s="13">
        <f t="shared" si="180"/>
        <v>66</v>
      </c>
      <c r="E1307" s="13">
        <f t="shared" si="182"/>
        <v>59.5</v>
      </c>
      <c r="F1307" s="13">
        <f t="shared" si="181"/>
        <v>798.92307692307691</v>
      </c>
      <c r="G1307" s="13">
        <f t="shared" si="183"/>
        <v>815.23076923076928</v>
      </c>
      <c r="H1307" s="13">
        <f t="shared" si="184"/>
        <v>807.27472527472526</v>
      </c>
      <c r="I1307" s="13">
        <f t="shared" si="185"/>
        <v>11.274725274725256</v>
      </c>
      <c r="J1307" s="13">
        <f t="shared" si="186"/>
        <v>11.274725274725256</v>
      </c>
      <c r="K1307" s="13">
        <f t="shared" si="187"/>
        <v>127.1194300205285</v>
      </c>
      <c r="L1307" s="22">
        <f t="shared" si="188"/>
        <v>1.4164227732066905E-2</v>
      </c>
    </row>
    <row r="1308" spans="1:12" s="13" customFormat="1" ht="20" customHeight="1" x14ac:dyDescent="0.15">
      <c r="A1308" s="17" t="s">
        <v>1328</v>
      </c>
      <c r="B1308" s="11">
        <v>792.84615384615381</v>
      </c>
      <c r="C1308" s="18">
        <v>60</v>
      </c>
      <c r="D1308" s="13">
        <f t="shared" si="180"/>
        <v>59.5</v>
      </c>
      <c r="E1308" s="13">
        <f t="shared" si="182"/>
        <v>59</v>
      </c>
      <c r="F1308" s="13">
        <f t="shared" si="181"/>
        <v>796</v>
      </c>
      <c r="G1308" s="13">
        <f t="shared" si="183"/>
        <v>812.69230769230774</v>
      </c>
      <c r="H1308" s="13">
        <f t="shared" si="184"/>
        <v>804.52747252747247</v>
      </c>
      <c r="I1308" s="13">
        <f t="shared" si="185"/>
        <v>11.681318681318658</v>
      </c>
      <c r="J1308" s="13">
        <f t="shared" si="186"/>
        <v>11.681318681318658</v>
      </c>
      <c r="K1308" s="13">
        <f t="shared" si="187"/>
        <v>136.45320613452427</v>
      </c>
      <c r="L1308" s="22">
        <f t="shared" si="188"/>
        <v>1.4733398938308193E-2</v>
      </c>
    </row>
    <row r="1309" spans="1:12" s="13" customFormat="1" ht="20" customHeight="1" x14ac:dyDescent="0.15">
      <c r="A1309" s="17" t="s">
        <v>1329</v>
      </c>
      <c r="B1309" s="11">
        <v>789.84615384615381</v>
      </c>
      <c r="C1309" s="18">
        <v>61.5</v>
      </c>
      <c r="D1309" s="13">
        <f t="shared" si="180"/>
        <v>60</v>
      </c>
      <c r="E1309" s="13">
        <f t="shared" si="182"/>
        <v>64.5</v>
      </c>
      <c r="F1309" s="13">
        <f t="shared" si="181"/>
        <v>792.84615384615381</v>
      </c>
      <c r="G1309" s="13">
        <f t="shared" si="183"/>
        <v>810</v>
      </c>
      <c r="H1309" s="13">
        <f t="shared" si="184"/>
        <v>801.69230769230774</v>
      </c>
      <c r="I1309" s="13">
        <f t="shared" si="185"/>
        <v>11.846153846153925</v>
      </c>
      <c r="J1309" s="13">
        <f t="shared" si="186"/>
        <v>11.846153846153925</v>
      </c>
      <c r="K1309" s="13">
        <f t="shared" si="187"/>
        <v>140.33136094674742</v>
      </c>
      <c r="L1309" s="22">
        <f t="shared" si="188"/>
        <v>1.4998052201012956E-2</v>
      </c>
    </row>
    <row r="1310" spans="1:12" s="13" customFormat="1" ht="20" customHeight="1" x14ac:dyDescent="0.15">
      <c r="A1310" s="17" t="s">
        <v>1330</v>
      </c>
      <c r="B1310" s="11">
        <v>786.53846153846155</v>
      </c>
      <c r="C1310" s="18">
        <v>63</v>
      </c>
      <c r="D1310" s="13">
        <f t="shared" si="180"/>
        <v>61.5</v>
      </c>
      <c r="E1310" s="13">
        <f t="shared" si="182"/>
        <v>65</v>
      </c>
      <c r="F1310" s="13">
        <f t="shared" si="181"/>
        <v>789.84615384615381</v>
      </c>
      <c r="G1310" s="13">
        <f t="shared" si="183"/>
        <v>807.61538461538464</v>
      </c>
      <c r="H1310" s="13">
        <f t="shared" si="184"/>
        <v>798.81318681318692</v>
      </c>
      <c r="I1310" s="13">
        <f t="shared" si="185"/>
        <v>12.27472527472537</v>
      </c>
      <c r="J1310" s="13">
        <f t="shared" si="186"/>
        <v>12.27472527472537</v>
      </c>
      <c r="K1310" s="13">
        <f t="shared" si="187"/>
        <v>150.66888056998181</v>
      </c>
      <c r="L1310" s="22">
        <f t="shared" si="188"/>
        <v>1.5606007684247414E-2</v>
      </c>
    </row>
    <row r="1311" spans="1:12" s="13" customFormat="1" ht="20" customHeight="1" x14ac:dyDescent="0.15">
      <c r="A1311" s="17" t="s">
        <v>1331</v>
      </c>
      <c r="B1311" s="11">
        <v>783.38461538461536</v>
      </c>
      <c r="C1311" s="18">
        <v>62</v>
      </c>
      <c r="D1311" s="13">
        <f t="shared" si="180"/>
        <v>63</v>
      </c>
      <c r="E1311" s="13">
        <f t="shared" si="182"/>
        <v>63.5</v>
      </c>
      <c r="F1311" s="13">
        <f t="shared" si="181"/>
        <v>786.53846153846155</v>
      </c>
      <c r="G1311" s="13">
        <f t="shared" si="183"/>
        <v>804.76923076923072</v>
      </c>
      <c r="H1311" s="13">
        <f t="shared" si="184"/>
        <v>795.80219780219784</v>
      </c>
      <c r="I1311" s="13">
        <f t="shared" si="185"/>
        <v>12.41758241758248</v>
      </c>
      <c r="J1311" s="13">
        <f t="shared" si="186"/>
        <v>12.41758241758248</v>
      </c>
      <c r="K1311" s="13">
        <f t="shared" si="187"/>
        <v>154.19635309745354</v>
      </c>
      <c r="L1311" s="22">
        <f t="shared" si="188"/>
        <v>1.5851195152059332E-2</v>
      </c>
    </row>
    <row r="1312" spans="1:12" s="13" customFormat="1" ht="20" customHeight="1" x14ac:dyDescent="0.15">
      <c r="A1312" s="17" t="s">
        <v>1332</v>
      </c>
      <c r="B1312" s="11">
        <v>780.15384615384619</v>
      </c>
      <c r="C1312" s="18">
        <v>62.5</v>
      </c>
      <c r="D1312" s="13">
        <f t="shared" si="180"/>
        <v>62</v>
      </c>
      <c r="E1312" s="13">
        <f t="shared" si="182"/>
        <v>65</v>
      </c>
      <c r="F1312" s="13">
        <f t="shared" si="181"/>
        <v>783.38461538461536</v>
      </c>
      <c r="G1312" s="13">
        <f t="shared" si="183"/>
        <v>801.69230769230774</v>
      </c>
      <c r="H1312" s="13">
        <f t="shared" si="184"/>
        <v>792.74725274725279</v>
      </c>
      <c r="I1312" s="13">
        <f t="shared" si="185"/>
        <v>12.593406593406598</v>
      </c>
      <c r="J1312" s="13">
        <f t="shared" si="186"/>
        <v>12.593406593406598</v>
      </c>
      <c r="K1312" s="13">
        <f t="shared" si="187"/>
        <v>158.59388962685679</v>
      </c>
      <c r="L1312" s="22">
        <f t="shared" si="188"/>
        <v>1.6142209200777535E-2</v>
      </c>
    </row>
    <row r="1313" spans="1:12" s="13" customFormat="1" ht="20" customHeight="1" x14ac:dyDescent="0.15">
      <c r="A1313" s="17" t="s">
        <v>1333</v>
      </c>
      <c r="B1313" s="11">
        <v>776.69230769230774</v>
      </c>
      <c r="C1313" s="18">
        <v>68.5</v>
      </c>
      <c r="D1313" s="13">
        <f t="shared" si="180"/>
        <v>62.5</v>
      </c>
      <c r="E1313" s="13">
        <f t="shared" si="182"/>
        <v>66</v>
      </c>
      <c r="F1313" s="13">
        <f t="shared" si="181"/>
        <v>780.15384615384619</v>
      </c>
      <c r="G1313" s="13">
        <f t="shared" si="183"/>
        <v>798.92307692307691</v>
      </c>
      <c r="H1313" s="13">
        <f t="shared" si="184"/>
        <v>789.67032967032958</v>
      </c>
      <c r="I1313" s="13">
        <f t="shared" si="185"/>
        <v>12.978021978021843</v>
      </c>
      <c r="J1313" s="13">
        <f t="shared" si="186"/>
        <v>12.978021978021843</v>
      </c>
      <c r="K1313" s="13">
        <f t="shared" si="187"/>
        <v>168.429054462018</v>
      </c>
      <c r="L1313" s="22">
        <f t="shared" si="188"/>
        <v>1.6709347896829152E-2</v>
      </c>
    </row>
    <row r="1314" spans="1:12" s="13" customFormat="1" ht="20" customHeight="1" x14ac:dyDescent="0.15">
      <c r="A1314" s="17" t="s">
        <v>1334</v>
      </c>
      <c r="B1314" s="11">
        <v>773.30769230769226</v>
      </c>
      <c r="C1314" s="18">
        <v>75</v>
      </c>
      <c r="D1314" s="13">
        <f t="shared" si="180"/>
        <v>68.5</v>
      </c>
      <c r="E1314" s="13">
        <f t="shared" si="182"/>
        <v>59.5</v>
      </c>
      <c r="F1314" s="13">
        <f t="shared" si="181"/>
        <v>776.69230769230774</v>
      </c>
      <c r="G1314" s="13">
        <f t="shared" si="183"/>
        <v>796</v>
      </c>
      <c r="H1314" s="13">
        <f t="shared" si="184"/>
        <v>786.49450549450546</v>
      </c>
      <c r="I1314" s="13">
        <f t="shared" si="185"/>
        <v>13.186813186813197</v>
      </c>
      <c r="J1314" s="13">
        <f t="shared" si="186"/>
        <v>13.186813186813197</v>
      </c>
      <c r="K1314" s="13">
        <f t="shared" si="187"/>
        <v>173.89204202391042</v>
      </c>
      <c r="L1314" s="22">
        <f t="shared" si="188"/>
        <v>1.705247900413524E-2</v>
      </c>
    </row>
    <row r="1315" spans="1:12" s="13" customFormat="1" ht="20" customHeight="1" x14ac:dyDescent="0.15">
      <c r="A1315" s="17" t="s">
        <v>1335</v>
      </c>
      <c r="B1315" s="11">
        <v>769.76923076923072</v>
      </c>
      <c r="C1315" s="18">
        <v>73.5</v>
      </c>
      <c r="D1315" s="13">
        <f t="shared" si="180"/>
        <v>75</v>
      </c>
      <c r="E1315" s="13">
        <f t="shared" si="182"/>
        <v>60</v>
      </c>
      <c r="F1315" s="13">
        <f t="shared" si="181"/>
        <v>773.30769230769226</v>
      </c>
      <c r="G1315" s="13">
        <f t="shared" si="183"/>
        <v>792.84615384615381</v>
      </c>
      <c r="H1315" s="13">
        <f t="shared" si="184"/>
        <v>783.25274725274721</v>
      </c>
      <c r="I1315" s="13">
        <f t="shared" si="185"/>
        <v>13.483516483516496</v>
      </c>
      <c r="J1315" s="13">
        <f t="shared" si="186"/>
        <v>13.483516483516496</v>
      </c>
      <c r="K1315" s="13">
        <f t="shared" si="187"/>
        <v>181.80521676126105</v>
      </c>
      <c r="L1315" s="22">
        <f t="shared" si="188"/>
        <v>1.7516310011563351E-2</v>
      </c>
    </row>
    <row r="1316" spans="1:12" s="13" customFormat="1" ht="20" customHeight="1" x14ac:dyDescent="0.15">
      <c r="A1316" s="17" t="s">
        <v>1336</v>
      </c>
      <c r="B1316" s="11">
        <v>766</v>
      </c>
      <c r="C1316" s="18">
        <v>67.5</v>
      </c>
      <c r="D1316" s="13">
        <f t="shared" si="180"/>
        <v>73.5</v>
      </c>
      <c r="E1316" s="13">
        <f t="shared" si="182"/>
        <v>61.5</v>
      </c>
      <c r="F1316" s="13">
        <f t="shared" si="181"/>
        <v>769.76923076923072</v>
      </c>
      <c r="G1316" s="13">
        <f t="shared" si="183"/>
        <v>789.84615384615381</v>
      </c>
      <c r="H1316" s="13">
        <f t="shared" si="184"/>
        <v>779.9560439560438</v>
      </c>
      <c r="I1316" s="13">
        <f t="shared" si="185"/>
        <v>13.9560439560438</v>
      </c>
      <c r="J1316" s="13">
        <f t="shared" si="186"/>
        <v>13.9560439560438</v>
      </c>
      <c r="K1316" s="13">
        <f t="shared" si="187"/>
        <v>194.77116290302666</v>
      </c>
      <c r="L1316" s="22">
        <f t="shared" si="188"/>
        <v>1.8219378532694255E-2</v>
      </c>
    </row>
    <row r="1317" spans="1:12" s="13" customFormat="1" ht="20" customHeight="1" x14ac:dyDescent="0.15">
      <c r="A1317" s="17" t="s">
        <v>1337</v>
      </c>
      <c r="B1317" s="11">
        <v>762.46153846153845</v>
      </c>
      <c r="C1317" s="18">
        <v>62.5</v>
      </c>
      <c r="D1317" s="13">
        <f t="shared" si="180"/>
        <v>67.5</v>
      </c>
      <c r="E1317" s="13">
        <f t="shared" si="182"/>
        <v>63</v>
      </c>
      <c r="F1317" s="13">
        <f t="shared" si="181"/>
        <v>766</v>
      </c>
      <c r="G1317" s="13">
        <f t="shared" si="183"/>
        <v>786.53846153846155</v>
      </c>
      <c r="H1317" s="13">
        <f t="shared" si="184"/>
        <v>776.54945054945051</v>
      </c>
      <c r="I1317" s="13">
        <f t="shared" si="185"/>
        <v>14.087912087912059</v>
      </c>
      <c r="J1317" s="13">
        <f t="shared" si="186"/>
        <v>14.087912087912059</v>
      </c>
      <c r="K1317" s="13">
        <f t="shared" si="187"/>
        <v>198.46926699673872</v>
      </c>
      <c r="L1317" s="22">
        <f t="shared" si="188"/>
        <v>1.8476882278335025E-2</v>
      </c>
    </row>
    <row r="1318" spans="1:12" s="13" customFormat="1" ht="20" customHeight="1" x14ac:dyDescent="0.15">
      <c r="A1318" s="17" t="s">
        <v>1338</v>
      </c>
      <c r="B1318" s="11">
        <v>758.61538461538464</v>
      </c>
      <c r="C1318" s="18">
        <v>62</v>
      </c>
      <c r="D1318" s="13">
        <f t="shared" si="180"/>
        <v>62.5</v>
      </c>
      <c r="E1318" s="13">
        <f t="shared" si="182"/>
        <v>62</v>
      </c>
      <c r="F1318" s="13">
        <f t="shared" si="181"/>
        <v>762.46153846153845</v>
      </c>
      <c r="G1318" s="13">
        <f t="shared" si="183"/>
        <v>783.38461538461536</v>
      </c>
      <c r="H1318" s="13">
        <f t="shared" si="184"/>
        <v>773.1098901098901</v>
      </c>
      <c r="I1318" s="13">
        <f t="shared" si="185"/>
        <v>14.494505494505461</v>
      </c>
      <c r="J1318" s="13">
        <f t="shared" si="186"/>
        <v>14.494505494505461</v>
      </c>
      <c r="K1318" s="13">
        <f t="shared" si="187"/>
        <v>210.09068953024899</v>
      </c>
      <c r="L1318" s="22">
        <f t="shared" si="188"/>
        <v>1.9106527218472013E-2</v>
      </c>
    </row>
    <row r="1319" spans="1:12" s="13" customFormat="1" ht="20" customHeight="1" x14ac:dyDescent="0.15">
      <c r="A1319" s="17" t="s">
        <v>1339</v>
      </c>
      <c r="B1319" s="11">
        <v>754.84615384615381</v>
      </c>
      <c r="C1319" s="18">
        <v>63</v>
      </c>
      <c r="D1319" s="13">
        <f t="shared" si="180"/>
        <v>62</v>
      </c>
      <c r="E1319" s="13">
        <f t="shared" si="182"/>
        <v>62.5</v>
      </c>
      <c r="F1319" s="13">
        <f t="shared" si="181"/>
        <v>758.61538461538464</v>
      </c>
      <c r="G1319" s="13">
        <f t="shared" si="183"/>
        <v>780.15384615384619</v>
      </c>
      <c r="H1319" s="13">
        <f t="shared" si="184"/>
        <v>769.57142857142856</v>
      </c>
      <c r="I1319" s="13">
        <f t="shared" si="185"/>
        <v>14.725274725274744</v>
      </c>
      <c r="J1319" s="13">
        <f t="shared" si="186"/>
        <v>14.725274725274744</v>
      </c>
      <c r="K1319" s="13">
        <f t="shared" si="187"/>
        <v>216.8337157348152</v>
      </c>
      <c r="L1319" s="22">
        <f t="shared" si="188"/>
        <v>1.9507650201627605E-2</v>
      </c>
    </row>
    <row r="1320" spans="1:12" s="13" customFormat="1" ht="20" customHeight="1" x14ac:dyDescent="0.15">
      <c r="A1320" s="17" t="s">
        <v>1340</v>
      </c>
      <c r="B1320" s="11">
        <v>751.15384615384619</v>
      </c>
      <c r="C1320" s="18">
        <v>67.5</v>
      </c>
      <c r="D1320" s="13">
        <f t="shared" si="180"/>
        <v>63</v>
      </c>
      <c r="E1320" s="13">
        <f t="shared" si="182"/>
        <v>68.5</v>
      </c>
      <c r="F1320" s="13">
        <f t="shared" si="181"/>
        <v>754.84615384615381</v>
      </c>
      <c r="G1320" s="13">
        <f t="shared" si="183"/>
        <v>776.69230769230774</v>
      </c>
      <c r="H1320" s="13">
        <f t="shared" si="184"/>
        <v>765.9560439560438</v>
      </c>
      <c r="I1320" s="13">
        <f t="shared" si="185"/>
        <v>14.802197802197611</v>
      </c>
      <c r="J1320" s="13">
        <f t="shared" si="186"/>
        <v>14.802197802197611</v>
      </c>
      <c r="K1320" s="13">
        <f t="shared" si="187"/>
        <v>219.10505977538378</v>
      </c>
      <c r="L1320" s="22">
        <f t="shared" si="188"/>
        <v>1.9705946894886733E-2</v>
      </c>
    </row>
    <row r="1321" spans="1:12" s="13" customFormat="1" ht="20" customHeight="1" x14ac:dyDescent="0.15">
      <c r="A1321" s="17" t="s">
        <v>1341</v>
      </c>
      <c r="B1321" s="11">
        <v>747.07692307692309</v>
      </c>
      <c r="C1321" s="18">
        <v>67</v>
      </c>
      <c r="D1321" s="13">
        <f t="shared" si="180"/>
        <v>67.5</v>
      </c>
      <c r="E1321" s="13">
        <f t="shared" si="182"/>
        <v>75</v>
      </c>
      <c r="F1321" s="13">
        <f t="shared" si="181"/>
        <v>751.15384615384619</v>
      </c>
      <c r="G1321" s="13">
        <f t="shared" si="183"/>
        <v>773.30769230769226</v>
      </c>
      <c r="H1321" s="13">
        <f t="shared" si="184"/>
        <v>762.30769230769226</v>
      </c>
      <c r="I1321" s="13">
        <f t="shared" si="185"/>
        <v>15.23076923076917</v>
      </c>
      <c r="J1321" s="13">
        <f t="shared" si="186"/>
        <v>15.23076923076917</v>
      </c>
      <c r="K1321" s="13">
        <f t="shared" si="187"/>
        <v>231.97633136094487</v>
      </c>
      <c r="L1321" s="22">
        <f t="shared" si="188"/>
        <v>2.0387149917627596E-2</v>
      </c>
    </row>
    <row r="1322" spans="1:12" s="13" customFormat="1" ht="20" customHeight="1" x14ac:dyDescent="0.15">
      <c r="A1322" s="17" t="s">
        <v>1342</v>
      </c>
      <c r="B1322" s="11">
        <v>743.07692307692309</v>
      </c>
      <c r="C1322" s="18">
        <v>71</v>
      </c>
      <c r="D1322" s="13">
        <f t="shared" si="180"/>
        <v>67</v>
      </c>
      <c r="E1322" s="13">
        <f t="shared" si="182"/>
        <v>73.5</v>
      </c>
      <c r="F1322" s="13">
        <f t="shared" si="181"/>
        <v>747.07692307692309</v>
      </c>
      <c r="G1322" s="13">
        <f t="shared" si="183"/>
        <v>769.76923076923072</v>
      </c>
      <c r="H1322" s="13">
        <f t="shared" si="184"/>
        <v>758.56043956043959</v>
      </c>
      <c r="I1322" s="13">
        <f t="shared" si="185"/>
        <v>15.483516483516496</v>
      </c>
      <c r="J1322" s="13">
        <f t="shared" si="186"/>
        <v>15.483516483516496</v>
      </c>
      <c r="K1322" s="13">
        <f t="shared" si="187"/>
        <v>239.73928269532703</v>
      </c>
      <c r="L1322" s="22">
        <f t="shared" si="188"/>
        <v>2.0837030464359672E-2</v>
      </c>
    </row>
    <row r="1323" spans="1:12" s="13" customFormat="1" ht="20" customHeight="1" x14ac:dyDescent="0.15">
      <c r="A1323" s="17" t="s">
        <v>1343</v>
      </c>
      <c r="B1323" s="11">
        <v>739.07692307692309</v>
      </c>
      <c r="C1323" s="18">
        <v>76.5</v>
      </c>
      <c r="D1323" s="13">
        <f t="shared" si="180"/>
        <v>71</v>
      </c>
      <c r="E1323" s="13">
        <f t="shared" si="182"/>
        <v>67.5</v>
      </c>
      <c r="F1323" s="13">
        <f t="shared" si="181"/>
        <v>743.07692307692309</v>
      </c>
      <c r="G1323" s="13">
        <f t="shared" si="183"/>
        <v>766</v>
      </c>
      <c r="H1323" s="13">
        <f t="shared" si="184"/>
        <v>754.74725274725279</v>
      </c>
      <c r="I1323" s="13">
        <f t="shared" si="185"/>
        <v>15.670329670329693</v>
      </c>
      <c r="J1323" s="13">
        <f t="shared" si="186"/>
        <v>15.670329670329693</v>
      </c>
      <c r="K1323" s="13">
        <f t="shared" si="187"/>
        <v>245.55923197681511</v>
      </c>
      <c r="L1323" s="22">
        <f t="shared" si="188"/>
        <v>2.1202569287498543E-2</v>
      </c>
    </row>
    <row r="1324" spans="1:12" s="13" customFormat="1" ht="20" customHeight="1" x14ac:dyDescent="0.15">
      <c r="A1324" s="17" t="s">
        <v>1344</v>
      </c>
      <c r="B1324" s="11">
        <v>734.69230769230774</v>
      </c>
      <c r="C1324" s="18">
        <v>77.5</v>
      </c>
      <c r="D1324" s="13">
        <f t="shared" si="180"/>
        <v>76.5</v>
      </c>
      <c r="E1324" s="13">
        <f t="shared" si="182"/>
        <v>62.5</v>
      </c>
      <c r="F1324" s="13">
        <f t="shared" si="181"/>
        <v>739.07692307692309</v>
      </c>
      <c r="G1324" s="13">
        <f t="shared" si="183"/>
        <v>762.46153846153845</v>
      </c>
      <c r="H1324" s="13">
        <f t="shared" si="184"/>
        <v>750.90109890109886</v>
      </c>
      <c r="I1324" s="13">
        <f t="shared" si="185"/>
        <v>16.208791208791126</v>
      </c>
      <c r="J1324" s="13">
        <f t="shared" si="186"/>
        <v>16.208791208791126</v>
      </c>
      <c r="K1324" s="13">
        <f t="shared" si="187"/>
        <v>262.72491245018449</v>
      </c>
      <c r="L1324" s="22">
        <f t="shared" si="188"/>
        <v>2.2062012953019017E-2</v>
      </c>
    </row>
    <row r="1325" spans="1:12" s="13" customFormat="1" ht="20" customHeight="1" x14ac:dyDescent="0.15">
      <c r="A1325" s="17" t="s">
        <v>1345</v>
      </c>
      <c r="B1325" s="11">
        <v>730.76923076923072</v>
      </c>
      <c r="C1325" s="18">
        <v>76.5</v>
      </c>
      <c r="D1325" s="13">
        <f t="shared" si="180"/>
        <v>77.5</v>
      </c>
      <c r="E1325" s="13">
        <f t="shared" si="182"/>
        <v>62</v>
      </c>
      <c r="F1325" s="13">
        <f t="shared" si="181"/>
        <v>734.69230769230774</v>
      </c>
      <c r="G1325" s="13">
        <f t="shared" si="183"/>
        <v>758.61538461538464</v>
      </c>
      <c r="H1325" s="13">
        <f t="shared" si="184"/>
        <v>746.93406593406587</v>
      </c>
      <c r="I1325" s="13">
        <f t="shared" si="185"/>
        <v>16.164835164835154</v>
      </c>
      <c r="J1325" s="13">
        <f t="shared" si="186"/>
        <v>16.164835164835154</v>
      </c>
      <c r="K1325" s="13">
        <f t="shared" si="187"/>
        <v>261.30189590629112</v>
      </c>
      <c r="L1325" s="22">
        <f t="shared" si="188"/>
        <v>2.2120300751879686E-2</v>
      </c>
    </row>
    <row r="1326" spans="1:12" s="13" customFormat="1" ht="20" customHeight="1" x14ac:dyDescent="0.15">
      <c r="A1326" s="17" t="s">
        <v>1346</v>
      </c>
      <c r="B1326" s="11">
        <v>726.30769230769226</v>
      </c>
      <c r="C1326" s="18">
        <v>73.5</v>
      </c>
      <c r="D1326" s="13">
        <f t="shared" si="180"/>
        <v>76.5</v>
      </c>
      <c r="E1326" s="13">
        <f t="shared" si="182"/>
        <v>63</v>
      </c>
      <c r="F1326" s="13">
        <f t="shared" si="181"/>
        <v>730.76923076923072</v>
      </c>
      <c r="G1326" s="13">
        <f t="shared" si="183"/>
        <v>754.84615384615381</v>
      </c>
      <c r="H1326" s="13">
        <f t="shared" si="184"/>
        <v>742.9560439560438</v>
      </c>
      <c r="I1326" s="13">
        <f t="shared" si="185"/>
        <v>16.648351648351536</v>
      </c>
      <c r="J1326" s="13">
        <f t="shared" si="186"/>
        <v>16.648351648351536</v>
      </c>
      <c r="K1326" s="13">
        <f t="shared" si="187"/>
        <v>277.1676126071693</v>
      </c>
      <c r="L1326" s="22">
        <f t="shared" si="188"/>
        <v>2.2921899113383815E-2</v>
      </c>
    </row>
    <row r="1327" spans="1:12" s="13" customFormat="1" ht="20" customHeight="1" x14ac:dyDescent="0.15">
      <c r="A1327" s="17" t="s">
        <v>1347</v>
      </c>
      <c r="B1327" s="11">
        <v>722.15384615384619</v>
      </c>
      <c r="C1327" s="18">
        <v>62</v>
      </c>
      <c r="D1327" s="13">
        <f t="shared" si="180"/>
        <v>73.5</v>
      </c>
      <c r="E1327" s="13">
        <f t="shared" si="182"/>
        <v>67.5</v>
      </c>
      <c r="F1327" s="13">
        <f t="shared" si="181"/>
        <v>726.30769230769226</v>
      </c>
      <c r="G1327" s="13">
        <f t="shared" si="183"/>
        <v>751.15384615384619</v>
      </c>
      <c r="H1327" s="13">
        <f t="shared" si="184"/>
        <v>738.87912087912082</v>
      </c>
      <c r="I1327" s="13">
        <f t="shared" si="185"/>
        <v>16.72527472527463</v>
      </c>
      <c r="J1327" s="13">
        <f t="shared" si="186"/>
        <v>16.72527472527463</v>
      </c>
      <c r="K1327" s="13">
        <f t="shared" si="187"/>
        <v>279.73481463591037</v>
      </c>
      <c r="L1327" s="22">
        <f t="shared" si="188"/>
        <v>2.3160265384381144E-2</v>
      </c>
    </row>
    <row r="1328" spans="1:12" s="13" customFormat="1" ht="20" customHeight="1" x14ac:dyDescent="0.15">
      <c r="A1328" s="17" t="s">
        <v>1348</v>
      </c>
      <c r="B1328" s="11">
        <v>717.69230769230774</v>
      </c>
      <c r="C1328" s="18">
        <v>65.5</v>
      </c>
      <c r="D1328" s="13">
        <f t="shared" si="180"/>
        <v>62</v>
      </c>
      <c r="E1328" s="13">
        <f t="shared" si="182"/>
        <v>67</v>
      </c>
      <c r="F1328" s="13">
        <f t="shared" si="181"/>
        <v>722.15384615384619</v>
      </c>
      <c r="G1328" s="13">
        <f t="shared" si="183"/>
        <v>747.07692307692309</v>
      </c>
      <c r="H1328" s="13">
        <f t="shared" si="184"/>
        <v>734.73626373626371</v>
      </c>
      <c r="I1328" s="13">
        <f t="shared" si="185"/>
        <v>17.043956043955973</v>
      </c>
      <c r="J1328" s="13">
        <f t="shared" si="186"/>
        <v>17.043956043955973</v>
      </c>
      <c r="K1328" s="13">
        <f t="shared" si="187"/>
        <v>290.49643762830334</v>
      </c>
      <c r="L1328" s="22">
        <f t="shared" si="188"/>
        <v>2.374827744602654E-2</v>
      </c>
    </row>
    <row r="1329" spans="1:12" s="13" customFormat="1" ht="20" customHeight="1" x14ac:dyDescent="0.15">
      <c r="A1329" s="17" t="s">
        <v>1349</v>
      </c>
      <c r="B1329" s="11">
        <v>713.30769230769226</v>
      </c>
      <c r="C1329" s="18">
        <v>61.5</v>
      </c>
      <c r="D1329" s="13">
        <f t="shared" si="180"/>
        <v>65.5</v>
      </c>
      <c r="E1329" s="13">
        <f t="shared" si="182"/>
        <v>71</v>
      </c>
      <c r="F1329" s="13">
        <f t="shared" si="181"/>
        <v>717.69230769230774</v>
      </c>
      <c r="G1329" s="13">
        <f t="shared" si="183"/>
        <v>743.07692307692309</v>
      </c>
      <c r="H1329" s="13">
        <f t="shared" si="184"/>
        <v>730.53846153846166</v>
      </c>
      <c r="I1329" s="13">
        <f t="shared" si="185"/>
        <v>17.230769230769397</v>
      </c>
      <c r="J1329" s="13">
        <f t="shared" si="186"/>
        <v>17.230769230769397</v>
      </c>
      <c r="K1329" s="13">
        <f t="shared" si="187"/>
        <v>296.89940828402939</v>
      </c>
      <c r="L1329" s="22">
        <f t="shared" si="188"/>
        <v>2.4156152270031508E-2</v>
      </c>
    </row>
    <row r="1330" spans="1:12" s="13" customFormat="1" ht="20" customHeight="1" x14ac:dyDescent="0.15">
      <c r="A1330" s="17" t="s">
        <v>1350</v>
      </c>
      <c r="B1330" s="11">
        <v>709</v>
      </c>
      <c r="C1330" s="18">
        <v>62</v>
      </c>
      <c r="D1330" s="13">
        <f t="shared" si="180"/>
        <v>61.5</v>
      </c>
      <c r="E1330" s="13">
        <f t="shared" si="182"/>
        <v>76.5</v>
      </c>
      <c r="F1330" s="13">
        <f t="shared" si="181"/>
        <v>713.30769230769226</v>
      </c>
      <c r="G1330" s="13">
        <f t="shared" si="183"/>
        <v>739.07692307692309</v>
      </c>
      <c r="H1330" s="13">
        <f t="shared" si="184"/>
        <v>726.28571428571445</v>
      </c>
      <c r="I1330" s="13">
        <f t="shared" si="185"/>
        <v>17.285714285714448</v>
      </c>
      <c r="J1330" s="13">
        <f t="shared" si="186"/>
        <v>17.285714285714448</v>
      </c>
      <c r="K1330" s="13">
        <f t="shared" si="187"/>
        <v>298.79591836735256</v>
      </c>
      <c r="L1330" s="22">
        <f t="shared" si="188"/>
        <v>2.4380415071529545E-2</v>
      </c>
    </row>
    <row r="1331" spans="1:12" s="13" customFormat="1" ht="20" customHeight="1" x14ac:dyDescent="0.15">
      <c r="A1331" s="17" t="s">
        <v>1351</v>
      </c>
      <c r="B1331" s="11">
        <v>704.38461538461536</v>
      </c>
      <c r="C1331" s="18">
        <v>64</v>
      </c>
      <c r="D1331" s="13">
        <f t="shared" si="180"/>
        <v>62</v>
      </c>
      <c r="E1331" s="13">
        <f t="shared" si="182"/>
        <v>77.5</v>
      </c>
      <c r="F1331" s="13">
        <f t="shared" si="181"/>
        <v>709</v>
      </c>
      <c r="G1331" s="13">
        <f t="shared" si="183"/>
        <v>734.69230769230774</v>
      </c>
      <c r="H1331" s="13">
        <f t="shared" si="184"/>
        <v>721.98901098901104</v>
      </c>
      <c r="I1331" s="13">
        <f t="shared" si="185"/>
        <v>17.604395604395677</v>
      </c>
      <c r="J1331" s="13">
        <f t="shared" si="186"/>
        <v>17.604395604395677</v>
      </c>
      <c r="K1331" s="13">
        <f t="shared" si="187"/>
        <v>309.91474459606582</v>
      </c>
      <c r="L1331" s="22">
        <f t="shared" si="188"/>
        <v>2.4992589587981194E-2</v>
      </c>
    </row>
    <row r="1332" spans="1:12" s="13" customFormat="1" ht="20" customHeight="1" x14ac:dyDescent="0.15">
      <c r="A1332" s="17" t="s">
        <v>1352</v>
      </c>
      <c r="B1332" s="11">
        <v>699.92307692307691</v>
      </c>
      <c r="C1332" s="18">
        <v>68.5</v>
      </c>
      <c r="D1332" s="13">
        <f t="shared" si="180"/>
        <v>64</v>
      </c>
      <c r="E1332" s="13">
        <f t="shared" si="182"/>
        <v>76.5</v>
      </c>
      <c r="F1332" s="13">
        <f t="shared" si="181"/>
        <v>704.38461538461536</v>
      </c>
      <c r="G1332" s="13">
        <f t="shared" si="183"/>
        <v>730.76923076923072</v>
      </c>
      <c r="H1332" s="13">
        <f t="shared" si="184"/>
        <v>717.65934065934073</v>
      </c>
      <c r="I1332" s="13">
        <f t="shared" si="185"/>
        <v>17.736263736263822</v>
      </c>
      <c r="J1332" s="13">
        <f t="shared" si="186"/>
        <v>17.736263736263822</v>
      </c>
      <c r="K1332" s="13">
        <f t="shared" si="187"/>
        <v>314.5750513223071</v>
      </c>
      <c r="L1332" s="22">
        <f t="shared" si="188"/>
        <v>2.5340304272055136E-2</v>
      </c>
    </row>
    <row r="1333" spans="1:12" s="13" customFormat="1" ht="20" customHeight="1" x14ac:dyDescent="0.15">
      <c r="A1333" s="17" t="s">
        <v>1353</v>
      </c>
      <c r="B1333" s="11">
        <v>695.23076923076928</v>
      </c>
      <c r="C1333" s="18">
        <v>65</v>
      </c>
      <c r="D1333" s="13">
        <f t="shared" si="180"/>
        <v>68.5</v>
      </c>
      <c r="E1333" s="13">
        <f t="shared" si="182"/>
        <v>73.5</v>
      </c>
      <c r="F1333" s="13">
        <f t="shared" si="181"/>
        <v>699.92307692307691</v>
      </c>
      <c r="G1333" s="13">
        <f t="shared" si="183"/>
        <v>726.30769230769226</v>
      </c>
      <c r="H1333" s="13">
        <f t="shared" si="184"/>
        <v>713.25274725274733</v>
      </c>
      <c r="I1333" s="13">
        <f t="shared" si="185"/>
        <v>18.021978021978043</v>
      </c>
      <c r="J1333" s="13">
        <f t="shared" si="186"/>
        <v>18.021978021978043</v>
      </c>
      <c r="K1333" s="13">
        <f t="shared" si="187"/>
        <v>324.79169182465961</v>
      </c>
      <c r="L1333" s="22">
        <f t="shared" si="188"/>
        <v>2.5922296336104728E-2</v>
      </c>
    </row>
    <row r="1334" spans="1:12" s="13" customFormat="1" ht="20" customHeight="1" x14ac:dyDescent="0.15">
      <c r="A1334" s="17" t="s">
        <v>1354</v>
      </c>
      <c r="B1334" s="11">
        <v>690.46153846153845</v>
      </c>
      <c r="C1334" s="18">
        <v>61</v>
      </c>
      <c r="D1334" s="13">
        <f t="shared" si="180"/>
        <v>65</v>
      </c>
      <c r="E1334" s="13">
        <f t="shared" si="182"/>
        <v>62</v>
      </c>
      <c r="F1334" s="13">
        <f t="shared" si="181"/>
        <v>695.23076923076928</v>
      </c>
      <c r="G1334" s="13">
        <f t="shared" si="183"/>
        <v>722.15384615384619</v>
      </c>
      <c r="H1334" s="13">
        <f t="shared" si="184"/>
        <v>708.8131868131868</v>
      </c>
      <c r="I1334" s="13">
        <f t="shared" si="185"/>
        <v>18.35164835164835</v>
      </c>
      <c r="J1334" s="13">
        <f t="shared" si="186"/>
        <v>18.35164835164835</v>
      </c>
      <c r="K1334" s="13">
        <f t="shared" si="187"/>
        <v>336.78299722255764</v>
      </c>
      <c r="L1334" s="22">
        <f t="shared" si="188"/>
        <v>2.6578813343519223E-2</v>
      </c>
    </row>
    <row r="1335" spans="1:12" s="13" customFormat="1" ht="20" customHeight="1" x14ac:dyDescent="0.15">
      <c r="A1335" s="17" t="s">
        <v>1355</v>
      </c>
      <c r="B1335" s="11">
        <v>685.84615384615381</v>
      </c>
      <c r="C1335" s="18">
        <v>60</v>
      </c>
      <c r="D1335" s="13">
        <f t="shared" si="180"/>
        <v>61</v>
      </c>
      <c r="E1335" s="13">
        <f t="shared" si="182"/>
        <v>65.5</v>
      </c>
      <c r="F1335" s="13">
        <f t="shared" si="181"/>
        <v>690.46153846153845</v>
      </c>
      <c r="G1335" s="13">
        <f t="shared" si="183"/>
        <v>717.69230769230774</v>
      </c>
      <c r="H1335" s="13">
        <f t="shared" si="184"/>
        <v>704.28571428571433</v>
      </c>
      <c r="I1335" s="13">
        <f t="shared" si="185"/>
        <v>18.439560439560523</v>
      </c>
      <c r="J1335" s="13">
        <f t="shared" si="186"/>
        <v>18.439560439560523</v>
      </c>
      <c r="K1335" s="13">
        <f t="shared" si="187"/>
        <v>340.01738920420547</v>
      </c>
      <c r="L1335" s="22">
        <f t="shared" si="188"/>
        <v>2.6885855284240333E-2</v>
      </c>
    </row>
    <row r="1336" spans="1:12" s="13" customFormat="1" ht="20" customHeight="1" x14ac:dyDescent="0.15">
      <c r="A1336" s="17" t="s">
        <v>1356</v>
      </c>
      <c r="B1336" s="11">
        <v>680.84615384615381</v>
      </c>
      <c r="C1336" s="18">
        <v>60</v>
      </c>
      <c r="D1336" s="13">
        <f t="shared" si="180"/>
        <v>60</v>
      </c>
      <c r="E1336" s="13">
        <f t="shared" si="182"/>
        <v>61.5</v>
      </c>
      <c r="F1336" s="13">
        <f t="shared" si="181"/>
        <v>685.84615384615381</v>
      </c>
      <c r="G1336" s="13">
        <f t="shared" si="183"/>
        <v>713.30769230769226</v>
      </c>
      <c r="H1336" s="13">
        <f t="shared" si="184"/>
        <v>699.73626373626371</v>
      </c>
      <c r="I1336" s="13">
        <f t="shared" si="185"/>
        <v>18.890109890109898</v>
      </c>
      <c r="J1336" s="13">
        <f t="shared" si="186"/>
        <v>18.890109890109898</v>
      </c>
      <c r="K1336" s="13">
        <f t="shared" si="187"/>
        <v>356.83625166042776</v>
      </c>
      <c r="L1336" s="22">
        <f t="shared" si="188"/>
        <v>2.7745048985586791E-2</v>
      </c>
    </row>
    <row r="1337" spans="1:12" s="13" customFormat="1" ht="20" customHeight="1" x14ac:dyDescent="0.15">
      <c r="A1337" s="17" t="s">
        <v>1357</v>
      </c>
      <c r="B1337" s="11">
        <v>675.92307692307691</v>
      </c>
      <c r="C1337" s="18">
        <v>63.5</v>
      </c>
      <c r="D1337" s="13">
        <f t="shared" si="180"/>
        <v>60</v>
      </c>
      <c r="E1337" s="13">
        <f t="shared" si="182"/>
        <v>62</v>
      </c>
      <c r="F1337" s="13">
        <f t="shared" si="181"/>
        <v>680.84615384615381</v>
      </c>
      <c r="G1337" s="13">
        <f t="shared" si="183"/>
        <v>709</v>
      </c>
      <c r="H1337" s="13">
        <f t="shared" si="184"/>
        <v>695.09890109890125</v>
      </c>
      <c r="I1337" s="13">
        <f t="shared" si="185"/>
        <v>19.175824175824346</v>
      </c>
      <c r="J1337" s="13">
        <f t="shared" si="186"/>
        <v>19.175824175824346</v>
      </c>
      <c r="K1337" s="13">
        <f t="shared" si="187"/>
        <v>367.71223282212947</v>
      </c>
      <c r="L1337" s="22">
        <f t="shared" si="188"/>
        <v>2.8369832057097588E-2</v>
      </c>
    </row>
    <row r="1338" spans="1:12" s="13" customFormat="1" ht="20" customHeight="1" x14ac:dyDescent="0.15">
      <c r="A1338" s="17" t="s">
        <v>1358</v>
      </c>
      <c r="B1338" s="11">
        <v>671.23076923076928</v>
      </c>
      <c r="C1338" s="18">
        <v>64</v>
      </c>
      <c r="D1338" s="13">
        <f t="shared" si="180"/>
        <v>63.5</v>
      </c>
      <c r="E1338" s="13">
        <f t="shared" si="182"/>
        <v>64</v>
      </c>
      <c r="F1338" s="13">
        <f t="shared" si="181"/>
        <v>675.92307692307691</v>
      </c>
      <c r="G1338" s="13">
        <f t="shared" si="183"/>
        <v>704.38461538461536</v>
      </c>
      <c r="H1338" s="13">
        <f t="shared" si="184"/>
        <v>690.37362637362651</v>
      </c>
      <c r="I1338" s="13">
        <f t="shared" si="185"/>
        <v>19.142857142857224</v>
      </c>
      <c r="J1338" s="13">
        <f t="shared" si="186"/>
        <v>19.142857142857224</v>
      </c>
      <c r="K1338" s="13">
        <f t="shared" si="187"/>
        <v>366.44897959183982</v>
      </c>
      <c r="L1338" s="22">
        <f t="shared" si="188"/>
        <v>2.8519039979044682E-2</v>
      </c>
    </row>
    <row r="1339" spans="1:12" s="13" customFormat="1" ht="20" customHeight="1" x14ac:dyDescent="0.15">
      <c r="A1339" s="17" t="s">
        <v>1359</v>
      </c>
      <c r="B1339" s="11">
        <v>666</v>
      </c>
      <c r="C1339" s="18">
        <v>58.5</v>
      </c>
      <c r="D1339" s="13">
        <f t="shared" si="180"/>
        <v>64</v>
      </c>
      <c r="E1339" s="13">
        <f t="shared" si="182"/>
        <v>68.5</v>
      </c>
      <c r="F1339" s="13">
        <f t="shared" si="181"/>
        <v>671.23076923076928</v>
      </c>
      <c r="G1339" s="13">
        <f t="shared" si="183"/>
        <v>699.92307692307691</v>
      </c>
      <c r="H1339" s="13">
        <f t="shared" si="184"/>
        <v>685.63736263736268</v>
      </c>
      <c r="I1339" s="13">
        <f t="shared" si="185"/>
        <v>19.637362637362685</v>
      </c>
      <c r="J1339" s="13">
        <f t="shared" si="186"/>
        <v>19.637362637362685</v>
      </c>
      <c r="K1339" s="13">
        <f t="shared" si="187"/>
        <v>385.62601135128796</v>
      </c>
      <c r="L1339" s="22">
        <f t="shared" si="188"/>
        <v>2.9485529485529557E-2</v>
      </c>
    </row>
    <row r="1340" spans="1:12" s="13" customFormat="1" ht="20" customHeight="1" x14ac:dyDescent="0.15">
      <c r="A1340" s="17" t="s">
        <v>1360</v>
      </c>
      <c r="B1340" s="11">
        <v>661</v>
      </c>
      <c r="C1340" s="18">
        <v>58</v>
      </c>
      <c r="D1340" s="13">
        <f t="shared" si="180"/>
        <v>58.5</v>
      </c>
      <c r="E1340" s="13">
        <f t="shared" si="182"/>
        <v>65</v>
      </c>
      <c r="F1340" s="13">
        <f t="shared" si="181"/>
        <v>666</v>
      </c>
      <c r="G1340" s="13">
        <f t="shared" si="183"/>
        <v>695.23076923076928</v>
      </c>
      <c r="H1340" s="13">
        <f t="shared" si="184"/>
        <v>680.79120879120887</v>
      </c>
      <c r="I1340" s="13">
        <f t="shared" si="185"/>
        <v>19.791208791208874</v>
      </c>
      <c r="J1340" s="13">
        <f t="shared" si="186"/>
        <v>19.791208791208874</v>
      </c>
      <c r="K1340" s="13">
        <f t="shared" si="187"/>
        <v>391.69194541722339</v>
      </c>
      <c r="L1340" s="22">
        <f t="shared" si="188"/>
        <v>2.9941314358863651E-2</v>
      </c>
    </row>
    <row r="1341" spans="1:12" s="13" customFormat="1" ht="20" customHeight="1" x14ac:dyDescent="0.15">
      <c r="A1341" s="17" t="s">
        <v>1361</v>
      </c>
      <c r="B1341" s="11">
        <v>656.15384615384619</v>
      </c>
      <c r="C1341" s="18">
        <v>57</v>
      </c>
      <c r="D1341" s="13">
        <f t="shared" si="180"/>
        <v>58</v>
      </c>
      <c r="E1341" s="13">
        <f t="shared" si="182"/>
        <v>61</v>
      </c>
      <c r="F1341" s="13">
        <f t="shared" si="181"/>
        <v>661</v>
      </c>
      <c r="G1341" s="13">
        <f t="shared" si="183"/>
        <v>690.46153846153845</v>
      </c>
      <c r="H1341" s="13">
        <f t="shared" si="184"/>
        <v>675.90109890109886</v>
      </c>
      <c r="I1341" s="13">
        <f t="shared" si="185"/>
        <v>19.747252747252674</v>
      </c>
      <c r="J1341" s="13">
        <f t="shared" si="186"/>
        <v>19.747252747252674</v>
      </c>
      <c r="K1341" s="13">
        <f t="shared" si="187"/>
        <v>389.95399106387828</v>
      </c>
      <c r="L1341" s="22">
        <f t="shared" si="188"/>
        <v>3.0095461396750848E-2</v>
      </c>
    </row>
    <row r="1342" spans="1:12" s="13" customFormat="1" ht="20" customHeight="1" x14ac:dyDescent="0.15">
      <c r="A1342" s="17" t="s">
        <v>1362</v>
      </c>
      <c r="B1342" s="11">
        <v>650.92307692307691</v>
      </c>
      <c r="C1342" s="18">
        <v>59</v>
      </c>
      <c r="D1342" s="13">
        <f t="shared" si="180"/>
        <v>57</v>
      </c>
      <c r="E1342" s="13">
        <f t="shared" si="182"/>
        <v>60</v>
      </c>
      <c r="F1342" s="13">
        <f t="shared" si="181"/>
        <v>656.15384615384619</v>
      </c>
      <c r="G1342" s="13">
        <f t="shared" si="183"/>
        <v>685.84615384615381</v>
      </c>
      <c r="H1342" s="13">
        <f t="shared" si="184"/>
        <v>671</v>
      </c>
      <c r="I1342" s="13">
        <f t="shared" si="185"/>
        <v>20.076923076923094</v>
      </c>
      <c r="J1342" s="13">
        <f t="shared" si="186"/>
        <v>20.076923076923094</v>
      </c>
      <c r="K1342" s="13">
        <f t="shared" si="187"/>
        <v>403.0828402366871</v>
      </c>
      <c r="L1342" s="22">
        <f t="shared" si="188"/>
        <v>3.0843772157882324E-2</v>
      </c>
    </row>
    <row r="1343" spans="1:12" s="13" customFormat="1" ht="20" customHeight="1" x14ac:dyDescent="0.15">
      <c r="A1343" s="17" t="s">
        <v>1363</v>
      </c>
      <c r="B1343" s="11">
        <v>645.69230769230774</v>
      </c>
      <c r="C1343" s="18">
        <v>60</v>
      </c>
      <c r="D1343" s="13">
        <f t="shared" si="180"/>
        <v>59</v>
      </c>
      <c r="E1343" s="13">
        <f t="shared" si="182"/>
        <v>60</v>
      </c>
      <c r="F1343" s="13">
        <f t="shared" si="181"/>
        <v>650.92307692307691</v>
      </c>
      <c r="G1343" s="13">
        <f t="shared" si="183"/>
        <v>680.84615384615381</v>
      </c>
      <c r="H1343" s="13">
        <f t="shared" si="184"/>
        <v>666.01098901098896</v>
      </c>
      <c r="I1343" s="13">
        <f t="shared" si="185"/>
        <v>20.318681318681229</v>
      </c>
      <c r="J1343" s="13">
        <f t="shared" si="186"/>
        <v>20.318681318681229</v>
      </c>
      <c r="K1343" s="13">
        <f t="shared" si="187"/>
        <v>412.84881053012555</v>
      </c>
      <c r="L1343" s="22">
        <f t="shared" si="188"/>
        <v>3.1468055413730753E-2</v>
      </c>
    </row>
    <row r="1344" spans="1:12" s="13" customFormat="1" ht="20" customHeight="1" x14ac:dyDescent="0.15">
      <c r="A1344" s="17" t="s">
        <v>1364</v>
      </c>
      <c r="B1344" s="11">
        <v>640.38461538461536</v>
      </c>
      <c r="C1344" s="18">
        <v>62</v>
      </c>
      <c r="D1344" s="13">
        <f t="shared" si="180"/>
        <v>60</v>
      </c>
      <c r="E1344" s="13">
        <f t="shared" si="182"/>
        <v>63.5</v>
      </c>
      <c r="F1344" s="13">
        <f t="shared" si="181"/>
        <v>645.69230769230774</v>
      </c>
      <c r="G1344" s="13">
        <f t="shared" si="183"/>
        <v>675.92307692307691</v>
      </c>
      <c r="H1344" s="13">
        <f t="shared" si="184"/>
        <v>660.98901098901104</v>
      </c>
      <c r="I1344" s="13">
        <f t="shared" si="185"/>
        <v>20.604395604395677</v>
      </c>
      <c r="J1344" s="13">
        <f t="shared" si="186"/>
        <v>20.604395604395677</v>
      </c>
      <c r="K1344" s="13">
        <f t="shared" si="187"/>
        <v>424.54111822243988</v>
      </c>
      <c r="L1344" s="22">
        <f t="shared" si="188"/>
        <v>3.2175032175032287E-2</v>
      </c>
    </row>
    <row r="1345" spans="1:12" s="13" customFormat="1" ht="20" customHeight="1" x14ac:dyDescent="0.15">
      <c r="A1345" s="17" t="s">
        <v>1365</v>
      </c>
      <c r="B1345" s="11">
        <v>635.23076923076928</v>
      </c>
      <c r="C1345" s="18">
        <v>62.5</v>
      </c>
      <c r="D1345" s="13">
        <f t="shared" si="180"/>
        <v>62</v>
      </c>
      <c r="E1345" s="13">
        <f t="shared" si="182"/>
        <v>64</v>
      </c>
      <c r="F1345" s="13">
        <f t="shared" si="181"/>
        <v>640.38461538461536</v>
      </c>
      <c r="G1345" s="13">
        <f t="shared" si="183"/>
        <v>671.23076923076928</v>
      </c>
      <c r="H1345" s="13">
        <f t="shared" si="184"/>
        <v>655.91208791208794</v>
      </c>
      <c r="I1345" s="13">
        <f t="shared" si="185"/>
        <v>20.681318681318658</v>
      </c>
      <c r="J1345" s="13">
        <f t="shared" si="186"/>
        <v>20.681318681318658</v>
      </c>
      <c r="K1345" s="13">
        <f t="shared" si="187"/>
        <v>427.71694239826007</v>
      </c>
      <c r="L1345" s="22">
        <f t="shared" si="188"/>
        <v>3.2557173995778947E-2</v>
      </c>
    </row>
    <row r="1346" spans="1:12" s="13" customFormat="1" ht="20" customHeight="1" x14ac:dyDescent="0.15">
      <c r="A1346" s="17" t="s">
        <v>1366</v>
      </c>
      <c r="B1346" s="11">
        <v>629.84615384615381</v>
      </c>
      <c r="C1346" s="18">
        <v>64</v>
      </c>
      <c r="D1346" s="13">
        <f t="shared" si="180"/>
        <v>62.5</v>
      </c>
      <c r="E1346" s="13">
        <f t="shared" si="182"/>
        <v>58.5</v>
      </c>
      <c r="F1346" s="13">
        <f t="shared" si="181"/>
        <v>635.23076923076928</v>
      </c>
      <c r="G1346" s="13">
        <f t="shared" si="183"/>
        <v>666</v>
      </c>
      <c r="H1346" s="13">
        <f t="shared" si="184"/>
        <v>650.76923076923072</v>
      </c>
      <c r="I1346" s="13">
        <f t="shared" si="185"/>
        <v>20.923076923076906</v>
      </c>
      <c r="J1346" s="13">
        <f t="shared" si="186"/>
        <v>20.923076923076906</v>
      </c>
      <c r="K1346" s="13">
        <f t="shared" si="187"/>
        <v>437.77514792899336</v>
      </c>
      <c r="L1346" s="22">
        <f t="shared" si="188"/>
        <v>3.3219345383488003E-2</v>
      </c>
    </row>
    <row r="1347" spans="1:12" s="13" customFormat="1" ht="20" customHeight="1" x14ac:dyDescent="0.15">
      <c r="A1347" s="17" t="s">
        <v>1367</v>
      </c>
      <c r="B1347" s="11">
        <v>624.46153846153845</v>
      </c>
      <c r="C1347" s="18">
        <v>67</v>
      </c>
      <c r="D1347" s="13">
        <f t="shared" si="180"/>
        <v>64</v>
      </c>
      <c r="E1347" s="13">
        <f t="shared" si="182"/>
        <v>58</v>
      </c>
      <c r="F1347" s="13">
        <f t="shared" si="181"/>
        <v>629.84615384615381</v>
      </c>
      <c r="G1347" s="13">
        <f t="shared" si="183"/>
        <v>661</v>
      </c>
      <c r="H1347" s="13">
        <f t="shared" si="184"/>
        <v>645.60439560439568</v>
      </c>
      <c r="I1347" s="13">
        <f t="shared" si="185"/>
        <v>21.142857142857224</v>
      </c>
      <c r="J1347" s="13">
        <f t="shared" si="186"/>
        <v>21.142857142857224</v>
      </c>
      <c r="K1347" s="13">
        <f t="shared" si="187"/>
        <v>447.02040816326871</v>
      </c>
      <c r="L1347" s="22">
        <f t="shared" si="188"/>
        <v>3.3857741174814479E-2</v>
      </c>
    </row>
    <row r="1348" spans="1:12" s="13" customFormat="1" ht="20" customHeight="1" x14ac:dyDescent="0.15">
      <c r="A1348" s="17" t="s">
        <v>1368</v>
      </c>
      <c r="B1348" s="11">
        <v>619.23076923076928</v>
      </c>
      <c r="C1348" s="18">
        <v>66.5</v>
      </c>
      <c r="D1348" s="13">
        <f t="shared" ref="D1348:D1411" si="189">C1347</f>
        <v>67</v>
      </c>
      <c r="E1348" s="13">
        <f t="shared" si="182"/>
        <v>57</v>
      </c>
      <c r="F1348" s="13">
        <f t="shared" si="181"/>
        <v>624.46153846153845</v>
      </c>
      <c r="G1348" s="13">
        <f t="shared" si="183"/>
        <v>656.15384615384619</v>
      </c>
      <c r="H1348" s="13">
        <f t="shared" si="184"/>
        <v>640.38461538461536</v>
      </c>
      <c r="I1348" s="13">
        <f t="shared" si="185"/>
        <v>21.153846153846075</v>
      </c>
      <c r="J1348" s="13">
        <f t="shared" si="186"/>
        <v>21.153846153846075</v>
      </c>
      <c r="K1348" s="13">
        <f t="shared" si="187"/>
        <v>447.48520710058841</v>
      </c>
      <c r="L1348" s="22">
        <f t="shared" si="188"/>
        <v>3.4161490683229684E-2</v>
      </c>
    </row>
    <row r="1349" spans="1:12" s="13" customFormat="1" ht="20" customHeight="1" x14ac:dyDescent="0.15">
      <c r="A1349" s="17" t="s">
        <v>1369</v>
      </c>
      <c r="B1349" s="11">
        <v>613.69230769230774</v>
      </c>
      <c r="C1349" s="18">
        <v>64</v>
      </c>
      <c r="D1349" s="13">
        <f t="shared" si="189"/>
        <v>66.5</v>
      </c>
      <c r="E1349" s="13">
        <f t="shared" si="182"/>
        <v>59</v>
      </c>
      <c r="F1349" s="13">
        <f t="shared" ref="F1349:F1412" si="190">B1348</f>
        <v>619.23076923076928</v>
      </c>
      <c r="G1349" s="13">
        <f t="shared" si="183"/>
        <v>650.92307692307691</v>
      </c>
      <c r="H1349" s="13">
        <f t="shared" si="184"/>
        <v>635.10989010989022</v>
      </c>
      <c r="I1349" s="13">
        <f t="shared" si="185"/>
        <v>21.41758241758248</v>
      </c>
      <c r="J1349" s="13">
        <f t="shared" si="186"/>
        <v>21.41758241758248</v>
      </c>
      <c r="K1349" s="13">
        <f t="shared" si="187"/>
        <v>458.71283661393818</v>
      </c>
      <c r="L1349" s="22">
        <f t="shared" si="188"/>
        <v>3.4899545177810506E-2</v>
      </c>
    </row>
    <row r="1350" spans="1:12" s="13" customFormat="1" ht="20" customHeight="1" x14ac:dyDescent="0.15">
      <c r="A1350" s="17" t="s">
        <v>1370</v>
      </c>
      <c r="B1350" s="11">
        <v>608.07692307692309</v>
      </c>
      <c r="C1350" s="18">
        <v>61.5</v>
      </c>
      <c r="D1350" s="13">
        <f t="shared" si="189"/>
        <v>64</v>
      </c>
      <c r="E1350" s="13">
        <f t="shared" si="182"/>
        <v>60</v>
      </c>
      <c r="F1350" s="13">
        <f t="shared" si="190"/>
        <v>613.69230769230774</v>
      </c>
      <c r="G1350" s="13">
        <f t="shared" si="183"/>
        <v>645.69230769230774</v>
      </c>
      <c r="H1350" s="13">
        <f t="shared" si="184"/>
        <v>629.79120879120887</v>
      </c>
      <c r="I1350" s="13">
        <f t="shared" si="185"/>
        <v>21.714285714285779</v>
      </c>
      <c r="J1350" s="13">
        <f t="shared" si="186"/>
        <v>21.714285714285779</v>
      </c>
      <c r="K1350" s="13">
        <f t="shared" si="187"/>
        <v>471.51020408163549</v>
      </c>
      <c r="L1350" s="22">
        <f t="shared" si="188"/>
        <v>3.5709767778079077E-2</v>
      </c>
    </row>
    <row r="1351" spans="1:12" s="13" customFormat="1" ht="20" customHeight="1" x14ac:dyDescent="0.15">
      <c r="A1351" s="17" t="s">
        <v>1371</v>
      </c>
      <c r="B1351" s="11">
        <v>602.69230769230774</v>
      </c>
      <c r="C1351" s="18">
        <v>64.5</v>
      </c>
      <c r="D1351" s="13">
        <f t="shared" si="189"/>
        <v>61.5</v>
      </c>
      <c r="E1351" s="13">
        <f t="shared" si="182"/>
        <v>62</v>
      </c>
      <c r="F1351" s="13">
        <f t="shared" si="190"/>
        <v>608.07692307692309</v>
      </c>
      <c r="G1351" s="13">
        <f t="shared" si="183"/>
        <v>640.38461538461536</v>
      </c>
      <c r="H1351" s="13">
        <f t="shared" si="184"/>
        <v>624.41758241758248</v>
      </c>
      <c r="I1351" s="13">
        <f t="shared" si="185"/>
        <v>21.725274725274744</v>
      </c>
      <c r="J1351" s="13">
        <f t="shared" si="186"/>
        <v>21.725274725274744</v>
      </c>
      <c r="K1351" s="13">
        <f t="shared" si="187"/>
        <v>471.98756188866162</v>
      </c>
      <c r="L1351" s="22">
        <f t="shared" si="188"/>
        <v>3.604704166286811E-2</v>
      </c>
    </row>
    <row r="1352" spans="1:12" s="13" customFormat="1" ht="20" customHeight="1" x14ac:dyDescent="0.15">
      <c r="A1352" s="17" t="s">
        <v>1372</v>
      </c>
      <c r="B1352" s="11">
        <v>596.92307692307691</v>
      </c>
      <c r="C1352" s="18">
        <v>63.5</v>
      </c>
      <c r="D1352" s="13">
        <f t="shared" si="189"/>
        <v>64.5</v>
      </c>
      <c r="E1352" s="13">
        <f t="shared" si="182"/>
        <v>62.5</v>
      </c>
      <c r="F1352" s="13">
        <f t="shared" si="190"/>
        <v>602.69230769230774</v>
      </c>
      <c r="G1352" s="13">
        <f t="shared" si="183"/>
        <v>635.23076923076928</v>
      </c>
      <c r="H1352" s="13">
        <f t="shared" si="184"/>
        <v>619.03296703296689</v>
      </c>
      <c r="I1352" s="13">
        <f t="shared" si="185"/>
        <v>22.109890109889989</v>
      </c>
      <c r="J1352" s="13">
        <f t="shared" si="186"/>
        <v>22.109890109889989</v>
      </c>
      <c r="K1352" s="13">
        <f t="shared" si="187"/>
        <v>488.84724067141116</v>
      </c>
      <c r="L1352" s="22">
        <f t="shared" si="188"/>
        <v>3.7039764359351787E-2</v>
      </c>
    </row>
    <row r="1353" spans="1:12" s="13" customFormat="1" ht="20" customHeight="1" x14ac:dyDescent="0.15">
      <c r="A1353" s="17" t="s">
        <v>1373</v>
      </c>
      <c r="B1353" s="11">
        <v>591.30769230769226</v>
      </c>
      <c r="C1353" s="18">
        <v>63</v>
      </c>
      <c r="D1353" s="13">
        <f t="shared" si="189"/>
        <v>63.5</v>
      </c>
      <c r="E1353" s="13">
        <f t="shared" si="182"/>
        <v>64</v>
      </c>
      <c r="F1353" s="13">
        <f t="shared" si="190"/>
        <v>596.92307692307691</v>
      </c>
      <c r="G1353" s="13">
        <f t="shared" si="183"/>
        <v>629.84615384615381</v>
      </c>
      <c r="H1353" s="13">
        <f t="shared" si="184"/>
        <v>613.56043956043959</v>
      </c>
      <c r="I1353" s="13">
        <f t="shared" si="185"/>
        <v>22.252747252747326</v>
      </c>
      <c r="J1353" s="13">
        <f t="shared" si="186"/>
        <v>22.252747252747326</v>
      </c>
      <c r="K1353" s="13">
        <f t="shared" si="187"/>
        <v>495.1847602946537</v>
      </c>
      <c r="L1353" s="22">
        <f t="shared" si="188"/>
        <v>3.7633109702837945E-2</v>
      </c>
    </row>
    <row r="1354" spans="1:12" s="13" customFormat="1" ht="20" customHeight="1" x14ac:dyDescent="0.15">
      <c r="A1354" s="17" t="s">
        <v>1374</v>
      </c>
      <c r="B1354" s="11">
        <v>585.61538461538464</v>
      </c>
      <c r="C1354" s="18">
        <v>65</v>
      </c>
      <c r="D1354" s="13">
        <f t="shared" si="189"/>
        <v>63</v>
      </c>
      <c r="E1354" s="13">
        <f t="shared" ref="E1354:E1417" si="191">C1347</f>
        <v>67</v>
      </c>
      <c r="F1354" s="13">
        <f t="shared" si="190"/>
        <v>591.30769230769226</v>
      </c>
      <c r="G1354" s="13">
        <f t="shared" ref="G1354:G1417" si="192">B1347</f>
        <v>624.46153846153845</v>
      </c>
      <c r="H1354" s="13">
        <f t="shared" ref="H1354:H1417" si="193">AVERAGE(B1347:B1353)</f>
        <v>608.05494505494505</v>
      </c>
      <c r="I1354" s="13">
        <f t="shared" ref="I1354:I1417" si="194">H1354-B1354</f>
        <v>22.43956043956041</v>
      </c>
      <c r="J1354" s="13">
        <f t="shared" ref="J1354:J1417" si="195">ABS(I1354)</f>
        <v>22.43956043956041</v>
      </c>
      <c r="K1354" s="13">
        <f t="shared" ref="K1354:K1417" si="196">I1354^2</f>
        <v>503.53387272068454</v>
      </c>
      <c r="L1354" s="22">
        <f t="shared" ref="L1354:L1417" si="197">J1354/B1354</f>
        <v>3.8317914844908089E-2</v>
      </c>
    </row>
    <row r="1355" spans="1:12" s="13" customFormat="1" ht="20" customHeight="1" x14ac:dyDescent="0.15">
      <c r="A1355" s="17" t="s">
        <v>1375</v>
      </c>
      <c r="B1355" s="11">
        <v>579.84615384615381</v>
      </c>
      <c r="C1355" s="18">
        <v>66.5</v>
      </c>
      <c r="D1355" s="13">
        <f t="shared" si="189"/>
        <v>65</v>
      </c>
      <c r="E1355" s="13">
        <f t="shared" si="191"/>
        <v>66.5</v>
      </c>
      <c r="F1355" s="13">
        <f t="shared" si="190"/>
        <v>585.61538461538464</v>
      </c>
      <c r="G1355" s="13">
        <f t="shared" si="192"/>
        <v>619.23076923076928</v>
      </c>
      <c r="H1355" s="13">
        <f t="shared" si="193"/>
        <v>602.50549450549454</v>
      </c>
      <c r="I1355" s="13">
        <f t="shared" si="194"/>
        <v>22.659340659340728</v>
      </c>
      <c r="J1355" s="13">
        <f t="shared" si="195"/>
        <v>22.659340659340728</v>
      </c>
      <c r="K1355" s="13">
        <f t="shared" si="196"/>
        <v>513.44571911605192</v>
      </c>
      <c r="L1355" s="22">
        <f t="shared" si="197"/>
        <v>3.9078194291778917E-2</v>
      </c>
    </row>
    <row r="1356" spans="1:12" s="13" customFormat="1" ht="20" customHeight="1" x14ac:dyDescent="0.15">
      <c r="A1356" s="17" t="s">
        <v>1376</v>
      </c>
      <c r="B1356" s="11">
        <v>574.38461538461536</v>
      </c>
      <c r="C1356" s="18">
        <v>66.5</v>
      </c>
      <c r="D1356" s="13">
        <f t="shared" si="189"/>
        <v>66.5</v>
      </c>
      <c r="E1356" s="13">
        <f t="shared" si="191"/>
        <v>64</v>
      </c>
      <c r="F1356" s="13">
        <f t="shared" si="190"/>
        <v>579.84615384615381</v>
      </c>
      <c r="G1356" s="13">
        <f t="shared" si="192"/>
        <v>613.69230769230774</v>
      </c>
      <c r="H1356" s="13">
        <f t="shared" si="193"/>
        <v>596.87912087912082</v>
      </c>
      <c r="I1356" s="13">
        <f t="shared" si="194"/>
        <v>22.494505494505461</v>
      </c>
      <c r="J1356" s="13">
        <f t="shared" si="195"/>
        <v>22.494505494505461</v>
      </c>
      <c r="K1356" s="13">
        <f t="shared" si="196"/>
        <v>506.00277744233637</v>
      </c>
      <c r="L1356" s="22">
        <f t="shared" si="197"/>
        <v>3.9162792477376591E-2</v>
      </c>
    </row>
    <row r="1357" spans="1:12" s="13" customFormat="1" ht="20" customHeight="1" x14ac:dyDescent="0.15">
      <c r="A1357" s="17" t="s">
        <v>1377</v>
      </c>
      <c r="B1357" s="11">
        <v>568.46153846153845</v>
      </c>
      <c r="C1357" s="18">
        <v>64</v>
      </c>
      <c r="D1357" s="13">
        <f t="shared" si="189"/>
        <v>66.5</v>
      </c>
      <c r="E1357" s="13">
        <f t="shared" si="191"/>
        <v>61.5</v>
      </c>
      <c r="F1357" s="13">
        <f t="shared" si="190"/>
        <v>574.38461538461536</v>
      </c>
      <c r="G1357" s="13">
        <f t="shared" si="192"/>
        <v>608.07692307692309</v>
      </c>
      <c r="H1357" s="13">
        <f t="shared" si="193"/>
        <v>591.26373626373629</v>
      </c>
      <c r="I1357" s="13">
        <f t="shared" si="194"/>
        <v>22.802197802197838</v>
      </c>
      <c r="J1357" s="13">
        <f t="shared" si="195"/>
        <v>22.802197802197838</v>
      </c>
      <c r="K1357" s="13">
        <f t="shared" si="196"/>
        <v>519.9402246105559</v>
      </c>
      <c r="L1357" s="22">
        <f t="shared" si="197"/>
        <v>4.011212062632908E-2</v>
      </c>
    </row>
    <row r="1358" spans="1:12" s="13" customFormat="1" ht="20" customHeight="1" x14ac:dyDescent="0.15">
      <c r="A1358" s="17" t="s">
        <v>1378</v>
      </c>
      <c r="B1358" s="11">
        <v>562.61538461538464</v>
      </c>
      <c r="C1358" s="18">
        <v>57</v>
      </c>
      <c r="D1358" s="13">
        <f t="shared" si="189"/>
        <v>64</v>
      </c>
      <c r="E1358" s="13">
        <f t="shared" si="191"/>
        <v>64.5</v>
      </c>
      <c r="F1358" s="13">
        <f t="shared" si="190"/>
        <v>568.46153846153845</v>
      </c>
      <c r="G1358" s="13">
        <f t="shared" si="192"/>
        <v>602.69230769230774</v>
      </c>
      <c r="H1358" s="13">
        <f t="shared" si="193"/>
        <v>585.60439560439568</v>
      </c>
      <c r="I1358" s="13">
        <f t="shared" si="194"/>
        <v>22.989010989011035</v>
      </c>
      <c r="J1358" s="13">
        <f t="shared" si="195"/>
        <v>22.989010989011035</v>
      </c>
      <c r="K1358" s="13">
        <f t="shared" si="196"/>
        <v>528.49462625287015</v>
      </c>
      <c r="L1358" s="22">
        <f t="shared" si="197"/>
        <v>4.0860971131684909E-2</v>
      </c>
    </row>
    <row r="1359" spans="1:12" s="13" customFormat="1" ht="20" customHeight="1" x14ac:dyDescent="0.15">
      <c r="A1359" s="17" t="s">
        <v>1379</v>
      </c>
      <c r="B1359" s="11">
        <v>556.92307692307691</v>
      </c>
      <c r="C1359" s="18">
        <v>57</v>
      </c>
      <c r="D1359" s="13">
        <f t="shared" si="189"/>
        <v>57</v>
      </c>
      <c r="E1359" s="13">
        <f t="shared" si="191"/>
        <v>63.5</v>
      </c>
      <c r="F1359" s="13">
        <f t="shared" si="190"/>
        <v>562.61538461538464</v>
      </c>
      <c r="G1359" s="13">
        <f t="shared" si="192"/>
        <v>596.92307692307691</v>
      </c>
      <c r="H1359" s="13">
        <f t="shared" si="193"/>
        <v>579.87912087912093</v>
      </c>
      <c r="I1359" s="13">
        <f t="shared" si="194"/>
        <v>22.956043956044027</v>
      </c>
      <c r="J1359" s="13">
        <f t="shared" si="195"/>
        <v>22.956043956044027</v>
      </c>
      <c r="K1359" s="13">
        <f t="shared" si="196"/>
        <v>526.97995411182546</v>
      </c>
      <c r="L1359" s="22">
        <f t="shared" si="197"/>
        <v>4.121941594317298E-2</v>
      </c>
    </row>
    <row r="1360" spans="1:12" s="13" customFormat="1" ht="20" customHeight="1" x14ac:dyDescent="0.15">
      <c r="A1360" s="17" t="s">
        <v>1380</v>
      </c>
      <c r="B1360" s="11">
        <v>551.23076923076928</v>
      </c>
      <c r="C1360" s="18">
        <v>56</v>
      </c>
      <c r="D1360" s="13">
        <f t="shared" si="189"/>
        <v>57</v>
      </c>
      <c r="E1360" s="13">
        <f t="shared" si="191"/>
        <v>63</v>
      </c>
      <c r="F1360" s="13">
        <f t="shared" si="190"/>
        <v>556.92307692307691</v>
      </c>
      <c r="G1360" s="13">
        <f t="shared" si="192"/>
        <v>591.30769230769226</v>
      </c>
      <c r="H1360" s="13">
        <f t="shared" si="193"/>
        <v>574.16483516483527</v>
      </c>
      <c r="I1360" s="13">
        <f t="shared" si="194"/>
        <v>22.934065934065984</v>
      </c>
      <c r="J1360" s="13">
        <f t="shared" si="195"/>
        <v>22.934065934065984</v>
      </c>
      <c r="K1360" s="13">
        <f t="shared" si="196"/>
        <v>525.97138026808591</v>
      </c>
      <c r="L1360" s="22">
        <f t="shared" si="197"/>
        <v>4.1605199154738731E-2</v>
      </c>
    </row>
    <row r="1361" spans="1:12" s="13" customFormat="1" ht="20" customHeight="1" x14ac:dyDescent="0.15">
      <c r="A1361" s="17" t="s">
        <v>1381</v>
      </c>
      <c r="B1361" s="11">
        <v>545.07692307692309</v>
      </c>
      <c r="C1361" s="18">
        <v>59</v>
      </c>
      <c r="D1361" s="13">
        <f t="shared" si="189"/>
        <v>56</v>
      </c>
      <c r="E1361" s="13">
        <f t="shared" si="191"/>
        <v>65</v>
      </c>
      <c r="F1361" s="13">
        <f t="shared" si="190"/>
        <v>551.23076923076928</v>
      </c>
      <c r="G1361" s="13">
        <f t="shared" si="192"/>
        <v>585.61538461538464</v>
      </c>
      <c r="H1361" s="13">
        <f t="shared" si="193"/>
        <v>568.43956043956052</v>
      </c>
      <c r="I1361" s="13">
        <f t="shared" si="194"/>
        <v>23.362637362637429</v>
      </c>
      <c r="J1361" s="13">
        <f t="shared" si="195"/>
        <v>23.362637362637429</v>
      </c>
      <c r="K1361" s="13">
        <f t="shared" si="196"/>
        <v>545.8128245381024</v>
      </c>
      <c r="L1361" s="22">
        <f t="shared" si="197"/>
        <v>4.2861174952622996E-2</v>
      </c>
    </row>
    <row r="1362" spans="1:12" s="13" customFormat="1" ht="20" customHeight="1" x14ac:dyDescent="0.15">
      <c r="A1362" s="17" t="s">
        <v>1382</v>
      </c>
      <c r="B1362" s="11">
        <v>539.30769230769226</v>
      </c>
      <c r="C1362" s="18">
        <v>56</v>
      </c>
      <c r="D1362" s="13">
        <f t="shared" si="189"/>
        <v>59</v>
      </c>
      <c r="E1362" s="13">
        <f t="shared" si="191"/>
        <v>66.5</v>
      </c>
      <c r="F1362" s="13">
        <f t="shared" si="190"/>
        <v>545.07692307692309</v>
      </c>
      <c r="G1362" s="13">
        <f t="shared" si="192"/>
        <v>579.84615384615381</v>
      </c>
      <c r="H1362" s="13">
        <f t="shared" si="193"/>
        <v>562.64835164835165</v>
      </c>
      <c r="I1362" s="13">
        <f t="shared" si="194"/>
        <v>23.340659340659386</v>
      </c>
      <c r="J1362" s="13">
        <f t="shared" si="195"/>
        <v>23.340659340659386</v>
      </c>
      <c r="K1362" s="13">
        <f t="shared" si="196"/>
        <v>544.78637845671028</v>
      </c>
      <c r="L1362" s="22">
        <f t="shared" si="197"/>
        <v>4.3278929029891888E-2</v>
      </c>
    </row>
    <row r="1363" spans="1:12" s="13" customFormat="1" ht="20" customHeight="1" x14ac:dyDescent="0.15">
      <c r="A1363" s="17" t="s">
        <v>1383</v>
      </c>
      <c r="B1363" s="11">
        <v>533.30769230769226</v>
      </c>
      <c r="C1363" s="18">
        <v>52</v>
      </c>
      <c r="D1363" s="13">
        <f t="shared" si="189"/>
        <v>56</v>
      </c>
      <c r="E1363" s="13">
        <f t="shared" si="191"/>
        <v>66.5</v>
      </c>
      <c r="F1363" s="13">
        <f t="shared" si="190"/>
        <v>539.30769230769226</v>
      </c>
      <c r="G1363" s="13">
        <f t="shared" si="192"/>
        <v>574.38461538461536</v>
      </c>
      <c r="H1363" s="13">
        <f t="shared" si="193"/>
        <v>556.85714285714289</v>
      </c>
      <c r="I1363" s="13">
        <f t="shared" si="194"/>
        <v>23.549450549450626</v>
      </c>
      <c r="J1363" s="13">
        <f t="shared" si="195"/>
        <v>23.549450549450626</v>
      </c>
      <c r="K1363" s="13">
        <f t="shared" si="196"/>
        <v>554.57662118102041</v>
      </c>
      <c r="L1363" s="22">
        <f t="shared" si="197"/>
        <v>4.4157342729389606E-2</v>
      </c>
    </row>
    <row r="1364" spans="1:12" s="13" customFormat="1" ht="20" customHeight="1" x14ac:dyDescent="0.15">
      <c r="A1364" s="17" t="s">
        <v>1384</v>
      </c>
      <c r="B1364" s="11">
        <v>571.25</v>
      </c>
      <c r="C1364" s="18">
        <v>55.5</v>
      </c>
      <c r="D1364" s="13">
        <f t="shared" si="189"/>
        <v>52</v>
      </c>
      <c r="E1364" s="13">
        <f t="shared" si="191"/>
        <v>64</v>
      </c>
      <c r="F1364" s="13">
        <f t="shared" si="190"/>
        <v>533.30769230769226</v>
      </c>
      <c r="G1364" s="13">
        <f t="shared" si="192"/>
        <v>568.46153846153845</v>
      </c>
      <c r="H1364" s="13">
        <f t="shared" si="193"/>
        <v>550.98901098901104</v>
      </c>
      <c r="I1364" s="13">
        <f t="shared" si="194"/>
        <v>-20.260989010988965</v>
      </c>
      <c r="J1364" s="13">
        <f t="shared" si="195"/>
        <v>20.260989010988965</v>
      </c>
      <c r="K1364" s="13">
        <f t="shared" si="196"/>
        <v>410.5076757034156</v>
      </c>
      <c r="L1364" s="22">
        <f t="shared" si="197"/>
        <v>3.546781446124983E-2</v>
      </c>
    </row>
    <row r="1365" spans="1:12" s="13" customFormat="1" ht="20" customHeight="1" x14ac:dyDescent="0.15">
      <c r="A1365" s="17" t="s">
        <v>1385</v>
      </c>
      <c r="B1365" s="11">
        <v>564.83333333333337</v>
      </c>
      <c r="C1365" s="18">
        <v>57.5</v>
      </c>
      <c r="D1365" s="13">
        <f t="shared" si="189"/>
        <v>55.5</v>
      </c>
      <c r="E1365" s="13">
        <f t="shared" si="191"/>
        <v>57</v>
      </c>
      <c r="F1365" s="13">
        <f t="shared" si="190"/>
        <v>571.25</v>
      </c>
      <c r="G1365" s="13">
        <f t="shared" si="192"/>
        <v>562.61538461538464</v>
      </c>
      <c r="H1365" s="13">
        <f t="shared" si="193"/>
        <v>551.38736263736268</v>
      </c>
      <c r="I1365" s="13">
        <f t="shared" si="194"/>
        <v>-13.445970695970686</v>
      </c>
      <c r="J1365" s="13">
        <f t="shared" si="195"/>
        <v>13.445970695970686</v>
      </c>
      <c r="K1365" s="13">
        <f t="shared" si="196"/>
        <v>180.79412795690243</v>
      </c>
      <c r="L1365" s="22">
        <f t="shared" si="197"/>
        <v>2.3805200405967574E-2</v>
      </c>
    </row>
    <row r="1366" spans="1:12" s="13" customFormat="1" ht="20" customHeight="1" x14ac:dyDescent="0.15">
      <c r="A1366" s="17" t="s">
        <v>1386</v>
      </c>
      <c r="B1366" s="11">
        <v>558.33333333333337</v>
      </c>
      <c r="C1366" s="18">
        <v>59</v>
      </c>
      <c r="D1366" s="13">
        <f t="shared" si="189"/>
        <v>57.5</v>
      </c>
      <c r="E1366" s="13">
        <f t="shared" si="191"/>
        <v>57</v>
      </c>
      <c r="F1366" s="13">
        <f t="shared" si="190"/>
        <v>564.83333333333337</v>
      </c>
      <c r="G1366" s="13">
        <f t="shared" si="192"/>
        <v>556.92307692307691</v>
      </c>
      <c r="H1366" s="13">
        <f t="shared" si="193"/>
        <v>551.70421245421244</v>
      </c>
      <c r="I1366" s="13">
        <f t="shared" si="194"/>
        <v>-6.6291208791209328</v>
      </c>
      <c r="J1366" s="13">
        <f t="shared" si="195"/>
        <v>6.6291208791209328</v>
      </c>
      <c r="K1366" s="13">
        <f t="shared" si="196"/>
        <v>43.945243629997087</v>
      </c>
      <c r="L1366" s="22">
        <f t="shared" si="197"/>
        <v>1.187305232081361E-2</v>
      </c>
    </row>
    <row r="1367" spans="1:12" s="13" customFormat="1" ht="20" customHeight="1" x14ac:dyDescent="0.15">
      <c r="A1367" s="17" t="s">
        <v>1387</v>
      </c>
      <c r="B1367" s="11">
        <v>552</v>
      </c>
      <c r="C1367" s="18">
        <v>58.5</v>
      </c>
      <c r="D1367" s="13">
        <f t="shared" si="189"/>
        <v>59</v>
      </c>
      <c r="E1367" s="13">
        <f t="shared" si="191"/>
        <v>56</v>
      </c>
      <c r="F1367" s="13">
        <f t="shared" si="190"/>
        <v>558.33333333333337</v>
      </c>
      <c r="G1367" s="13">
        <f t="shared" si="192"/>
        <v>551.23076923076928</v>
      </c>
      <c r="H1367" s="13">
        <f t="shared" si="193"/>
        <v>551.90567765567778</v>
      </c>
      <c r="I1367" s="13">
        <f t="shared" si="194"/>
        <v>-9.4322344322222307E-2</v>
      </c>
      <c r="J1367" s="13">
        <f t="shared" si="195"/>
        <v>9.4322344322222307E-2</v>
      </c>
      <c r="K1367" s="13">
        <f t="shared" si="196"/>
        <v>8.8967046384398618E-3</v>
      </c>
      <c r="L1367" s="22">
        <f t="shared" si="197"/>
        <v>1.7087381217793896E-4</v>
      </c>
    </row>
    <row r="1368" spans="1:12" s="13" customFormat="1" ht="20" customHeight="1" x14ac:dyDescent="0.15">
      <c r="A1368" s="17" t="s">
        <v>1388</v>
      </c>
      <c r="B1368" s="11">
        <v>545.5</v>
      </c>
      <c r="C1368" s="18">
        <v>60</v>
      </c>
      <c r="D1368" s="13">
        <f t="shared" si="189"/>
        <v>58.5</v>
      </c>
      <c r="E1368" s="13">
        <f t="shared" si="191"/>
        <v>59</v>
      </c>
      <c r="F1368" s="13">
        <f t="shared" si="190"/>
        <v>552</v>
      </c>
      <c r="G1368" s="13">
        <f t="shared" si="192"/>
        <v>545.07692307692309</v>
      </c>
      <c r="H1368" s="13">
        <f t="shared" si="193"/>
        <v>552.01556776556777</v>
      </c>
      <c r="I1368" s="13">
        <f t="shared" si="194"/>
        <v>6.5155677655677664</v>
      </c>
      <c r="J1368" s="13">
        <f t="shared" si="195"/>
        <v>6.5155677655677664</v>
      </c>
      <c r="K1368" s="13">
        <f t="shared" si="196"/>
        <v>42.452623307705736</v>
      </c>
      <c r="L1368" s="22">
        <f t="shared" si="197"/>
        <v>1.1944212219189307E-2</v>
      </c>
    </row>
    <row r="1369" spans="1:12" s="13" customFormat="1" ht="20" customHeight="1" x14ac:dyDescent="0.15">
      <c r="A1369" s="17" t="s">
        <v>1389</v>
      </c>
      <c r="B1369" s="11">
        <v>539.08333333333337</v>
      </c>
      <c r="C1369" s="18">
        <v>64</v>
      </c>
      <c r="D1369" s="13">
        <f t="shared" si="189"/>
        <v>60</v>
      </c>
      <c r="E1369" s="13">
        <f t="shared" si="191"/>
        <v>56</v>
      </c>
      <c r="F1369" s="13">
        <f t="shared" si="190"/>
        <v>545.5</v>
      </c>
      <c r="G1369" s="13">
        <f t="shared" si="192"/>
        <v>539.30769230769226</v>
      </c>
      <c r="H1369" s="13">
        <f t="shared" si="193"/>
        <v>552.07600732600736</v>
      </c>
      <c r="I1369" s="13">
        <f t="shared" si="194"/>
        <v>12.992673992673986</v>
      </c>
      <c r="J1369" s="13">
        <f t="shared" si="195"/>
        <v>12.992673992673986</v>
      </c>
      <c r="K1369" s="13">
        <f t="shared" si="196"/>
        <v>168.80957747990698</v>
      </c>
      <c r="L1369" s="22">
        <f t="shared" si="197"/>
        <v>2.4101420298668699E-2</v>
      </c>
    </row>
    <row r="1370" spans="1:12" s="13" customFormat="1" ht="20" customHeight="1" x14ac:dyDescent="0.15">
      <c r="A1370" s="17" t="s">
        <v>1390</v>
      </c>
      <c r="B1370" s="11">
        <v>532.66666666666663</v>
      </c>
      <c r="C1370" s="18">
        <v>61.5</v>
      </c>
      <c r="D1370" s="13">
        <f t="shared" si="189"/>
        <v>64</v>
      </c>
      <c r="E1370" s="13">
        <f t="shared" si="191"/>
        <v>52</v>
      </c>
      <c r="F1370" s="13">
        <f t="shared" si="190"/>
        <v>539.08333333333337</v>
      </c>
      <c r="G1370" s="13">
        <f t="shared" si="192"/>
        <v>533.30769230769226</v>
      </c>
      <c r="H1370" s="13">
        <f t="shared" si="193"/>
        <v>552.04395604395609</v>
      </c>
      <c r="I1370" s="13">
        <f t="shared" si="194"/>
        <v>19.377289377289458</v>
      </c>
      <c r="J1370" s="13">
        <f t="shared" si="195"/>
        <v>19.377289377289458</v>
      </c>
      <c r="K1370" s="13">
        <f t="shared" si="196"/>
        <v>375.47934361121486</v>
      </c>
      <c r="L1370" s="22">
        <f t="shared" si="197"/>
        <v>3.63778899448488E-2</v>
      </c>
    </row>
    <row r="1371" spans="1:12" s="13" customFormat="1" ht="20" customHeight="1" x14ac:dyDescent="0.15">
      <c r="A1371" s="17" t="s">
        <v>1391</v>
      </c>
      <c r="B1371" s="11">
        <v>526.08333333333337</v>
      </c>
      <c r="C1371" s="18">
        <v>61.5</v>
      </c>
      <c r="D1371" s="13">
        <f t="shared" si="189"/>
        <v>61.5</v>
      </c>
      <c r="E1371" s="13">
        <f t="shared" si="191"/>
        <v>55.5</v>
      </c>
      <c r="F1371" s="13">
        <f t="shared" si="190"/>
        <v>532.66666666666663</v>
      </c>
      <c r="G1371" s="13">
        <f t="shared" si="192"/>
        <v>571.25</v>
      </c>
      <c r="H1371" s="13">
        <f t="shared" si="193"/>
        <v>551.95238095238096</v>
      </c>
      <c r="I1371" s="13">
        <f t="shared" si="194"/>
        <v>25.869047619047592</v>
      </c>
      <c r="J1371" s="13">
        <f t="shared" si="195"/>
        <v>25.869047619047592</v>
      </c>
      <c r="K1371" s="13">
        <f t="shared" si="196"/>
        <v>669.20762471655189</v>
      </c>
      <c r="L1371" s="22">
        <f t="shared" si="197"/>
        <v>4.9172908510782681E-2</v>
      </c>
    </row>
    <row r="1372" spans="1:12" s="13" customFormat="1" ht="20" customHeight="1" x14ac:dyDescent="0.15">
      <c r="A1372" s="17" t="s">
        <v>1392</v>
      </c>
      <c r="B1372" s="11">
        <v>519.66666666666663</v>
      </c>
      <c r="C1372" s="18">
        <v>62.5</v>
      </c>
      <c r="D1372" s="13">
        <f t="shared" si="189"/>
        <v>61.5</v>
      </c>
      <c r="E1372" s="13">
        <f t="shared" si="191"/>
        <v>57.5</v>
      </c>
      <c r="F1372" s="13">
        <f t="shared" si="190"/>
        <v>526.08333333333337</v>
      </c>
      <c r="G1372" s="13">
        <f t="shared" si="192"/>
        <v>564.83333333333337</v>
      </c>
      <c r="H1372" s="13">
        <f t="shared" si="193"/>
        <v>545.50000000000011</v>
      </c>
      <c r="I1372" s="13">
        <f t="shared" si="194"/>
        <v>25.833333333333485</v>
      </c>
      <c r="J1372" s="13">
        <f t="shared" si="195"/>
        <v>25.833333333333485</v>
      </c>
      <c r="K1372" s="13">
        <f t="shared" si="196"/>
        <v>667.36111111111893</v>
      </c>
      <c r="L1372" s="22">
        <f t="shared" si="197"/>
        <v>4.9711353431687276E-2</v>
      </c>
    </row>
    <row r="1373" spans="1:12" s="13" customFormat="1" ht="20" customHeight="1" x14ac:dyDescent="0.15">
      <c r="A1373" s="17" t="s">
        <v>1393</v>
      </c>
      <c r="B1373" s="11">
        <v>513.16666666666663</v>
      </c>
      <c r="C1373" s="18">
        <v>59.5</v>
      </c>
      <c r="D1373" s="13">
        <f t="shared" si="189"/>
        <v>62.5</v>
      </c>
      <c r="E1373" s="13">
        <f t="shared" si="191"/>
        <v>59</v>
      </c>
      <c r="F1373" s="13">
        <f t="shared" si="190"/>
        <v>519.66666666666663</v>
      </c>
      <c r="G1373" s="13">
        <f t="shared" si="192"/>
        <v>558.33333333333337</v>
      </c>
      <c r="H1373" s="13">
        <f t="shared" si="193"/>
        <v>539.04761904761904</v>
      </c>
      <c r="I1373" s="13">
        <f t="shared" si="194"/>
        <v>25.880952380952408</v>
      </c>
      <c r="J1373" s="13">
        <f t="shared" si="195"/>
        <v>25.880952380952408</v>
      </c>
      <c r="K1373" s="13">
        <f t="shared" si="196"/>
        <v>669.82369614512606</v>
      </c>
      <c r="L1373" s="22">
        <f t="shared" si="197"/>
        <v>5.0433814318192417E-2</v>
      </c>
    </row>
    <row r="1374" spans="1:12" s="13" customFormat="1" ht="20" customHeight="1" x14ac:dyDescent="0.15">
      <c r="A1374" s="17" t="s">
        <v>1394</v>
      </c>
      <c r="B1374" s="11">
        <v>507.08333333333331</v>
      </c>
      <c r="C1374" s="18">
        <v>56</v>
      </c>
      <c r="D1374" s="13">
        <f t="shared" si="189"/>
        <v>59.5</v>
      </c>
      <c r="E1374" s="13">
        <f t="shared" si="191"/>
        <v>58.5</v>
      </c>
      <c r="F1374" s="13">
        <f t="shared" si="190"/>
        <v>513.16666666666663</v>
      </c>
      <c r="G1374" s="13">
        <f t="shared" si="192"/>
        <v>552</v>
      </c>
      <c r="H1374" s="13">
        <f t="shared" si="193"/>
        <v>532.59523809523807</v>
      </c>
      <c r="I1374" s="13">
        <f t="shared" si="194"/>
        <v>25.511904761904759</v>
      </c>
      <c r="J1374" s="13">
        <f t="shared" si="195"/>
        <v>25.511904761904759</v>
      </c>
      <c r="K1374" s="13">
        <f t="shared" si="196"/>
        <v>650.85728458049869</v>
      </c>
      <c r="L1374" s="22">
        <f t="shared" si="197"/>
        <v>5.0311069374339705E-2</v>
      </c>
    </row>
    <row r="1375" spans="1:12" s="13" customFormat="1" ht="20" customHeight="1" x14ac:dyDescent="0.15">
      <c r="A1375" s="17" t="s">
        <v>1395</v>
      </c>
      <c r="B1375" s="11">
        <v>500.66666666666669</v>
      </c>
      <c r="C1375" s="18">
        <v>52</v>
      </c>
      <c r="D1375" s="13">
        <f t="shared" si="189"/>
        <v>56</v>
      </c>
      <c r="E1375" s="13">
        <f t="shared" si="191"/>
        <v>60</v>
      </c>
      <c r="F1375" s="13">
        <f t="shared" si="190"/>
        <v>507.08333333333331</v>
      </c>
      <c r="G1375" s="13">
        <f t="shared" si="192"/>
        <v>545.5</v>
      </c>
      <c r="H1375" s="13">
        <f t="shared" si="193"/>
        <v>526.17857142857144</v>
      </c>
      <c r="I1375" s="13">
        <f t="shared" si="194"/>
        <v>25.511904761904759</v>
      </c>
      <c r="J1375" s="13">
        <f t="shared" si="195"/>
        <v>25.511904761904759</v>
      </c>
      <c r="K1375" s="13">
        <f t="shared" si="196"/>
        <v>650.85728458049869</v>
      </c>
      <c r="L1375" s="22">
        <f t="shared" si="197"/>
        <v>5.0955868365988199E-2</v>
      </c>
    </row>
    <row r="1376" spans="1:12" s="13" customFormat="1" ht="20" customHeight="1" x14ac:dyDescent="0.15">
      <c r="A1376" s="17" t="s">
        <v>1396</v>
      </c>
      <c r="B1376" s="11">
        <v>494.16666666666669</v>
      </c>
      <c r="C1376" s="18">
        <v>55.5</v>
      </c>
      <c r="D1376" s="13">
        <f t="shared" si="189"/>
        <v>52</v>
      </c>
      <c r="E1376" s="13">
        <f t="shared" si="191"/>
        <v>64</v>
      </c>
      <c r="F1376" s="13">
        <f t="shared" si="190"/>
        <v>500.66666666666669</v>
      </c>
      <c r="G1376" s="13">
        <f t="shared" si="192"/>
        <v>539.08333333333337</v>
      </c>
      <c r="H1376" s="13">
        <f t="shared" si="193"/>
        <v>519.77380952380952</v>
      </c>
      <c r="I1376" s="13">
        <f t="shared" si="194"/>
        <v>25.607142857142833</v>
      </c>
      <c r="J1376" s="13">
        <f t="shared" si="195"/>
        <v>25.607142857142833</v>
      </c>
      <c r="K1376" s="13">
        <f t="shared" si="196"/>
        <v>655.72576530612116</v>
      </c>
      <c r="L1376" s="22">
        <f t="shared" si="197"/>
        <v>5.1818838834015848E-2</v>
      </c>
    </row>
    <row r="1377" spans="1:12" s="13" customFormat="1" ht="20" customHeight="1" x14ac:dyDescent="0.15">
      <c r="A1377" s="17" t="s">
        <v>1397</v>
      </c>
      <c r="B1377" s="11">
        <v>488</v>
      </c>
      <c r="C1377" s="18">
        <v>54</v>
      </c>
      <c r="D1377" s="13">
        <f t="shared" si="189"/>
        <v>55.5</v>
      </c>
      <c r="E1377" s="13">
        <f t="shared" si="191"/>
        <v>61.5</v>
      </c>
      <c r="F1377" s="13">
        <f t="shared" si="190"/>
        <v>494.16666666666669</v>
      </c>
      <c r="G1377" s="13">
        <f t="shared" si="192"/>
        <v>532.66666666666663</v>
      </c>
      <c r="H1377" s="13">
        <f t="shared" si="193"/>
        <v>513.35714285714278</v>
      </c>
      <c r="I1377" s="13">
        <f t="shared" si="194"/>
        <v>25.357142857142776</v>
      </c>
      <c r="J1377" s="13">
        <f t="shared" si="195"/>
        <v>25.357142857142776</v>
      </c>
      <c r="K1377" s="13">
        <f t="shared" si="196"/>
        <v>642.98469387754687</v>
      </c>
      <c r="L1377" s="22">
        <f t="shared" si="197"/>
        <v>5.1961358313817166E-2</v>
      </c>
    </row>
    <row r="1378" spans="1:12" s="13" customFormat="1" ht="20" customHeight="1" x14ac:dyDescent="0.15">
      <c r="A1378" s="17" t="s">
        <v>1398</v>
      </c>
      <c r="B1378" s="11">
        <v>481.75</v>
      </c>
      <c r="C1378" s="18">
        <v>50</v>
      </c>
      <c r="D1378" s="13">
        <f t="shared" si="189"/>
        <v>54</v>
      </c>
      <c r="E1378" s="13">
        <f t="shared" si="191"/>
        <v>61.5</v>
      </c>
      <c r="F1378" s="13">
        <f t="shared" si="190"/>
        <v>488</v>
      </c>
      <c r="G1378" s="13">
        <f t="shared" si="192"/>
        <v>526.08333333333337</v>
      </c>
      <c r="H1378" s="13">
        <f t="shared" si="193"/>
        <v>506.97619047619042</v>
      </c>
      <c r="I1378" s="13">
        <f t="shared" si="194"/>
        <v>25.226190476190425</v>
      </c>
      <c r="J1378" s="13">
        <f t="shared" si="195"/>
        <v>25.226190476190425</v>
      </c>
      <c r="K1378" s="13">
        <f t="shared" si="196"/>
        <v>636.36068594104051</v>
      </c>
      <c r="L1378" s="22">
        <f t="shared" si="197"/>
        <v>5.2363654335631393E-2</v>
      </c>
    </row>
    <row r="1379" spans="1:12" s="13" customFormat="1" ht="20" customHeight="1" x14ac:dyDescent="0.15">
      <c r="A1379" s="17" t="s">
        <v>1399</v>
      </c>
      <c r="B1379" s="11">
        <v>475.5</v>
      </c>
      <c r="C1379" s="18">
        <v>46</v>
      </c>
      <c r="D1379" s="13">
        <f t="shared" si="189"/>
        <v>50</v>
      </c>
      <c r="E1379" s="13">
        <f t="shared" si="191"/>
        <v>62.5</v>
      </c>
      <c r="F1379" s="13">
        <f t="shared" si="190"/>
        <v>481.75</v>
      </c>
      <c r="G1379" s="13">
        <f t="shared" si="192"/>
        <v>519.66666666666663</v>
      </c>
      <c r="H1379" s="13">
        <f t="shared" si="193"/>
        <v>500.64285714285717</v>
      </c>
      <c r="I1379" s="13">
        <f t="shared" si="194"/>
        <v>25.142857142857167</v>
      </c>
      <c r="J1379" s="13">
        <f t="shared" si="195"/>
        <v>25.142857142857167</v>
      </c>
      <c r="K1379" s="13">
        <f t="shared" si="196"/>
        <v>632.16326530612366</v>
      </c>
      <c r="L1379" s="22">
        <f t="shared" si="197"/>
        <v>5.287667117320119E-2</v>
      </c>
    </row>
    <row r="1380" spans="1:12" s="13" customFormat="1" ht="20" customHeight="1" x14ac:dyDescent="0.15">
      <c r="A1380" s="17" t="s">
        <v>1400</v>
      </c>
      <c r="B1380" s="11">
        <v>469.16666666666669</v>
      </c>
      <c r="C1380" s="18">
        <v>49.5</v>
      </c>
      <c r="D1380" s="13">
        <f t="shared" si="189"/>
        <v>46</v>
      </c>
      <c r="E1380" s="13">
        <f t="shared" si="191"/>
        <v>59.5</v>
      </c>
      <c r="F1380" s="13">
        <f t="shared" si="190"/>
        <v>475.5</v>
      </c>
      <c r="G1380" s="13">
        <f t="shared" si="192"/>
        <v>513.16666666666663</v>
      </c>
      <c r="H1380" s="13">
        <f t="shared" si="193"/>
        <v>494.33333333333337</v>
      </c>
      <c r="I1380" s="13">
        <f t="shared" si="194"/>
        <v>25.166666666666686</v>
      </c>
      <c r="J1380" s="13">
        <f t="shared" si="195"/>
        <v>25.166666666666686</v>
      </c>
      <c r="K1380" s="13">
        <f t="shared" si="196"/>
        <v>633.36111111111211</v>
      </c>
      <c r="L1380" s="22">
        <f t="shared" si="197"/>
        <v>5.364120781527535E-2</v>
      </c>
    </row>
    <row r="1381" spans="1:12" s="13" customFormat="1" ht="20" customHeight="1" x14ac:dyDescent="0.15">
      <c r="A1381" s="17" t="s">
        <v>1401</v>
      </c>
      <c r="B1381" s="11">
        <v>462.91666666666669</v>
      </c>
      <c r="C1381" s="18">
        <v>46.5</v>
      </c>
      <c r="D1381" s="13">
        <f t="shared" si="189"/>
        <v>49.5</v>
      </c>
      <c r="E1381" s="13">
        <f t="shared" si="191"/>
        <v>56</v>
      </c>
      <c r="F1381" s="13">
        <f t="shared" si="190"/>
        <v>469.16666666666669</v>
      </c>
      <c r="G1381" s="13">
        <f t="shared" si="192"/>
        <v>507.08333333333331</v>
      </c>
      <c r="H1381" s="13">
        <f t="shared" si="193"/>
        <v>488.04761904761909</v>
      </c>
      <c r="I1381" s="13">
        <f t="shared" si="194"/>
        <v>25.130952380952408</v>
      </c>
      <c r="J1381" s="13">
        <f t="shared" si="195"/>
        <v>25.130952380952408</v>
      </c>
      <c r="K1381" s="13">
        <f t="shared" si="196"/>
        <v>631.56476757369751</v>
      </c>
      <c r="L1381" s="22">
        <f t="shared" si="197"/>
        <v>5.4288285971454346E-2</v>
      </c>
    </row>
    <row r="1382" spans="1:12" s="13" customFormat="1" ht="20" customHeight="1" x14ac:dyDescent="0.15">
      <c r="A1382" s="17" t="s">
        <v>1402</v>
      </c>
      <c r="B1382" s="11">
        <v>456.75</v>
      </c>
      <c r="C1382" s="18">
        <v>51</v>
      </c>
      <c r="D1382" s="13">
        <f t="shared" si="189"/>
        <v>46.5</v>
      </c>
      <c r="E1382" s="13">
        <f t="shared" si="191"/>
        <v>52</v>
      </c>
      <c r="F1382" s="13">
        <f t="shared" si="190"/>
        <v>462.91666666666669</v>
      </c>
      <c r="G1382" s="13">
        <f t="shared" si="192"/>
        <v>500.66666666666669</v>
      </c>
      <c r="H1382" s="13">
        <f t="shared" si="193"/>
        <v>481.73809523809524</v>
      </c>
      <c r="I1382" s="13">
        <f t="shared" si="194"/>
        <v>24.988095238095241</v>
      </c>
      <c r="J1382" s="13">
        <f t="shared" si="195"/>
        <v>24.988095238095241</v>
      </c>
      <c r="K1382" s="13">
        <f t="shared" si="196"/>
        <v>624.40490362811806</v>
      </c>
      <c r="L1382" s="22">
        <f t="shared" si="197"/>
        <v>5.4708473427685256E-2</v>
      </c>
    </row>
    <row r="1383" spans="1:12" s="13" customFormat="1" ht="20" customHeight="1" x14ac:dyDescent="0.15">
      <c r="A1383" s="17" t="s">
        <v>1403</v>
      </c>
      <c r="B1383" s="11">
        <v>450.83333333333331</v>
      </c>
      <c r="C1383" s="18">
        <v>54.5</v>
      </c>
      <c r="D1383" s="13">
        <f t="shared" si="189"/>
        <v>51</v>
      </c>
      <c r="E1383" s="13">
        <f t="shared" si="191"/>
        <v>55.5</v>
      </c>
      <c r="F1383" s="13">
        <f t="shared" si="190"/>
        <v>456.75</v>
      </c>
      <c r="G1383" s="13">
        <f t="shared" si="192"/>
        <v>494.16666666666669</v>
      </c>
      <c r="H1383" s="13">
        <f t="shared" si="193"/>
        <v>475.46428571428572</v>
      </c>
      <c r="I1383" s="13">
        <f t="shared" si="194"/>
        <v>24.630952380952408</v>
      </c>
      <c r="J1383" s="13">
        <f t="shared" si="195"/>
        <v>24.630952380952408</v>
      </c>
      <c r="K1383" s="13">
        <f t="shared" si="196"/>
        <v>606.6838151927451</v>
      </c>
      <c r="L1383" s="22">
        <f t="shared" si="197"/>
        <v>5.463427515183529E-2</v>
      </c>
    </row>
    <row r="1384" spans="1:12" s="13" customFormat="1" ht="20" customHeight="1" x14ac:dyDescent="0.15">
      <c r="A1384" s="17" t="s">
        <v>1404</v>
      </c>
      <c r="B1384" s="11">
        <v>444.41666666666669</v>
      </c>
      <c r="C1384" s="18">
        <v>48</v>
      </c>
      <c r="D1384" s="13">
        <f t="shared" si="189"/>
        <v>54.5</v>
      </c>
      <c r="E1384" s="13">
        <f t="shared" si="191"/>
        <v>54</v>
      </c>
      <c r="F1384" s="13">
        <f t="shared" si="190"/>
        <v>450.83333333333331</v>
      </c>
      <c r="G1384" s="13">
        <f t="shared" si="192"/>
        <v>488</v>
      </c>
      <c r="H1384" s="13">
        <f t="shared" si="193"/>
        <v>469.27380952380958</v>
      </c>
      <c r="I1384" s="13">
        <f t="shared" si="194"/>
        <v>24.85714285714289</v>
      </c>
      <c r="J1384" s="13">
        <f t="shared" si="195"/>
        <v>24.85714285714289</v>
      </c>
      <c r="K1384" s="13">
        <f t="shared" si="196"/>
        <v>617.87755102040978</v>
      </c>
      <c r="L1384" s="22">
        <f t="shared" si="197"/>
        <v>5.5932067182770426E-2</v>
      </c>
    </row>
    <row r="1385" spans="1:12" s="13" customFormat="1" ht="20" customHeight="1" x14ac:dyDescent="0.15">
      <c r="A1385" s="17" t="s">
        <v>1405</v>
      </c>
      <c r="B1385" s="11">
        <v>438.5</v>
      </c>
      <c r="C1385" s="18">
        <v>45.5</v>
      </c>
      <c r="D1385" s="13">
        <f t="shared" si="189"/>
        <v>48</v>
      </c>
      <c r="E1385" s="13">
        <f t="shared" si="191"/>
        <v>50</v>
      </c>
      <c r="F1385" s="13">
        <f t="shared" si="190"/>
        <v>444.41666666666669</v>
      </c>
      <c r="G1385" s="13">
        <f t="shared" si="192"/>
        <v>481.75</v>
      </c>
      <c r="H1385" s="13">
        <f t="shared" si="193"/>
        <v>463.04761904761909</v>
      </c>
      <c r="I1385" s="13">
        <f t="shared" si="194"/>
        <v>24.547619047619094</v>
      </c>
      <c r="J1385" s="13">
        <f t="shared" si="195"/>
        <v>24.547619047619094</v>
      </c>
      <c r="K1385" s="13">
        <f t="shared" si="196"/>
        <v>602.58560090703179</v>
      </c>
      <c r="L1385" s="22">
        <f t="shared" si="197"/>
        <v>5.598088722376076E-2</v>
      </c>
    </row>
    <row r="1386" spans="1:12" s="13" customFormat="1" ht="20" customHeight="1" x14ac:dyDescent="0.15">
      <c r="A1386" s="17" t="s">
        <v>1406</v>
      </c>
      <c r="B1386" s="11">
        <v>432.41666666666669</v>
      </c>
      <c r="C1386" s="18">
        <v>51</v>
      </c>
      <c r="D1386" s="13">
        <f t="shared" si="189"/>
        <v>45.5</v>
      </c>
      <c r="E1386" s="13">
        <f t="shared" si="191"/>
        <v>46</v>
      </c>
      <c r="F1386" s="13">
        <f t="shared" si="190"/>
        <v>438.5</v>
      </c>
      <c r="G1386" s="13">
        <f t="shared" si="192"/>
        <v>475.5</v>
      </c>
      <c r="H1386" s="13">
        <f t="shared" si="193"/>
        <v>456.86904761904765</v>
      </c>
      <c r="I1386" s="13">
        <f t="shared" si="194"/>
        <v>24.452380952380963</v>
      </c>
      <c r="J1386" s="13">
        <f t="shared" si="195"/>
        <v>24.452380952380963</v>
      </c>
      <c r="K1386" s="13">
        <f t="shared" si="196"/>
        <v>597.91893424036334</v>
      </c>
      <c r="L1386" s="22">
        <f t="shared" si="197"/>
        <v>5.6548192605236372E-2</v>
      </c>
    </row>
    <row r="1387" spans="1:12" s="13" customFormat="1" ht="20" customHeight="1" x14ac:dyDescent="0.15">
      <c r="A1387" s="17" t="s">
        <v>1407</v>
      </c>
      <c r="B1387" s="11">
        <v>426.33333333333331</v>
      </c>
      <c r="C1387" s="18">
        <v>56</v>
      </c>
      <c r="D1387" s="13">
        <f t="shared" si="189"/>
        <v>51</v>
      </c>
      <c r="E1387" s="13">
        <f t="shared" si="191"/>
        <v>49.5</v>
      </c>
      <c r="F1387" s="13">
        <f t="shared" si="190"/>
        <v>432.41666666666669</v>
      </c>
      <c r="G1387" s="13">
        <f t="shared" si="192"/>
        <v>469.16666666666669</v>
      </c>
      <c r="H1387" s="13">
        <f t="shared" si="193"/>
        <v>450.71428571428572</v>
      </c>
      <c r="I1387" s="13">
        <f t="shared" si="194"/>
        <v>24.380952380952408</v>
      </c>
      <c r="J1387" s="13">
        <f t="shared" si="195"/>
        <v>24.380952380952408</v>
      </c>
      <c r="K1387" s="13">
        <f t="shared" si="196"/>
        <v>594.43083900226884</v>
      </c>
      <c r="L1387" s="22">
        <f t="shared" si="197"/>
        <v>5.7187534904501354E-2</v>
      </c>
    </row>
    <row r="1388" spans="1:12" s="13" customFormat="1" ht="20" customHeight="1" x14ac:dyDescent="0.15">
      <c r="A1388" s="17" t="s">
        <v>1408</v>
      </c>
      <c r="B1388" s="11">
        <v>420.5</v>
      </c>
      <c r="C1388" s="18">
        <v>50.5</v>
      </c>
      <c r="D1388" s="13">
        <f t="shared" si="189"/>
        <v>56</v>
      </c>
      <c r="E1388" s="13">
        <f t="shared" si="191"/>
        <v>46.5</v>
      </c>
      <c r="F1388" s="13">
        <f t="shared" si="190"/>
        <v>426.33333333333331</v>
      </c>
      <c r="G1388" s="13">
        <f t="shared" si="192"/>
        <v>462.91666666666669</v>
      </c>
      <c r="H1388" s="13">
        <f t="shared" si="193"/>
        <v>444.59523809523813</v>
      </c>
      <c r="I1388" s="13">
        <f t="shared" si="194"/>
        <v>24.09523809523813</v>
      </c>
      <c r="J1388" s="13">
        <f t="shared" si="195"/>
        <v>24.09523809523813</v>
      </c>
      <c r="K1388" s="13">
        <f t="shared" si="196"/>
        <v>580.58049886621484</v>
      </c>
      <c r="L1388" s="22">
        <f t="shared" si="197"/>
        <v>5.7301398561802927E-2</v>
      </c>
    </row>
    <row r="1389" spans="1:12" s="13" customFormat="1" ht="20" customHeight="1" x14ac:dyDescent="0.15">
      <c r="A1389" s="17" t="s">
        <v>1409</v>
      </c>
      <c r="B1389" s="11">
        <v>414.58333333333331</v>
      </c>
      <c r="C1389" s="18">
        <v>46</v>
      </c>
      <c r="D1389" s="13">
        <f t="shared" si="189"/>
        <v>50.5</v>
      </c>
      <c r="E1389" s="13">
        <f t="shared" si="191"/>
        <v>51</v>
      </c>
      <c r="F1389" s="13">
        <f t="shared" si="190"/>
        <v>420.5</v>
      </c>
      <c r="G1389" s="13">
        <f t="shared" si="192"/>
        <v>456.75</v>
      </c>
      <c r="H1389" s="13">
        <f t="shared" si="193"/>
        <v>438.53571428571428</v>
      </c>
      <c r="I1389" s="13">
        <f t="shared" si="194"/>
        <v>23.952380952380963</v>
      </c>
      <c r="J1389" s="13">
        <f t="shared" si="195"/>
        <v>23.952380952380963</v>
      </c>
      <c r="K1389" s="13">
        <f t="shared" si="196"/>
        <v>573.71655328798238</v>
      </c>
      <c r="L1389" s="22">
        <f t="shared" si="197"/>
        <v>5.777458722182343E-2</v>
      </c>
    </row>
    <row r="1390" spans="1:12" s="13" customFormat="1" ht="20" customHeight="1" x14ac:dyDescent="0.15">
      <c r="A1390" s="17" t="s">
        <v>1410</v>
      </c>
      <c r="B1390" s="11">
        <v>408.66666666666669</v>
      </c>
      <c r="C1390" s="18">
        <v>50.5</v>
      </c>
      <c r="D1390" s="13">
        <f t="shared" si="189"/>
        <v>46</v>
      </c>
      <c r="E1390" s="13">
        <f t="shared" si="191"/>
        <v>54.5</v>
      </c>
      <c r="F1390" s="13">
        <f t="shared" si="190"/>
        <v>414.58333333333331</v>
      </c>
      <c r="G1390" s="13">
        <f t="shared" si="192"/>
        <v>450.83333333333331</v>
      </c>
      <c r="H1390" s="13">
        <f t="shared" si="193"/>
        <v>432.51190476190476</v>
      </c>
      <c r="I1390" s="13">
        <f t="shared" si="194"/>
        <v>23.845238095238074</v>
      </c>
      <c r="J1390" s="13">
        <f t="shared" si="195"/>
        <v>23.845238095238074</v>
      </c>
      <c r="K1390" s="13">
        <f t="shared" si="196"/>
        <v>568.59537981859307</v>
      </c>
      <c r="L1390" s="22">
        <f t="shared" si="197"/>
        <v>5.8348869727336231E-2</v>
      </c>
    </row>
    <row r="1391" spans="1:12" s="13" customFormat="1" ht="20" customHeight="1" x14ac:dyDescent="0.15">
      <c r="A1391" s="17" t="s">
        <v>1411</v>
      </c>
      <c r="B1391" s="11">
        <v>403</v>
      </c>
      <c r="C1391" s="18">
        <v>47.5</v>
      </c>
      <c r="D1391" s="13">
        <f t="shared" si="189"/>
        <v>50.5</v>
      </c>
      <c r="E1391" s="13">
        <f t="shared" si="191"/>
        <v>48</v>
      </c>
      <c r="F1391" s="13">
        <f t="shared" si="190"/>
        <v>408.66666666666669</v>
      </c>
      <c r="G1391" s="13">
        <f t="shared" si="192"/>
        <v>444.41666666666669</v>
      </c>
      <c r="H1391" s="13">
        <f t="shared" si="193"/>
        <v>426.4880952380953</v>
      </c>
      <c r="I1391" s="13">
        <f t="shared" si="194"/>
        <v>23.488095238095298</v>
      </c>
      <c r="J1391" s="13">
        <f t="shared" si="195"/>
        <v>23.488095238095298</v>
      </c>
      <c r="K1391" s="13">
        <f t="shared" si="196"/>
        <v>551.69061791383501</v>
      </c>
      <c r="L1391" s="22">
        <f t="shared" si="197"/>
        <v>5.8283114734727783E-2</v>
      </c>
    </row>
    <row r="1392" spans="1:12" s="13" customFormat="1" ht="20" customHeight="1" x14ac:dyDescent="0.15">
      <c r="A1392" s="17" t="s">
        <v>1412</v>
      </c>
      <c r="B1392" s="11">
        <v>397.41666666666669</v>
      </c>
      <c r="C1392" s="18">
        <v>51.5</v>
      </c>
      <c r="D1392" s="13">
        <f t="shared" si="189"/>
        <v>47.5</v>
      </c>
      <c r="E1392" s="13">
        <f t="shared" si="191"/>
        <v>45.5</v>
      </c>
      <c r="F1392" s="13">
        <f t="shared" si="190"/>
        <v>403</v>
      </c>
      <c r="G1392" s="13">
        <f t="shared" si="192"/>
        <v>438.5</v>
      </c>
      <c r="H1392" s="13">
        <f t="shared" si="193"/>
        <v>420.57142857142856</v>
      </c>
      <c r="I1392" s="13">
        <f t="shared" si="194"/>
        <v>23.15476190476187</v>
      </c>
      <c r="J1392" s="13">
        <f t="shared" si="195"/>
        <v>23.15476190476187</v>
      </c>
      <c r="K1392" s="13">
        <f t="shared" si="196"/>
        <v>536.14299886621154</v>
      </c>
      <c r="L1392" s="22">
        <f t="shared" si="197"/>
        <v>5.8263187850103253E-2</v>
      </c>
    </row>
    <row r="1393" spans="1:12" s="13" customFormat="1" ht="20" customHeight="1" x14ac:dyDescent="0.15">
      <c r="A1393" s="17" t="s">
        <v>1413</v>
      </c>
      <c r="B1393" s="11">
        <v>391.58333333333331</v>
      </c>
      <c r="C1393" s="18">
        <v>48.5</v>
      </c>
      <c r="D1393" s="13">
        <f t="shared" si="189"/>
        <v>51.5</v>
      </c>
      <c r="E1393" s="13">
        <f t="shared" si="191"/>
        <v>51</v>
      </c>
      <c r="F1393" s="13">
        <f t="shared" si="190"/>
        <v>397.41666666666669</v>
      </c>
      <c r="G1393" s="13">
        <f t="shared" si="192"/>
        <v>432.41666666666669</v>
      </c>
      <c r="H1393" s="13">
        <f t="shared" si="193"/>
        <v>414.70238095238091</v>
      </c>
      <c r="I1393" s="13">
        <f t="shared" si="194"/>
        <v>23.119047619047592</v>
      </c>
      <c r="J1393" s="13">
        <f t="shared" si="195"/>
        <v>23.119047619047592</v>
      </c>
      <c r="K1393" s="13">
        <f t="shared" si="196"/>
        <v>534.49036281179008</v>
      </c>
      <c r="L1393" s="22">
        <f t="shared" si="197"/>
        <v>5.9039917307633777E-2</v>
      </c>
    </row>
    <row r="1394" spans="1:12" s="13" customFormat="1" ht="20" customHeight="1" x14ac:dyDescent="0.15">
      <c r="A1394" s="17" t="s">
        <v>1414</v>
      </c>
      <c r="B1394" s="11">
        <v>386.08333333333331</v>
      </c>
      <c r="C1394" s="18">
        <v>45</v>
      </c>
      <c r="D1394" s="13">
        <f t="shared" si="189"/>
        <v>48.5</v>
      </c>
      <c r="E1394" s="13">
        <f t="shared" si="191"/>
        <v>56</v>
      </c>
      <c r="F1394" s="13">
        <f t="shared" si="190"/>
        <v>391.58333333333331</v>
      </c>
      <c r="G1394" s="13">
        <f t="shared" si="192"/>
        <v>426.33333333333331</v>
      </c>
      <c r="H1394" s="13">
        <f t="shared" si="193"/>
        <v>408.86904761904759</v>
      </c>
      <c r="I1394" s="13">
        <f t="shared" si="194"/>
        <v>22.785714285714278</v>
      </c>
      <c r="J1394" s="13">
        <f t="shared" si="195"/>
        <v>22.785714285714278</v>
      </c>
      <c r="K1394" s="13">
        <f t="shared" si="196"/>
        <v>519.18877551020375</v>
      </c>
      <c r="L1394" s="22">
        <f t="shared" si="197"/>
        <v>5.9017606610958631E-2</v>
      </c>
    </row>
    <row r="1395" spans="1:12" s="13" customFormat="1" ht="20" customHeight="1" x14ac:dyDescent="0.15">
      <c r="A1395" s="17" t="s">
        <v>1415</v>
      </c>
      <c r="B1395" s="11">
        <v>380.33333333333331</v>
      </c>
      <c r="C1395" s="18">
        <v>50</v>
      </c>
      <c r="D1395" s="13">
        <f t="shared" si="189"/>
        <v>45</v>
      </c>
      <c r="E1395" s="13">
        <f t="shared" si="191"/>
        <v>50.5</v>
      </c>
      <c r="F1395" s="13">
        <f t="shared" si="190"/>
        <v>386.08333333333331</v>
      </c>
      <c r="G1395" s="13">
        <f t="shared" si="192"/>
        <v>420.5</v>
      </c>
      <c r="H1395" s="13">
        <f t="shared" si="193"/>
        <v>403.11904761904765</v>
      </c>
      <c r="I1395" s="13">
        <f t="shared" si="194"/>
        <v>22.785714285714334</v>
      </c>
      <c r="J1395" s="13">
        <f t="shared" si="195"/>
        <v>22.785714285714334</v>
      </c>
      <c r="K1395" s="13">
        <f t="shared" si="196"/>
        <v>519.18877551020626</v>
      </c>
      <c r="L1395" s="22">
        <f t="shared" si="197"/>
        <v>5.9909853511957059E-2</v>
      </c>
    </row>
    <row r="1396" spans="1:12" s="13" customFormat="1" ht="20" customHeight="1" x14ac:dyDescent="0.15">
      <c r="A1396" s="17" t="s">
        <v>1416</v>
      </c>
      <c r="B1396" s="11">
        <v>408.81818181818181</v>
      </c>
      <c r="C1396" s="18">
        <v>50.5</v>
      </c>
      <c r="D1396" s="13">
        <f t="shared" si="189"/>
        <v>50</v>
      </c>
      <c r="E1396" s="13">
        <f t="shared" si="191"/>
        <v>46</v>
      </c>
      <c r="F1396" s="13">
        <f t="shared" si="190"/>
        <v>380.33333333333331</v>
      </c>
      <c r="G1396" s="13">
        <f t="shared" si="192"/>
        <v>414.58333333333331</v>
      </c>
      <c r="H1396" s="13">
        <f t="shared" si="193"/>
        <v>397.38095238095241</v>
      </c>
      <c r="I1396" s="13">
        <f t="shared" si="194"/>
        <v>-11.437229437229405</v>
      </c>
      <c r="J1396" s="13">
        <f t="shared" si="195"/>
        <v>11.437229437229405</v>
      </c>
      <c r="K1396" s="13">
        <f t="shared" si="196"/>
        <v>130.81021719982687</v>
      </c>
      <c r="L1396" s="22">
        <f t="shared" si="197"/>
        <v>2.7976322839564922E-2</v>
      </c>
    </row>
    <row r="1397" spans="1:12" s="13" customFormat="1" ht="20" customHeight="1" x14ac:dyDescent="0.15">
      <c r="A1397" s="17" t="s">
        <v>1417</v>
      </c>
      <c r="B1397" s="11">
        <v>403.09090909090907</v>
      </c>
      <c r="C1397" s="18">
        <v>51.5</v>
      </c>
      <c r="D1397" s="13">
        <f t="shared" si="189"/>
        <v>50.5</v>
      </c>
      <c r="E1397" s="13">
        <f t="shared" si="191"/>
        <v>50.5</v>
      </c>
      <c r="F1397" s="13">
        <f t="shared" si="190"/>
        <v>408.81818181818181</v>
      </c>
      <c r="G1397" s="13">
        <f t="shared" si="192"/>
        <v>408.66666666666669</v>
      </c>
      <c r="H1397" s="13">
        <f t="shared" si="193"/>
        <v>396.55735930735938</v>
      </c>
      <c r="I1397" s="13">
        <f t="shared" si="194"/>
        <v>-6.5335497835496881</v>
      </c>
      <c r="J1397" s="13">
        <f t="shared" si="195"/>
        <v>6.5335497835496881</v>
      </c>
      <c r="K1397" s="13">
        <f t="shared" si="196"/>
        <v>42.687272774122178</v>
      </c>
      <c r="L1397" s="22">
        <f t="shared" si="197"/>
        <v>1.6208625985351055E-2</v>
      </c>
    </row>
    <row r="1398" spans="1:12" s="13" customFormat="1" ht="20" customHeight="1" x14ac:dyDescent="0.15">
      <c r="A1398" s="17" t="s">
        <v>1418</v>
      </c>
      <c r="B1398" s="11">
        <v>397.09090909090907</v>
      </c>
      <c r="C1398" s="18">
        <v>51.5</v>
      </c>
      <c r="D1398" s="13">
        <f t="shared" si="189"/>
        <v>51.5</v>
      </c>
      <c r="E1398" s="13">
        <f t="shared" si="191"/>
        <v>47.5</v>
      </c>
      <c r="F1398" s="13">
        <f t="shared" si="190"/>
        <v>403.09090909090907</v>
      </c>
      <c r="G1398" s="13">
        <f t="shared" si="192"/>
        <v>403</v>
      </c>
      <c r="H1398" s="13">
        <f t="shared" si="193"/>
        <v>395.76082251082249</v>
      </c>
      <c r="I1398" s="13">
        <f t="shared" si="194"/>
        <v>-1.3300865800865722</v>
      </c>
      <c r="J1398" s="13">
        <f t="shared" si="195"/>
        <v>1.3300865800865722</v>
      </c>
      <c r="K1398" s="13">
        <f t="shared" si="196"/>
        <v>1.7691303105263936</v>
      </c>
      <c r="L1398" s="22">
        <f t="shared" si="197"/>
        <v>3.3495770102912764E-3</v>
      </c>
    </row>
    <row r="1399" spans="1:12" s="13" customFormat="1" ht="20" customHeight="1" x14ac:dyDescent="0.15">
      <c r="A1399" s="17" t="s">
        <v>1419</v>
      </c>
      <c r="B1399" s="11">
        <v>391.36363636363637</v>
      </c>
      <c r="C1399" s="18">
        <v>53</v>
      </c>
      <c r="D1399" s="13">
        <f t="shared" si="189"/>
        <v>51.5</v>
      </c>
      <c r="E1399" s="13">
        <f t="shared" si="191"/>
        <v>51.5</v>
      </c>
      <c r="F1399" s="13">
        <f t="shared" si="190"/>
        <v>397.09090909090907</v>
      </c>
      <c r="G1399" s="13">
        <f t="shared" si="192"/>
        <v>397.41666666666669</v>
      </c>
      <c r="H1399" s="13">
        <f t="shared" si="193"/>
        <v>394.91666666666663</v>
      </c>
      <c r="I1399" s="13">
        <f t="shared" si="194"/>
        <v>3.5530303030302548</v>
      </c>
      <c r="J1399" s="13">
        <f t="shared" si="195"/>
        <v>3.5530303030302548</v>
      </c>
      <c r="K1399" s="13">
        <f t="shared" si="196"/>
        <v>12.624024334251263</v>
      </c>
      <c r="L1399" s="22">
        <f t="shared" si="197"/>
        <v>9.0785907859077357E-3</v>
      </c>
    </row>
    <row r="1400" spans="1:12" s="13" customFormat="1" ht="20" customHeight="1" x14ac:dyDescent="0.15">
      <c r="A1400" s="17" t="s">
        <v>1420</v>
      </c>
      <c r="B1400" s="11">
        <v>385.54545454545456</v>
      </c>
      <c r="C1400" s="18">
        <v>51.5</v>
      </c>
      <c r="D1400" s="13">
        <f t="shared" si="189"/>
        <v>53</v>
      </c>
      <c r="E1400" s="13">
        <f t="shared" si="191"/>
        <v>48.5</v>
      </c>
      <c r="F1400" s="13">
        <f t="shared" si="190"/>
        <v>391.36363636363637</v>
      </c>
      <c r="G1400" s="13">
        <f t="shared" si="192"/>
        <v>391.58333333333331</v>
      </c>
      <c r="H1400" s="13">
        <f t="shared" si="193"/>
        <v>394.05194805194805</v>
      </c>
      <c r="I1400" s="13">
        <f t="shared" si="194"/>
        <v>8.5064935064934843</v>
      </c>
      <c r="J1400" s="13">
        <f t="shared" si="195"/>
        <v>8.5064935064934843</v>
      </c>
      <c r="K1400" s="13">
        <f t="shared" si="196"/>
        <v>72.360431776015815</v>
      </c>
      <c r="L1400" s="22">
        <f t="shared" si="197"/>
        <v>2.206352949102295E-2</v>
      </c>
    </row>
    <row r="1401" spans="1:12" s="13" customFormat="1" ht="20" customHeight="1" x14ac:dyDescent="0.15">
      <c r="A1401" s="17" t="s">
        <v>1421</v>
      </c>
      <c r="B1401" s="11">
        <v>380</v>
      </c>
      <c r="C1401" s="18">
        <v>54.5</v>
      </c>
      <c r="D1401" s="13">
        <f t="shared" si="189"/>
        <v>51.5</v>
      </c>
      <c r="E1401" s="13">
        <f t="shared" si="191"/>
        <v>45</v>
      </c>
      <c r="F1401" s="13">
        <f t="shared" si="190"/>
        <v>385.54545454545456</v>
      </c>
      <c r="G1401" s="13">
        <f t="shared" si="192"/>
        <v>386.08333333333331</v>
      </c>
      <c r="H1401" s="13">
        <f t="shared" si="193"/>
        <v>393.18939393939394</v>
      </c>
      <c r="I1401" s="13">
        <f t="shared" si="194"/>
        <v>13.189393939393938</v>
      </c>
      <c r="J1401" s="13">
        <f t="shared" si="195"/>
        <v>13.189393939393938</v>
      </c>
      <c r="K1401" s="13">
        <f t="shared" si="196"/>
        <v>173.96011248852153</v>
      </c>
      <c r="L1401" s="22">
        <f t="shared" si="197"/>
        <v>3.4708931419457731E-2</v>
      </c>
    </row>
    <row r="1402" spans="1:12" s="13" customFormat="1" ht="20" customHeight="1" x14ac:dyDescent="0.15">
      <c r="A1402" s="17" t="s">
        <v>1422</v>
      </c>
      <c r="B1402" s="11">
        <v>374.36363636363637</v>
      </c>
      <c r="C1402" s="18">
        <v>56.5</v>
      </c>
      <c r="D1402" s="13">
        <f t="shared" si="189"/>
        <v>54.5</v>
      </c>
      <c r="E1402" s="13">
        <f t="shared" si="191"/>
        <v>50</v>
      </c>
      <c r="F1402" s="13">
        <f t="shared" si="190"/>
        <v>380</v>
      </c>
      <c r="G1402" s="13">
        <f t="shared" si="192"/>
        <v>380.33333333333331</v>
      </c>
      <c r="H1402" s="13">
        <f t="shared" si="193"/>
        <v>392.32034632034629</v>
      </c>
      <c r="I1402" s="13">
        <f t="shared" si="194"/>
        <v>17.956709956709915</v>
      </c>
      <c r="J1402" s="13">
        <f t="shared" si="195"/>
        <v>17.956709956709915</v>
      </c>
      <c r="K1402" s="13">
        <f t="shared" si="196"/>
        <v>322.44343246940497</v>
      </c>
      <c r="L1402" s="22">
        <f t="shared" si="197"/>
        <v>4.79659566594971E-2</v>
      </c>
    </row>
    <row r="1403" spans="1:12" s="13" customFormat="1" ht="20" customHeight="1" x14ac:dyDescent="0.15">
      <c r="A1403" s="17" t="s">
        <v>1423</v>
      </c>
      <c r="B1403" s="11">
        <v>368.72727272727275</v>
      </c>
      <c r="C1403" s="18">
        <v>52.5</v>
      </c>
      <c r="D1403" s="13">
        <f t="shared" si="189"/>
        <v>56.5</v>
      </c>
      <c r="E1403" s="13">
        <f t="shared" si="191"/>
        <v>50.5</v>
      </c>
      <c r="F1403" s="13">
        <f t="shared" si="190"/>
        <v>374.36363636363637</v>
      </c>
      <c r="G1403" s="13">
        <f t="shared" si="192"/>
        <v>408.81818181818181</v>
      </c>
      <c r="H1403" s="13">
        <f t="shared" si="193"/>
        <v>391.46753246753252</v>
      </c>
      <c r="I1403" s="13">
        <f t="shared" si="194"/>
        <v>22.740259740259773</v>
      </c>
      <c r="J1403" s="13">
        <f t="shared" si="195"/>
        <v>22.740259740259773</v>
      </c>
      <c r="K1403" s="13">
        <f t="shared" si="196"/>
        <v>517.11941305447954</v>
      </c>
      <c r="L1403" s="22">
        <f t="shared" si="197"/>
        <v>6.1672302056917531E-2</v>
      </c>
    </row>
    <row r="1404" spans="1:12" s="13" customFormat="1" ht="20" customHeight="1" x14ac:dyDescent="0.15">
      <c r="A1404" s="17" t="s">
        <v>1424</v>
      </c>
      <c r="B1404" s="11">
        <v>363.45454545454544</v>
      </c>
      <c r="C1404" s="18">
        <v>49.5</v>
      </c>
      <c r="D1404" s="13">
        <f t="shared" si="189"/>
        <v>52.5</v>
      </c>
      <c r="E1404" s="13">
        <f t="shared" si="191"/>
        <v>51.5</v>
      </c>
      <c r="F1404" s="13">
        <f t="shared" si="190"/>
        <v>368.72727272727275</v>
      </c>
      <c r="G1404" s="13">
        <f t="shared" si="192"/>
        <v>403.09090909090907</v>
      </c>
      <c r="H1404" s="13">
        <f t="shared" si="193"/>
        <v>385.74025974025972</v>
      </c>
      <c r="I1404" s="13">
        <f t="shared" si="194"/>
        <v>22.285714285714278</v>
      </c>
      <c r="J1404" s="13">
        <f t="shared" si="195"/>
        <v>22.285714285714278</v>
      </c>
      <c r="K1404" s="13">
        <f t="shared" si="196"/>
        <v>496.65306122448942</v>
      </c>
      <c r="L1404" s="22">
        <f t="shared" si="197"/>
        <v>6.1316372471950244E-2</v>
      </c>
    </row>
    <row r="1405" spans="1:12" s="13" customFormat="1" ht="20" customHeight="1" x14ac:dyDescent="0.15">
      <c r="A1405" s="17" t="s">
        <v>1425</v>
      </c>
      <c r="B1405" s="11">
        <v>393.9</v>
      </c>
      <c r="C1405" s="18">
        <v>46</v>
      </c>
      <c r="D1405" s="13">
        <f t="shared" si="189"/>
        <v>49.5</v>
      </c>
      <c r="E1405" s="13">
        <f t="shared" si="191"/>
        <v>51.5</v>
      </c>
      <c r="F1405" s="13">
        <f t="shared" si="190"/>
        <v>363.45454545454544</v>
      </c>
      <c r="G1405" s="13">
        <f t="shared" si="192"/>
        <v>397.09090909090907</v>
      </c>
      <c r="H1405" s="13">
        <f t="shared" si="193"/>
        <v>380.0779220779221</v>
      </c>
      <c r="I1405" s="13">
        <f t="shared" si="194"/>
        <v>-13.822077922077881</v>
      </c>
      <c r="J1405" s="13">
        <f t="shared" si="195"/>
        <v>13.822077922077881</v>
      </c>
      <c r="K1405" s="13">
        <f t="shared" si="196"/>
        <v>191.0498380839928</v>
      </c>
      <c r="L1405" s="22">
        <f t="shared" si="197"/>
        <v>3.5090322219034985E-2</v>
      </c>
    </row>
    <row r="1406" spans="1:12" s="13" customFormat="1" ht="20" customHeight="1" x14ac:dyDescent="0.15">
      <c r="A1406" s="17" t="s">
        <v>1426</v>
      </c>
      <c r="B1406" s="11">
        <v>388.3</v>
      </c>
      <c r="C1406" s="18">
        <v>45</v>
      </c>
      <c r="D1406" s="13">
        <f t="shared" si="189"/>
        <v>46</v>
      </c>
      <c r="E1406" s="13">
        <f t="shared" si="191"/>
        <v>53</v>
      </c>
      <c r="F1406" s="13">
        <f t="shared" si="190"/>
        <v>393.9</v>
      </c>
      <c r="G1406" s="13">
        <f t="shared" si="192"/>
        <v>391.36363636363637</v>
      </c>
      <c r="H1406" s="13">
        <f t="shared" si="193"/>
        <v>379.62207792207795</v>
      </c>
      <c r="I1406" s="13">
        <f t="shared" si="194"/>
        <v>-8.6779220779220623</v>
      </c>
      <c r="J1406" s="13">
        <f t="shared" si="195"/>
        <v>8.6779220779220623</v>
      </c>
      <c r="K1406" s="13">
        <f t="shared" si="196"/>
        <v>75.306331590487162</v>
      </c>
      <c r="L1406" s="22">
        <f t="shared" si="197"/>
        <v>2.2348498784244299E-2</v>
      </c>
    </row>
    <row r="1407" spans="1:12" s="13" customFormat="1" ht="20" customHeight="1" x14ac:dyDescent="0.15">
      <c r="A1407" s="17" t="s">
        <v>1427</v>
      </c>
      <c r="B1407" s="11">
        <v>382.4</v>
      </c>
      <c r="C1407" s="18">
        <v>51.5</v>
      </c>
      <c r="D1407" s="13">
        <f t="shared" si="189"/>
        <v>45</v>
      </c>
      <c r="E1407" s="13">
        <f t="shared" si="191"/>
        <v>51.5</v>
      </c>
      <c r="F1407" s="13">
        <f t="shared" si="190"/>
        <v>388.3</v>
      </c>
      <c r="G1407" s="13">
        <f t="shared" si="192"/>
        <v>385.54545454545456</v>
      </c>
      <c r="H1407" s="13">
        <f t="shared" si="193"/>
        <v>379.1844155844156</v>
      </c>
      <c r="I1407" s="13">
        <f t="shared" si="194"/>
        <v>-3.2155844155843738</v>
      </c>
      <c r="J1407" s="13">
        <f t="shared" si="195"/>
        <v>3.2155844155843738</v>
      </c>
      <c r="K1407" s="13">
        <f t="shared" si="196"/>
        <v>10.339983133749099</v>
      </c>
      <c r="L1407" s="22">
        <f t="shared" si="197"/>
        <v>8.4089550616746177E-3</v>
      </c>
    </row>
    <row r="1408" spans="1:12" s="13" customFormat="1" ht="20" customHeight="1" x14ac:dyDescent="0.15">
      <c r="A1408" s="17" t="s">
        <v>1428</v>
      </c>
      <c r="B1408" s="11">
        <v>377</v>
      </c>
      <c r="C1408" s="18">
        <v>58</v>
      </c>
      <c r="D1408" s="13">
        <f t="shared" si="189"/>
        <v>51.5</v>
      </c>
      <c r="E1408" s="13">
        <f t="shared" si="191"/>
        <v>54.5</v>
      </c>
      <c r="F1408" s="13">
        <f t="shared" si="190"/>
        <v>382.4</v>
      </c>
      <c r="G1408" s="13">
        <f t="shared" si="192"/>
        <v>380</v>
      </c>
      <c r="H1408" s="13">
        <f t="shared" si="193"/>
        <v>378.735064935065</v>
      </c>
      <c r="I1408" s="13">
        <f t="shared" si="194"/>
        <v>1.7350649350649974</v>
      </c>
      <c r="J1408" s="13">
        <f t="shared" si="195"/>
        <v>1.7350649350649974</v>
      </c>
      <c r="K1408" s="13">
        <f t="shared" si="196"/>
        <v>3.0104503288921034</v>
      </c>
      <c r="L1408" s="22">
        <f t="shared" si="197"/>
        <v>4.6022942574668367E-3</v>
      </c>
    </row>
    <row r="1409" spans="1:12" s="13" customFormat="1" ht="20" customHeight="1" x14ac:dyDescent="0.15">
      <c r="A1409" s="17" t="s">
        <v>1429</v>
      </c>
      <c r="B1409" s="11">
        <v>371.5</v>
      </c>
      <c r="C1409" s="18">
        <v>57.5</v>
      </c>
      <c r="D1409" s="13">
        <f t="shared" si="189"/>
        <v>58</v>
      </c>
      <c r="E1409" s="13">
        <f t="shared" si="191"/>
        <v>56.5</v>
      </c>
      <c r="F1409" s="13">
        <f t="shared" si="190"/>
        <v>377</v>
      </c>
      <c r="G1409" s="13">
        <f t="shared" si="192"/>
        <v>374.36363636363637</v>
      </c>
      <c r="H1409" s="13">
        <f t="shared" si="193"/>
        <v>378.3064935064935</v>
      </c>
      <c r="I1409" s="13">
        <f t="shared" si="194"/>
        <v>6.8064935064934957</v>
      </c>
      <c r="J1409" s="13">
        <f t="shared" si="195"/>
        <v>6.8064935064934957</v>
      </c>
      <c r="K1409" s="13">
        <f t="shared" si="196"/>
        <v>46.328353853938125</v>
      </c>
      <c r="L1409" s="22">
        <f t="shared" si="197"/>
        <v>1.8321651430668898E-2</v>
      </c>
    </row>
    <row r="1410" spans="1:12" s="13" customFormat="1" ht="20" customHeight="1" x14ac:dyDescent="0.15">
      <c r="A1410" s="17" t="s">
        <v>1430</v>
      </c>
      <c r="B1410" s="11">
        <v>366.2</v>
      </c>
      <c r="C1410" s="18">
        <v>52.5</v>
      </c>
      <c r="D1410" s="13">
        <f t="shared" si="189"/>
        <v>57.5</v>
      </c>
      <c r="E1410" s="13">
        <f t="shared" si="191"/>
        <v>52.5</v>
      </c>
      <c r="F1410" s="13">
        <f t="shared" si="190"/>
        <v>371.5</v>
      </c>
      <c r="G1410" s="13">
        <f t="shared" si="192"/>
        <v>368.72727272727275</v>
      </c>
      <c r="H1410" s="13">
        <f t="shared" si="193"/>
        <v>377.89740259740256</v>
      </c>
      <c r="I1410" s="13">
        <f t="shared" si="194"/>
        <v>11.697402597402572</v>
      </c>
      <c r="J1410" s="13">
        <f t="shared" si="195"/>
        <v>11.697402597402572</v>
      </c>
      <c r="K1410" s="13">
        <f t="shared" si="196"/>
        <v>136.82922752572046</v>
      </c>
      <c r="L1410" s="22">
        <f t="shared" si="197"/>
        <v>3.1942661380127177E-2</v>
      </c>
    </row>
    <row r="1411" spans="1:12" s="13" customFormat="1" ht="20" customHeight="1" x14ac:dyDescent="0.15">
      <c r="A1411" s="17" t="s">
        <v>1431</v>
      </c>
      <c r="B1411" s="11">
        <v>360.9</v>
      </c>
      <c r="C1411" s="18">
        <v>51</v>
      </c>
      <c r="D1411" s="13">
        <f t="shared" si="189"/>
        <v>52.5</v>
      </c>
      <c r="E1411" s="13">
        <f t="shared" si="191"/>
        <v>49.5</v>
      </c>
      <c r="F1411" s="13">
        <f t="shared" si="190"/>
        <v>366.2</v>
      </c>
      <c r="G1411" s="13">
        <f t="shared" si="192"/>
        <v>363.45454545454544</v>
      </c>
      <c r="H1411" s="13">
        <f t="shared" si="193"/>
        <v>377.5363636363636</v>
      </c>
      <c r="I1411" s="13">
        <f t="shared" si="194"/>
        <v>16.636363636363626</v>
      </c>
      <c r="J1411" s="13">
        <f t="shared" si="195"/>
        <v>16.636363636363626</v>
      </c>
      <c r="K1411" s="13">
        <f t="shared" si="196"/>
        <v>276.76859504132199</v>
      </c>
      <c r="L1411" s="22">
        <f t="shared" si="197"/>
        <v>4.6096879014584723E-2</v>
      </c>
    </row>
    <row r="1412" spans="1:12" s="13" customFormat="1" ht="20" customHeight="1" x14ac:dyDescent="0.15">
      <c r="A1412" s="17" t="s">
        <v>1432</v>
      </c>
      <c r="B1412" s="11">
        <v>355.6</v>
      </c>
      <c r="C1412" s="18">
        <v>51</v>
      </c>
      <c r="D1412" s="13">
        <f t="shared" ref="D1412:D1475" si="198">C1411</f>
        <v>51</v>
      </c>
      <c r="E1412" s="13">
        <f t="shared" si="191"/>
        <v>46</v>
      </c>
      <c r="F1412" s="13">
        <f t="shared" si="190"/>
        <v>360.9</v>
      </c>
      <c r="G1412" s="13">
        <f t="shared" si="192"/>
        <v>393.9</v>
      </c>
      <c r="H1412" s="13">
        <f t="shared" si="193"/>
        <v>377.17142857142852</v>
      </c>
      <c r="I1412" s="13">
        <f t="shared" si="194"/>
        <v>21.571428571428498</v>
      </c>
      <c r="J1412" s="13">
        <f t="shared" si="195"/>
        <v>21.571428571428498</v>
      </c>
      <c r="K1412" s="13">
        <f t="shared" si="196"/>
        <v>465.32653061224175</v>
      </c>
      <c r="L1412" s="22">
        <f t="shared" si="197"/>
        <v>6.0662060099630197E-2</v>
      </c>
    </row>
    <row r="1413" spans="1:12" s="13" customFormat="1" ht="20" customHeight="1" x14ac:dyDescent="0.15">
      <c r="A1413" s="17" t="s">
        <v>1433</v>
      </c>
      <c r="B1413" s="11">
        <v>350.7</v>
      </c>
      <c r="C1413" s="18">
        <v>54.5</v>
      </c>
      <c r="D1413" s="13">
        <f t="shared" si="198"/>
        <v>51</v>
      </c>
      <c r="E1413" s="13">
        <f t="shared" si="191"/>
        <v>45</v>
      </c>
      <c r="F1413" s="13">
        <f t="shared" ref="F1413:F1476" si="199">B1412</f>
        <v>355.6</v>
      </c>
      <c r="G1413" s="13">
        <f t="shared" si="192"/>
        <v>388.3</v>
      </c>
      <c r="H1413" s="13">
        <f t="shared" si="193"/>
        <v>371.7</v>
      </c>
      <c r="I1413" s="13">
        <f t="shared" si="194"/>
        <v>21</v>
      </c>
      <c r="J1413" s="13">
        <f t="shared" si="195"/>
        <v>21</v>
      </c>
      <c r="K1413" s="13">
        <f t="shared" si="196"/>
        <v>441</v>
      </c>
      <c r="L1413" s="22">
        <f t="shared" si="197"/>
        <v>5.9880239520958084E-2</v>
      </c>
    </row>
    <row r="1414" spans="1:12" s="13" customFormat="1" ht="20" customHeight="1" x14ac:dyDescent="0.15">
      <c r="A1414" s="17" t="s">
        <v>1434</v>
      </c>
      <c r="B1414" s="11">
        <v>345.8</v>
      </c>
      <c r="C1414" s="18">
        <v>47</v>
      </c>
      <c r="D1414" s="13">
        <f t="shared" si="198"/>
        <v>54.5</v>
      </c>
      <c r="E1414" s="13">
        <f t="shared" si="191"/>
        <v>51.5</v>
      </c>
      <c r="F1414" s="13">
        <f t="shared" si="199"/>
        <v>350.7</v>
      </c>
      <c r="G1414" s="13">
        <f t="shared" si="192"/>
        <v>382.4</v>
      </c>
      <c r="H1414" s="13">
        <f t="shared" si="193"/>
        <v>366.32857142857137</v>
      </c>
      <c r="I1414" s="13">
        <f t="shared" si="194"/>
        <v>20.528571428571354</v>
      </c>
      <c r="J1414" s="13">
        <f t="shared" si="195"/>
        <v>20.528571428571354</v>
      </c>
      <c r="K1414" s="13">
        <f t="shared" si="196"/>
        <v>421.42224489795609</v>
      </c>
      <c r="L1414" s="22">
        <f t="shared" si="197"/>
        <v>5.936544658349148E-2</v>
      </c>
    </row>
    <row r="1415" spans="1:12" s="13" customFormat="1" ht="20" customHeight="1" x14ac:dyDescent="0.15">
      <c r="A1415" s="17" t="s">
        <v>1435</v>
      </c>
      <c r="B1415" s="11">
        <v>340.8</v>
      </c>
      <c r="C1415" s="18">
        <v>46.5</v>
      </c>
      <c r="D1415" s="13">
        <f t="shared" si="198"/>
        <v>47</v>
      </c>
      <c r="E1415" s="13">
        <f t="shared" si="191"/>
        <v>58</v>
      </c>
      <c r="F1415" s="13">
        <f t="shared" si="199"/>
        <v>345.8</v>
      </c>
      <c r="G1415" s="13">
        <f t="shared" si="192"/>
        <v>377</v>
      </c>
      <c r="H1415" s="13">
        <f t="shared" si="193"/>
        <v>361.09999999999997</v>
      </c>
      <c r="I1415" s="13">
        <f t="shared" si="194"/>
        <v>20.299999999999955</v>
      </c>
      <c r="J1415" s="13">
        <f t="shared" si="195"/>
        <v>20.299999999999955</v>
      </c>
      <c r="K1415" s="13">
        <f t="shared" si="196"/>
        <v>412.08999999999816</v>
      </c>
      <c r="L1415" s="22">
        <f t="shared" si="197"/>
        <v>5.9565727699530384E-2</v>
      </c>
    </row>
    <row r="1416" spans="1:12" s="13" customFormat="1" ht="20" customHeight="1" x14ac:dyDescent="0.15">
      <c r="A1416" s="17" t="s">
        <v>1436</v>
      </c>
      <c r="B1416" s="11">
        <v>336.2</v>
      </c>
      <c r="C1416" s="18">
        <v>50.5</v>
      </c>
      <c r="D1416" s="13">
        <f t="shared" si="198"/>
        <v>46.5</v>
      </c>
      <c r="E1416" s="13">
        <f t="shared" si="191"/>
        <v>57.5</v>
      </c>
      <c r="F1416" s="13">
        <f t="shared" si="199"/>
        <v>340.8</v>
      </c>
      <c r="G1416" s="13">
        <f t="shared" si="192"/>
        <v>371.5</v>
      </c>
      <c r="H1416" s="13">
        <f t="shared" si="193"/>
        <v>355.92857142857144</v>
      </c>
      <c r="I1416" s="13">
        <f t="shared" si="194"/>
        <v>19.728571428571456</v>
      </c>
      <c r="J1416" s="13">
        <f t="shared" si="195"/>
        <v>19.728571428571456</v>
      </c>
      <c r="K1416" s="13">
        <f t="shared" si="196"/>
        <v>389.216530612246</v>
      </c>
      <c r="L1416" s="22">
        <f t="shared" si="197"/>
        <v>5.8681057193847287E-2</v>
      </c>
    </row>
    <row r="1417" spans="1:12" s="13" customFormat="1" ht="20" customHeight="1" x14ac:dyDescent="0.15">
      <c r="A1417" s="17" t="s">
        <v>1437</v>
      </c>
      <c r="B1417" s="11">
        <v>331.7</v>
      </c>
      <c r="C1417" s="18">
        <v>48.5</v>
      </c>
      <c r="D1417" s="13">
        <f t="shared" si="198"/>
        <v>50.5</v>
      </c>
      <c r="E1417" s="13">
        <f t="shared" si="191"/>
        <v>52.5</v>
      </c>
      <c r="F1417" s="13">
        <f t="shared" si="199"/>
        <v>336.2</v>
      </c>
      <c r="G1417" s="13">
        <f t="shared" si="192"/>
        <v>366.2</v>
      </c>
      <c r="H1417" s="13">
        <f t="shared" si="193"/>
        <v>350.88571428571424</v>
      </c>
      <c r="I1417" s="13">
        <f t="shared" si="194"/>
        <v>19.185714285714255</v>
      </c>
      <c r="J1417" s="13">
        <f t="shared" si="195"/>
        <v>19.185714285714255</v>
      </c>
      <c r="K1417" s="13">
        <f t="shared" si="196"/>
        <v>368.09163265306006</v>
      </c>
      <c r="L1417" s="22">
        <f t="shared" si="197"/>
        <v>5.7840561609027001E-2</v>
      </c>
    </row>
    <row r="1418" spans="1:12" s="13" customFormat="1" ht="20" customHeight="1" x14ac:dyDescent="0.15">
      <c r="A1418" s="17" t="s">
        <v>1438</v>
      </c>
      <c r="B1418" s="11">
        <v>327.2</v>
      </c>
      <c r="C1418" s="18">
        <v>51</v>
      </c>
      <c r="D1418" s="13">
        <f t="shared" si="198"/>
        <v>48.5</v>
      </c>
      <c r="E1418" s="13">
        <f t="shared" ref="E1418:E1481" si="200">C1411</f>
        <v>51</v>
      </c>
      <c r="F1418" s="13">
        <f t="shared" si="199"/>
        <v>331.7</v>
      </c>
      <c r="G1418" s="13">
        <f t="shared" ref="G1418:G1481" si="201">B1411</f>
        <v>360.9</v>
      </c>
      <c r="H1418" s="13">
        <f t="shared" ref="H1418:H1481" si="202">AVERAGE(B1411:B1417)</f>
        <v>345.95714285714286</v>
      </c>
      <c r="I1418" s="13">
        <f t="shared" ref="I1418:I1481" si="203">H1418-B1418</f>
        <v>18.757142857142867</v>
      </c>
      <c r="J1418" s="13">
        <f t="shared" ref="J1418:J1481" si="204">ABS(I1418)</f>
        <v>18.757142857142867</v>
      </c>
      <c r="K1418" s="13">
        <f t="shared" ref="K1418:K1481" si="205">I1418^2</f>
        <v>351.83040816326564</v>
      </c>
      <c r="L1418" s="22">
        <f t="shared" ref="L1418:L1481" si="206">J1418/B1418</f>
        <v>5.7326231225986762E-2</v>
      </c>
    </row>
    <row r="1419" spans="1:12" s="13" customFormat="1" ht="20" customHeight="1" x14ac:dyDescent="0.15">
      <c r="A1419" s="17" t="s">
        <v>1439</v>
      </c>
      <c r="B1419" s="11">
        <v>322.8</v>
      </c>
      <c r="C1419" s="18">
        <v>47</v>
      </c>
      <c r="D1419" s="13">
        <f t="shared" si="198"/>
        <v>51</v>
      </c>
      <c r="E1419" s="13">
        <f t="shared" si="200"/>
        <v>51</v>
      </c>
      <c r="F1419" s="13">
        <f t="shared" si="199"/>
        <v>327.2</v>
      </c>
      <c r="G1419" s="13">
        <f t="shared" si="201"/>
        <v>355.6</v>
      </c>
      <c r="H1419" s="13">
        <f t="shared" si="202"/>
        <v>341.14285714285705</v>
      </c>
      <c r="I1419" s="13">
        <f t="shared" si="203"/>
        <v>18.342857142857042</v>
      </c>
      <c r="J1419" s="13">
        <f t="shared" si="204"/>
        <v>18.342857142857042</v>
      </c>
      <c r="K1419" s="13">
        <f t="shared" si="205"/>
        <v>336.4604081632616</v>
      </c>
      <c r="L1419" s="22">
        <f t="shared" si="206"/>
        <v>5.6824216675517479E-2</v>
      </c>
    </row>
    <row r="1420" spans="1:12" s="13" customFormat="1" ht="20" customHeight="1" x14ac:dyDescent="0.15">
      <c r="A1420" s="17" t="s">
        <v>1440</v>
      </c>
      <c r="B1420" s="11">
        <v>318.60000000000002</v>
      </c>
      <c r="C1420" s="18">
        <v>51</v>
      </c>
      <c r="D1420" s="13">
        <f t="shared" si="198"/>
        <v>47</v>
      </c>
      <c r="E1420" s="13">
        <f t="shared" si="200"/>
        <v>54.5</v>
      </c>
      <c r="F1420" s="13">
        <f t="shared" si="199"/>
        <v>322.8</v>
      </c>
      <c r="G1420" s="13">
        <f t="shared" si="201"/>
        <v>350.7</v>
      </c>
      <c r="H1420" s="13">
        <f t="shared" si="202"/>
        <v>336.45714285714291</v>
      </c>
      <c r="I1420" s="13">
        <f t="shared" si="203"/>
        <v>17.85714285714289</v>
      </c>
      <c r="J1420" s="13">
        <f t="shared" si="204"/>
        <v>17.85714285714289</v>
      </c>
      <c r="K1420" s="13">
        <f t="shared" si="205"/>
        <v>318.87755102040933</v>
      </c>
      <c r="L1420" s="22">
        <f t="shared" si="206"/>
        <v>5.6048784862344284E-2</v>
      </c>
    </row>
    <row r="1421" spans="1:12" s="13" customFormat="1" ht="20" customHeight="1" x14ac:dyDescent="0.15">
      <c r="A1421" s="17" t="s">
        <v>1441</v>
      </c>
      <c r="B1421" s="11">
        <v>314.3</v>
      </c>
      <c r="C1421" s="18">
        <v>50</v>
      </c>
      <c r="D1421" s="13">
        <f t="shared" si="198"/>
        <v>51</v>
      </c>
      <c r="E1421" s="13">
        <f t="shared" si="200"/>
        <v>47</v>
      </c>
      <c r="F1421" s="13">
        <f t="shared" si="199"/>
        <v>318.60000000000002</v>
      </c>
      <c r="G1421" s="13">
        <f t="shared" si="201"/>
        <v>345.8</v>
      </c>
      <c r="H1421" s="13">
        <f t="shared" si="202"/>
        <v>331.87142857142857</v>
      </c>
      <c r="I1421" s="13">
        <f t="shared" si="203"/>
        <v>17.571428571428555</v>
      </c>
      <c r="J1421" s="13">
        <f t="shared" si="204"/>
        <v>17.571428571428555</v>
      </c>
      <c r="K1421" s="13">
        <f t="shared" si="205"/>
        <v>308.75510204081576</v>
      </c>
      <c r="L1421" s="22">
        <f t="shared" si="206"/>
        <v>5.5906549702286208E-2</v>
      </c>
    </row>
    <row r="1422" spans="1:12" s="13" customFormat="1" ht="20" customHeight="1" x14ac:dyDescent="0.15">
      <c r="A1422" s="17" t="s">
        <v>1442</v>
      </c>
      <c r="B1422" s="11">
        <v>310.39999999999998</v>
      </c>
      <c r="C1422" s="18">
        <v>47</v>
      </c>
      <c r="D1422" s="13">
        <f t="shared" si="198"/>
        <v>50</v>
      </c>
      <c r="E1422" s="13">
        <f t="shared" si="200"/>
        <v>46.5</v>
      </c>
      <c r="F1422" s="13">
        <f t="shared" si="199"/>
        <v>314.3</v>
      </c>
      <c r="G1422" s="13">
        <f t="shared" si="201"/>
        <v>340.8</v>
      </c>
      <c r="H1422" s="13">
        <f t="shared" si="202"/>
        <v>327.37142857142862</v>
      </c>
      <c r="I1422" s="13">
        <f t="shared" si="203"/>
        <v>16.971428571428646</v>
      </c>
      <c r="J1422" s="13">
        <f t="shared" si="204"/>
        <v>16.971428571428646</v>
      </c>
      <c r="K1422" s="13">
        <f t="shared" si="205"/>
        <v>288.02938775510455</v>
      </c>
      <c r="L1422" s="22">
        <f t="shared" si="206"/>
        <v>5.4675994108984043E-2</v>
      </c>
    </row>
    <row r="1423" spans="1:12" s="13" customFormat="1" ht="20" customHeight="1" x14ac:dyDescent="0.15">
      <c r="A1423" s="17" t="s">
        <v>1443</v>
      </c>
      <c r="B1423" s="11">
        <v>306.5</v>
      </c>
      <c r="C1423" s="18">
        <v>44</v>
      </c>
      <c r="D1423" s="13">
        <f t="shared" si="198"/>
        <v>47</v>
      </c>
      <c r="E1423" s="13">
        <f t="shared" si="200"/>
        <v>50.5</v>
      </c>
      <c r="F1423" s="13">
        <f t="shared" si="199"/>
        <v>310.39999999999998</v>
      </c>
      <c r="G1423" s="13">
        <f t="shared" si="201"/>
        <v>336.2</v>
      </c>
      <c r="H1423" s="13">
        <f t="shared" si="202"/>
        <v>323.02857142857141</v>
      </c>
      <c r="I1423" s="13">
        <f t="shared" si="203"/>
        <v>16.528571428571411</v>
      </c>
      <c r="J1423" s="13">
        <f t="shared" si="204"/>
        <v>16.528571428571411</v>
      </c>
      <c r="K1423" s="13">
        <f t="shared" si="205"/>
        <v>273.19367346938719</v>
      </c>
      <c r="L1423" s="22">
        <f t="shared" si="206"/>
        <v>5.3926823584246039E-2</v>
      </c>
    </row>
    <row r="1424" spans="1:12" s="13" customFormat="1" ht="20" customHeight="1" x14ac:dyDescent="0.15">
      <c r="A1424" s="17" t="s">
        <v>1444</v>
      </c>
      <c r="B1424" s="11">
        <v>302.5</v>
      </c>
      <c r="C1424" s="18">
        <v>43.5</v>
      </c>
      <c r="D1424" s="13">
        <f t="shared" si="198"/>
        <v>44</v>
      </c>
      <c r="E1424" s="13">
        <f t="shared" si="200"/>
        <v>48.5</v>
      </c>
      <c r="F1424" s="13">
        <f t="shared" si="199"/>
        <v>306.5</v>
      </c>
      <c r="G1424" s="13">
        <f t="shared" si="201"/>
        <v>331.7</v>
      </c>
      <c r="H1424" s="13">
        <f t="shared" si="202"/>
        <v>318.78571428571428</v>
      </c>
      <c r="I1424" s="13">
        <f t="shared" si="203"/>
        <v>16.285714285714278</v>
      </c>
      <c r="J1424" s="13">
        <f t="shared" si="204"/>
        <v>16.285714285714278</v>
      </c>
      <c r="K1424" s="13">
        <f t="shared" si="205"/>
        <v>265.22448979591809</v>
      </c>
      <c r="L1424" s="22">
        <f t="shared" si="206"/>
        <v>5.3837072018890174E-2</v>
      </c>
    </row>
    <row r="1425" spans="1:12" s="13" customFormat="1" ht="20" customHeight="1" x14ac:dyDescent="0.15">
      <c r="A1425" s="17" t="s">
        <v>1445</v>
      </c>
      <c r="B1425" s="11">
        <v>299.2</v>
      </c>
      <c r="C1425" s="18">
        <v>43</v>
      </c>
      <c r="D1425" s="13">
        <f t="shared" si="198"/>
        <v>43.5</v>
      </c>
      <c r="E1425" s="13">
        <f t="shared" si="200"/>
        <v>51</v>
      </c>
      <c r="F1425" s="13">
        <f t="shared" si="199"/>
        <v>302.5</v>
      </c>
      <c r="G1425" s="13">
        <f t="shared" si="201"/>
        <v>327.2</v>
      </c>
      <c r="H1425" s="13">
        <f t="shared" si="202"/>
        <v>314.61428571428576</v>
      </c>
      <c r="I1425" s="13">
        <f t="shared" si="203"/>
        <v>15.414285714285768</v>
      </c>
      <c r="J1425" s="13">
        <f t="shared" si="204"/>
        <v>15.414285714285768</v>
      </c>
      <c r="K1425" s="13">
        <f t="shared" si="205"/>
        <v>237.6002040816343</v>
      </c>
      <c r="L1425" s="22">
        <f t="shared" si="206"/>
        <v>5.1518334606570085E-2</v>
      </c>
    </row>
    <row r="1426" spans="1:12" s="13" customFormat="1" ht="20" customHeight="1" x14ac:dyDescent="0.15">
      <c r="A1426" s="17" t="s">
        <v>1446</v>
      </c>
      <c r="B1426" s="11">
        <v>295.8</v>
      </c>
      <c r="C1426" s="18">
        <v>44</v>
      </c>
      <c r="D1426" s="13">
        <f t="shared" si="198"/>
        <v>43</v>
      </c>
      <c r="E1426" s="13">
        <f t="shared" si="200"/>
        <v>47</v>
      </c>
      <c r="F1426" s="13">
        <f t="shared" si="199"/>
        <v>299.2</v>
      </c>
      <c r="G1426" s="13">
        <f t="shared" si="201"/>
        <v>322.8</v>
      </c>
      <c r="H1426" s="13">
        <f t="shared" si="202"/>
        <v>310.6142857142857</v>
      </c>
      <c r="I1426" s="13">
        <f t="shared" si="203"/>
        <v>14.814285714285688</v>
      </c>
      <c r="J1426" s="13">
        <f t="shared" si="204"/>
        <v>14.814285714285688</v>
      </c>
      <c r="K1426" s="13">
        <f t="shared" si="205"/>
        <v>219.46306122448902</v>
      </c>
      <c r="L1426" s="22">
        <f t="shared" si="206"/>
        <v>5.0082101806239648E-2</v>
      </c>
    </row>
    <row r="1427" spans="1:12" s="13" customFormat="1" ht="20" customHeight="1" x14ac:dyDescent="0.15">
      <c r="A1427" s="17" t="s">
        <v>1447</v>
      </c>
      <c r="B1427" s="11">
        <v>292.10000000000002</v>
      </c>
      <c r="C1427" s="18">
        <v>42.5</v>
      </c>
      <c r="D1427" s="13">
        <f t="shared" si="198"/>
        <v>44</v>
      </c>
      <c r="E1427" s="13">
        <f t="shared" si="200"/>
        <v>51</v>
      </c>
      <c r="F1427" s="13">
        <f t="shared" si="199"/>
        <v>295.8</v>
      </c>
      <c r="G1427" s="13">
        <f t="shared" si="201"/>
        <v>318.60000000000002</v>
      </c>
      <c r="H1427" s="13">
        <f t="shared" si="202"/>
        <v>306.75714285714287</v>
      </c>
      <c r="I1427" s="13">
        <f t="shared" si="203"/>
        <v>14.657142857142844</v>
      </c>
      <c r="J1427" s="13">
        <f t="shared" si="204"/>
        <v>14.657142857142844</v>
      </c>
      <c r="K1427" s="13">
        <f t="shared" si="205"/>
        <v>214.8318367346935</v>
      </c>
      <c r="L1427" s="22">
        <f t="shared" si="206"/>
        <v>5.0178510294908739E-2</v>
      </c>
    </row>
    <row r="1428" spans="1:12" s="13" customFormat="1" ht="20" customHeight="1" x14ac:dyDescent="0.15">
      <c r="A1428" s="17" t="s">
        <v>1448</v>
      </c>
      <c r="B1428" s="11">
        <v>289.10000000000002</v>
      </c>
      <c r="C1428" s="18">
        <v>41</v>
      </c>
      <c r="D1428" s="13">
        <f t="shared" si="198"/>
        <v>42.5</v>
      </c>
      <c r="E1428" s="13">
        <f t="shared" si="200"/>
        <v>50</v>
      </c>
      <c r="F1428" s="13">
        <f t="shared" si="199"/>
        <v>292.10000000000002</v>
      </c>
      <c r="G1428" s="13">
        <f t="shared" si="201"/>
        <v>314.3</v>
      </c>
      <c r="H1428" s="13">
        <f t="shared" si="202"/>
        <v>302.97142857142859</v>
      </c>
      <c r="I1428" s="13">
        <f t="shared" si="203"/>
        <v>13.871428571428567</v>
      </c>
      <c r="J1428" s="13">
        <f t="shared" si="204"/>
        <v>13.871428571428567</v>
      </c>
      <c r="K1428" s="13">
        <f t="shared" si="205"/>
        <v>192.41653061224477</v>
      </c>
      <c r="L1428" s="22">
        <f t="shared" si="206"/>
        <v>4.798142017097394E-2</v>
      </c>
    </row>
    <row r="1429" spans="1:12" s="13" customFormat="1" ht="20" customHeight="1" x14ac:dyDescent="0.15">
      <c r="A1429" s="17" t="s">
        <v>1449</v>
      </c>
      <c r="B1429" s="11">
        <v>285.8</v>
      </c>
      <c r="C1429" s="18">
        <v>47.5</v>
      </c>
      <c r="D1429" s="13">
        <f t="shared" si="198"/>
        <v>41</v>
      </c>
      <c r="E1429" s="13">
        <f t="shared" si="200"/>
        <v>47</v>
      </c>
      <c r="F1429" s="13">
        <f t="shared" si="199"/>
        <v>289.10000000000002</v>
      </c>
      <c r="G1429" s="13">
        <f t="shared" si="201"/>
        <v>310.39999999999998</v>
      </c>
      <c r="H1429" s="13">
        <f t="shared" si="202"/>
        <v>299.37142857142857</v>
      </c>
      <c r="I1429" s="13">
        <f t="shared" si="203"/>
        <v>13.571428571428555</v>
      </c>
      <c r="J1429" s="13">
        <f t="shared" si="204"/>
        <v>13.571428571428555</v>
      </c>
      <c r="K1429" s="13">
        <f t="shared" si="205"/>
        <v>184.18367346938732</v>
      </c>
      <c r="L1429" s="22">
        <f t="shared" si="206"/>
        <v>4.7485754273717824E-2</v>
      </c>
    </row>
    <row r="1430" spans="1:12" s="13" customFormat="1" ht="20" customHeight="1" x14ac:dyDescent="0.15">
      <c r="A1430" s="17" t="s">
        <v>1450</v>
      </c>
      <c r="B1430" s="11">
        <v>282.8</v>
      </c>
      <c r="C1430" s="18">
        <v>52.5</v>
      </c>
      <c r="D1430" s="13">
        <f t="shared" si="198"/>
        <v>47.5</v>
      </c>
      <c r="E1430" s="13">
        <f t="shared" si="200"/>
        <v>44</v>
      </c>
      <c r="F1430" s="13">
        <f t="shared" si="199"/>
        <v>285.8</v>
      </c>
      <c r="G1430" s="13">
        <f t="shared" si="201"/>
        <v>306.5</v>
      </c>
      <c r="H1430" s="13">
        <f t="shared" si="202"/>
        <v>295.85714285714283</v>
      </c>
      <c r="I1430" s="13">
        <f t="shared" si="203"/>
        <v>13.057142857142821</v>
      </c>
      <c r="J1430" s="13">
        <f t="shared" si="204"/>
        <v>13.057142857142821</v>
      </c>
      <c r="K1430" s="13">
        <f t="shared" si="205"/>
        <v>170.4889795918358</v>
      </c>
      <c r="L1430" s="22">
        <f t="shared" si="206"/>
        <v>4.6170943624974613E-2</v>
      </c>
    </row>
    <row r="1431" spans="1:12" s="13" customFormat="1" ht="20" customHeight="1" x14ac:dyDescent="0.15">
      <c r="A1431" s="17" t="s">
        <v>1451</v>
      </c>
      <c r="B1431" s="11">
        <v>280.10000000000002</v>
      </c>
      <c r="C1431" s="18">
        <v>52.5</v>
      </c>
      <c r="D1431" s="13">
        <f t="shared" si="198"/>
        <v>52.5</v>
      </c>
      <c r="E1431" s="13">
        <f t="shared" si="200"/>
        <v>43.5</v>
      </c>
      <c r="F1431" s="13">
        <f t="shared" si="199"/>
        <v>282.8</v>
      </c>
      <c r="G1431" s="13">
        <f t="shared" si="201"/>
        <v>302.5</v>
      </c>
      <c r="H1431" s="13">
        <f t="shared" si="202"/>
        <v>292.47142857142853</v>
      </c>
      <c r="I1431" s="13">
        <f t="shared" si="203"/>
        <v>12.37142857142851</v>
      </c>
      <c r="J1431" s="13">
        <f t="shared" si="204"/>
        <v>12.37142857142851</v>
      </c>
      <c r="K1431" s="13">
        <f t="shared" si="205"/>
        <v>153.05224489795765</v>
      </c>
      <c r="L1431" s="22">
        <f t="shared" si="206"/>
        <v>4.4167899219666219E-2</v>
      </c>
    </row>
    <row r="1432" spans="1:12" s="13" customFormat="1" ht="20" customHeight="1" x14ac:dyDescent="0.15">
      <c r="A1432" s="17" t="s">
        <v>1452</v>
      </c>
      <c r="B1432" s="11">
        <v>277.2</v>
      </c>
      <c r="C1432" s="18">
        <v>52.5</v>
      </c>
      <c r="D1432" s="13">
        <f t="shared" si="198"/>
        <v>52.5</v>
      </c>
      <c r="E1432" s="13">
        <f t="shared" si="200"/>
        <v>43</v>
      </c>
      <c r="F1432" s="13">
        <f t="shared" si="199"/>
        <v>280.10000000000002</v>
      </c>
      <c r="G1432" s="13">
        <f t="shared" si="201"/>
        <v>299.2</v>
      </c>
      <c r="H1432" s="13">
        <f t="shared" si="202"/>
        <v>289.2714285714286</v>
      </c>
      <c r="I1432" s="13">
        <f t="shared" si="203"/>
        <v>12.071428571428612</v>
      </c>
      <c r="J1432" s="13">
        <f t="shared" si="204"/>
        <v>12.071428571428612</v>
      </c>
      <c r="K1432" s="13">
        <f t="shared" si="205"/>
        <v>145.71938775510301</v>
      </c>
      <c r="L1432" s="22">
        <f t="shared" si="206"/>
        <v>4.3547722119150839E-2</v>
      </c>
    </row>
    <row r="1433" spans="1:12" s="13" customFormat="1" ht="20" customHeight="1" x14ac:dyDescent="0.15">
      <c r="A1433" s="17" t="s">
        <v>1453</v>
      </c>
      <c r="B1433" s="11">
        <v>274.5</v>
      </c>
      <c r="C1433" s="18">
        <v>47</v>
      </c>
      <c r="D1433" s="13">
        <f t="shared" si="198"/>
        <v>52.5</v>
      </c>
      <c r="E1433" s="13">
        <f t="shared" si="200"/>
        <v>44</v>
      </c>
      <c r="F1433" s="13">
        <f t="shared" si="199"/>
        <v>277.2</v>
      </c>
      <c r="G1433" s="13">
        <f t="shared" si="201"/>
        <v>295.8</v>
      </c>
      <c r="H1433" s="13">
        <f t="shared" si="202"/>
        <v>286.12857142857149</v>
      </c>
      <c r="I1433" s="13">
        <f t="shared" si="203"/>
        <v>11.62857142857149</v>
      </c>
      <c r="J1433" s="13">
        <f t="shared" si="204"/>
        <v>11.62857142857149</v>
      </c>
      <c r="K1433" s="13">
        <f t="shared" si="205"/>
        <v>135.22367346938918</v>
      </c>
      <c r="L1433" s="22">
        <f t="shared" si="206"/>
        <v>4.2362737444704882E-2</v>
      </c>
    </row>
    <row r="1434" spans="1:12" s="13" customFormat="1" ht="20" customHeight="1" x14ac:dyDescent="0.15">
      <c r="A1434" s="17" t="s">
        <v>1454</v>
      </c>
      <c r="B1434" s="11">
        <v>272.2</v>
      </c>
      <c r="C1434" s="18">
        <v>45.5</v>
      </c>
      <c r="D1434" s="13">
        <f t="shared" si="198"/>
        <v>47</v>
      </c>
      <c r="E1434" s="13">
        <f t="shared" si="200"/>
        <v>42.5</v>
      </c>
      <c r="F1434" s="13">
        <f t="shared" si="199"/>
        <v>274.5</v>
      </c>
      <c r="G1434" s="13">
        <f t="shared" si="201"/>
        <v>292.10000000000002</v>
      </c>
      <c r="H1434" s="13">
        <f t="shared" si="202"/>
        <v>283.08571428571429</v>
      </c>
      <c r="I1434" s="13">
        <f t="shared" si="203"/>
        <v>10.8857142857143</v>
      </c>
      <c r="J1434" s="13">
        <f t="shared" si="204"/>
        <v>10.8857142857143</v>
      </c>
      <c r="K1434" s="13">
        <f t="shared" si="205"/>
        <v>118.4987755102044</v>
      </c>
      <c r="L1434" s="22">
        <f t="shared" si="206"/>
        <v>3.9991602813057678E-2</v>
      </c>
    </row>
    <row r="1435" spans="1:12" s="13" customFormat="1" ht="20" customHeight="1" x14ac:dyDescent="0.15">
      <c r="A1435" s="17" t="s">
        <v>1455</v>
      </c>
      <c r="B1435" s="11">
        <v>269.89999999999998</v>
      </c>
      <c r="C1435" s="18">
        <v>43</v>
      </c>
      <c r="D1435" s="13">
        <f t="shared" si="198"/>
        <v>45.5</v>
      </c>
      <c r="E1435" s="13">
        <f t="shared" si="200"/>
        <v>41</v>
      </c>
      <c r="F1435" s="13">
        <f t="shared" si="199"/>
        <v>272.2</v>
      </c>
      <c r="G1435" s="13">
        <f t="shared" si="201"/>
        <v>289.10000000000002</v>
      </c>
      <c r="H1435" s="13">
        <f t="shared" si="202"/>
        <v>280.24285714285719</v>
      </c>
      <c r="I1435" s="13">
        <f t="shared" si="203"/>
        <v>10.342857142857213</v>
      </c>
      <c r="J1435" s="13">
        <f t="shared" si="204"/>
        <v>10.342857142857213</v>
      </c>
      <c r="K1435" s="13">
        <f t="shared" si="205"/>
        <v>106.97469387755247</v>
      </c>
      <c r="L1435" s="22">
        <f t="shared" si="206"/>
        <v>3.8321071296247552E-2</v>
      </c>
    </row>
    <row r="1436" spans="1:12" s="13" customFormat="1" ht="20" customHeight="1" x14ac:dyDescent="0.15">
      <c r="A1436" s="17" t="s">
        <v>1456</v>
      </c>
      <c r="B1436" s="11">
        <v>267.60000000000002</v>
      </c>
      <c r="C1436" s="18">
        <v>41</v>
      </c>
      <c r="D1436" s="13">
        <f t="shared" si="198"/>
        <v>43</v>
      </c>
      <c r="E1436" s="13">
        <f t="shared" si="200"/>
        <v>47.5</v>
      </c>
      <c r="F1436" s="13">
        <f t="shared" si="199"/>
        <v>269.89999999999998</v>
      </c>
      <c r="G1436" s="13">
        <f t="shared" si="201"/>
        <v>285.8</v>
      </c>
      <c r="H1436" s="13">
        <f t="shared" si="202"/>
        <v>277.5</v>
      </c>
      <c r="I1436" s="13">
        <f t="shared" si="203"/>
        <v>9.8999999999999773</v>
      </c>
      <c r="J1436" s="13">
        <f t="shared" si="204"/>
        <v>9.8999999999999773</v>
      </c>
      <c r="K1436" s="13">
        <f t="shared" si="205"/>
        <v>98.00999999999955</v>
      </c>
      <c r="L1436" s="22">
        <f t="shared" si="206"/>
        <v>3.6995515695067177E-2</v>
      </c>
    </row>
    <row r="1437" spans="1:12" s="13" customFormat="1" ht="20" customHeight="1" x14ac:dyDescent="0.15">
      <c r="A1437" s="17" t="s">
        <v>1457</v>
      </c>
      <c r="B1437" s="11">
        <v>265.5</v>
      </c>
      <c r="C1437" s="18">
        <v>44</v>
      </c>
      <c r="D1437" s="13">
        <f t="shared" si="198"/>
        <v>41</v>
      </c>
      <c r="E1437" s="13">
        <f t="shared" si="200"/>
        <v>52.5</v>
      </c>
      <c r="F1437" s="13">
        <f t="shared" si="199"/>
        <v>267.60000000000002</v>
      </c>
      <c r="G1437" s="13">
        <f t="shared" si="201"/>
        <v>282.8</v>
      </c>
      <c r="H1437" s="13">
        <f t="shared" si="202"/>
        <v>274.90000000000003</v>
      </c>
      <c r="I1437" s="13">
        <f t="shared" si="203"/>
        <v>9.4000000000000341</v>
      </c>
      <c r="J1437" s="13">
        <f t="shared" si="204"/>
        <v>9.4000000000000341</v>
      </c>
      <c r="K1437" s="13">
        <f t="shared" si="205"/>
        <v>88.360000000000639</v>
      </c>
      <c r="L1437" s="22">
        <f t="shared" si="206"/>
        <v>3.5404896421845702E-2</v>
      </c>
    </row>
    <row r="1438" spans="1:12" s="13" customFormat="1" ht="20" customHeight="1" x14ac:dyDescent="0.15">
      <c r="A1438" s="17" t="s">
        <v>1458</v>
      </c>
      <c r="B1438" s="11">
        <v>263.7</v>
      </c>
      <c r="C1438" s="18">
        <v>46</v>
      </c>
      <c r="D1438" s="13">
        <f t="shared" si="198"/>
        <v>44</v>
      </c>
      <c r="E1438" s="13">
        <f t="shared" si="200"/>
        <v>52.5</v>
      </c>
      <c r="F1438" s="13">
        <f t="shared" si="199"/>
        <v>265.5</v>
      </c>
      <c r="G1438" s="13">
        <f t="shared" si="201"/>
        <v>280.10000000000002</v>
      </c>
      <c r="H1438" s="13">
        <f t="shared" si="202"/>
        <v>272.42857142857144</v>
      </c>
      <c r="I1438" s="13">
        <f t="shared" si="203"/>
        <v>8.7285714285714562</v>
      </c>
      <c r="J1438" s="13">
        <f t="shared" si="204"/>
        <v>8.7285714285714562</v>
      </c>
      <c r="K1438" s="13">
        <f t="shared" si="205"/>
        <v>76.187959183673954</v>
      </c>
      <c r="L1438" s="22">
        <f t="shared" si="206"/>
        <v>3.310038463622092E-2</v>
      </c>
    </row>
    <row r="1439" spans="1:12" s="13" customFormat="1" ht="20" customHeight="1" x14ac:dyDescent="0.15">
      <c r="A1439" s="17" t="s">
        <v>1459</v>
      </c>
      <c r="B1439" s="11">
        <v>261.89999999999998</v>
      </c>
      <c r="C1439" s="18">
        <v>42</v>
      </c>
      <c r="D1439" s="13">
        <f t="shared" si="198"/>
        <v>46</v>
      </c>
      <c r="E1439" s="13">
        <f t="shared" si="200"/>
        <v>52.5</v>
      </c>
      <c r="F1439" s="13">
        <f t="shared" si="199"/>
        <v>263.7</v>
      </c>
      <c r="G1439" s="13">
        <f t="shared" si="201"/>
        <v>277.2</v>
      </c>
      <c r="H1439" s="13">
        <f t="shared" si="202"/>
        <v>270.08571428571429</v>
      </c>
      <c r="I1439" s="13">
        <f t="shared" si="203"/>
        <v>8.1857142857143117</v>
      </c>
      <c r="J1439" s="13">
        <f t="shared" si="204"/>
        <v>8.1857142857143117</v>
      </c>
      <c r="K1439" s="13">
        <f t="shared" si="205"/>
        <v>67.005918367347363</v>
      </c>
      <c r="L1439" s="22">
        <f t="shared" si="206"/>
        <v>3.1255113729340638E-2</v>
      </c>
    </row>
    <row r="1440" spans="1:12" s="13" customFormat="1" ht="20" customHeight="1" x14ac:dyDescent="0.15">
      <c r="A1440" s="17" t="s">
        <v>1460</v>
      </c>
      <c r="B1440" s="11">
        <v>260.10000000000002</v>
      </c>
      <c r="C1440" s="18">
        <v>44</v>
      </c>
      <c r="D1440" s="13">
        <f t="shared" si="198"/>
        <v>42</v>
      </c>
      <c r="E1440" s="13">
        <f t="shared" si="200"/>
        <v>47</v>
      </c>
      <c r="F1440" s="13">
        <f t="shared" si="199"/>
        <v>261.89999999999998</v>
      </c>
      <c r="G1440" s="13">
        <f t="shared" si="201"/>
        <v>274.5</v>
      </c>
      <c r="H1440" s="13">
        <f t="shared" si="202"/>
        <v>267.90000000000003</v>
      </c>
      <c r="I1440" s="13">
        <f t="shared" si="203"/>
        <v>7.8000000000000114</v>
      </c>
      <c r="J1440" s="13">
        <f t="shared" si="204"/>
        <v>7.8000000000000114</v>
      </c>
      <c r="K1440" s="13">
        <f t="shared" si="205"/>
        <v>60.840000000000174</v>
      </c>
      <c r="L1440" s="22">
        <f t="shared" si="206"/>
        <v>2.9988465974625185E-2</v>
      </c>
    </row>
    <row r="1441" spans="1:12" s="13" customFormat="1" ht="20" customHeight="1" x14ac:dyDescent="0.15">
      <c r="A1441" s="17" t="s">
        <v>1461</v>
      </c>
      <c r="B1441" s="11">
        <v>258.60000000000002</v>
      </c>
      <c r="C1441" s="18">
        <v>46</v>
      </c>
      <c r="D1441" s="13">
        <f t="shared" si="198"/>
        <v>44</v>
      </c>
      <c r="E1441" s="13">
        <f t="shared" si="200"/>
        <v>45.5</v>
      </c>
      <c r="F1441" s="13">
        <f t="shared" si="199"/>
        <v>260.10000000000002</v>
      </c>
      <c r="G1441" s="13">
        <f t="shared" si="201"/>
        <v>272.2</v>
      </c>
      <c r="H1441" s="13">
        <f t="shared" si="202"/>
        <v>265.8428571428571</v>
      </c>
      <c r="I1441" s="13">
        <f t="shared" si="203"/>
        <v>7.2428571428570763</v>
      </c>
      <c r="J1441" s="13">
        <f t="shared" si="204"/>
        <v>7.2428571428570763</v>
      </c>
      <c r="K1441" s="13">
        <f t="shared" si="205"/>
        <v>52.458979591835771</v>
      </c>
      <c r="L1441" s="22">
        <f t="shared" si="206"/>
        <v>2.8007954922107794E-2</v>
      </c>
    </row>
    <row r="1442" spans="1:12" s="13" customFormat="1" ht="20" customHeight="1" x14ac:dyDescent="0.15">
      <c r="A1442" s="17" t="s">
        <v>1462</v>
      </c>
      <c r="B1442" s="11">
        <v>257.2</v>
      </c>
      <c r="C1442" s="18">
        <v>41.5</v>
      </c>
      <c r="D1442" s="13">
        <f t="shared" si="198"/>
        <v>46</v>
      </c>
      <c r="E1442" s="13">
        <f t="shared" si="200"/>
        <v>43</v>
      </c>
      <c r="F1442" s="13">
        <f t="shared" si="199"/>
        <v>258.60000000000002</v>
      </c>
      <c r="G1442" s="13">
        <f t="shared" si="201"/>
        <v>269.89999999999998</v>
      </c>
      <c r="H1442" s="13">
        <f t="shared" si="202"/>
        <v>263.89999999999998</v>
      </c>
      <c r="I1442" s="13">
        <f t="shared" si="203"/>
        <v>6.6999999999999886</v>
      </c>
      <c r="J1442" s="13">
        <f t="shared" si="204"/>
        <v>6.6999999999999886</v>
      </c>
      <c r="K1442" s="13">
        <f t="shared" si="205"/>
        <v>44.889999999999844</v>
      </c>
      <c r="L1442" s="22">
        <f t="shared" si="206"/>
        <v>2.6049766718506954E-2</v>
      </c>
    </row>
    <row r="1443" spans="1:12" s="13" customFormat="1" ht="20" customHeight="1" x14ac:dyDescent="0.15">
      <c r="A1443" s="17" t="s">
        <v>1463</v>
      </c>
      <c r="B1443" s="11">
        <v>256</v>
      </c>
      <c r="C1443" s="18">
        <v>39.5</v>
      </c>
      <c r="D1443" s="13">
        <f t="shared" si="198"/>
        <v>41.5</v>
      </c>
      <c r="E1443" s="13">
        <f t="shared" si="200"/>
        <v>41</v>
      </c>
      <c r="F1443" s="13">
        <f t="shared" si="199"/>
        <v>257.2</v>
      </c>
      <c r="G1443" s="13">
        <f t="shared" si="201"/>
        <v>267.60000000000002</v>
      </c>
      <c r="H1443" s="13">
        <f t="shared" si="202"/>
        <v>262.08571428571423</v>
      </c>
      <c r="I1443" s="13">
        <f t="shared" si="203"/>
        <v>6.0857142857142321</v>
      </c>
      <c r="J1443" s="13">
        <f t="shared" si="204"/>
        <v>6.0857142857142321</v>
      </c>
      <c r="K1443" s="13">
        <f t="shared" si="205"/>
        <v>37.035918367346284</v>
      </c>
      <c r="L1443" s="22">
        <f t="shared" si="206"/>
        <v>2.3772321428571219E-2</v>
      </c>
    </row>
    <row r="1444" spans="1:12" s="13" customFormat="1" ht="20" customHeight="1" x14ac:dyDescent="0.15">
      <c r="A1444" s="17" t="s">
        <v>1464</v>
      </c>
      <c r="B1444" s="11">
        <v>254.9</v>
      </c>
      <c r="C1444" s="18">
        <v>36</v>
      </c>
      <c r="D1444" s="13">
        <f t="shared" si="198"/>
        <v>39.5</v>
      </c>
      <c r="E1444" s="13">
        <f t="shared" si="200"/>
        <v>44</v>
      </c>
      <c r="F1444" s="13">
        <f t="shared" si="199"/>
        <v>256</v>
      </c>
      <c r="G1444" s="13">
        <f t="shared" si="201"/>
        <v>265.5</v>
      </c>
      <c r="H1444" s="13">
        <f t="shared" si="202"/>
        <v>260.42857142857144</v>
      </c>
      <c r="I1444" s="13">
        <f t="shared" si="203"/>
        <v>5.5285714285714391</v>
      </c>
      <c r="J1444" s="13">
        <f t="shared" si="204"/>
        <v>5.5285714285714391</v>
      </c>
      <c r="K1444" s="13">
        <f t="shared" si="205"/>
        <v>30.565102040816445</v>
      </c>
      <c r="L1444" s="22">
        <f t="shared" si="206"/>
        <v>2.1689177828840483E-2</v>
      </c>
    </row>
    <row r="1445" spans="1:12" s="13" customFormat="1" ht="20" customHeight="1" x14ac:dyDescent="0.15">
      <c r="A1445" s="17" t="s">
        <v>1465</v>
      </c>
      <c r="B1445" s="11">
        <v>254</v>
      </c>
      <c r="C1445" s="18">
        <v>27</v>
      </c>
      <c r="D1445" s="13">
        <f t="shared" si="198"/>
        <v>36</v>
      </c>
      <c r="E1445" s="13">
        <f t="shared" si="200"/>
        <v>46</v>
      </c>
      <c r="F1445" s="13">
        <f t="shared" si="199"/>
        <v>254.9</v>
      </c>
      <c r="G1445" s="13">
        <f t="shared" si="201"/>
        <v>263.7</v>
      </c>
      <c r="H1445" s="13">
        <f t="shared" si="202"/>
        <v>258.91428571428571</v>
      </c>
      <c r="I1445" s="13">
        <f t="shared" si="203"/>
        <v>4.914285714285711</v>
      </c>
      <c r="J1445" s="13">
        <f t="shared" si="204"/>
        <v>4.914285714285711</v>
      </c>
      <c r="K1445" s="13">
        <f t="shared" si="205"/>
        <v>24.150204081632623</v>
      </c>
      <c r="L1445" s="22">
        <f t="shared" si="206"/>
        <v>1.934758155230595E-2</v>
      </c>
    </row>
    <row r="1446" spans="1:12" s="13" customFormat="1" ht="20" customHeight="1" x14ac:dyDescent="0.15">
      <c r="A1446" s="17" t="s">
        <v>1466</v>
      </c>
      <c r="B1446" s="11">
        <v>253.2</v>
      </c>
      <c r="C1446" s="18">
        <v>24.5</v>
      </c>
      <c r="D1446" s="13">
        <f t="shared" si="198"/>
        <v>27</v>
      </c>
      <c r="E1446" s="13">
        <f t="shared" si="200"/>
        <v>42</v>
      </c>
      <c r="F1446" s="13">
        <f t="shared" si="199"/>
        <v>254</v>
      </c>
      <c r="G1446" s="13">
        <f t="shared" si="201"/>
        <v>261.89999999999998</v>
      </c>
      <c r="H1446" s="13">
        <f t="shared" si="202"/>
        <v>257.52857142857141</v>
      </c>
      <c r="I1446" s="13">
        <f t="shared" si="203"/>
        <v>4.3285714285714221</v>
      </c>
      <c r="J1446" s="13">
        <f t="shared" si="204"/>
        <v>4.3285714285714221</v>
      </c>
      <c r="K1446" s="13">
        <f t="shared" si="205"/>
        <v>18.736530612244842</v>
      </c>
      <c r="L1446" s="22">
        <f t="shared" si="206"/>
        <v>1.709546377792821E-2</v>
      </c>
    </row>
    <row r="1447" spans="1:12" s="13" customFormat="1" ht="20" customHeight="1" x14ac:dyDescent="0.15">
      <c r="A1447" s="17" t="s">
        <v>1467</v>
      </c>
      <c r="B1447" s="11">
        <v>252.5</v>
      </c>
      <c r="C1447" s="18">
        <v>25.5</v>
      </c>
      <c r="D1447" s="13">
        <f t="shared" si="198"/>
        <v>24.5</v>
      </c>
      <c r="E1447" s="13">
        <f t="shared" si="200"/>
        <v>44</v>
      </c>
      <c r="F1447" s="13">
        <f t="shared" si="199"/>
        <v>253.2</v>
      </c>
      <c r="G1447" s="13">
        <f t="shared" si="201"/>
        <v>260.10000000000002</v>
      </c>
      <c r="H1447" s="13">
        <f t="shared" si="202"/>
        <v>256.28571428571433</v>
      </c>
      <c r="I1447" s="13">
        <f t="shared" si="203"/>
        <v>3.7857142857143344</v>
      </c>
      <c r="J1447" s="13">
        <f t="shared" si="204"/>
        <v>3.7857142857143344</v>
      </c>
      <c r="K1447" s="13">
        <f t="shared" si="205"/>
        <v>14.331632653061593</v>
      </c>
      <c r="L1447" s="22">
        <f t="shared" si="206"/>
        <v>1.4992927864215185E-2</v>
      </c>
    </row>
    <row r="1448" spans="1:12" s="13" customFormat="1" ht="20" customHeight="1" x14ac:dyDescent="0.15">
      <c r="A1448" s="17" t="s">
        <v>1468</v>
      </c>
      <c r="B1448" s="11">
        <v>251.8</v>
      </c>
      <c r="C1448" s="18">
        <v>32.5</v>
      </c>
      <c r="D1448" s="13">
        <f t="shared" si="198"/>
        <v>25.5</v>
      </c>
      <c r="E1448" s="13">
        <f t="shared" si="200"/>
        <v>46</v>
      </c>
      <c r="F1448" s="13">
        <f t="shared" si="199"/>
        <v>252.5</v>
      </c>
      <c r="G1448" s="13">
        <f t="shared" si="201"/>
        <v>258.60000000000002</v>
      </c>
      <c r="H1448" s="13">
        <f t="shared" si="202"/>
        <v>255.20000000000002</v>
      </c>
      <c r="I1448" s="13">
        <f t="shared" si="203"/>
        <v>3.4000000000000057</v>
      </c>
      <c r="J1448" s="13">
        <f t="shared" si="204"/>
        <v>3.4000000000000057</v>
      </c>
      <c r="K1448" s="13">
        <f t="shared" si="205"/>
        <v>11.560000000000038</v>
      </c>
      <c r="L1448" s="22">
        <f t="shared" si="206"/>
        <v>1.3502779984114399E-2</v>
      </c>
    </row>
    <row r="1449" spans="1:12" s="13" customFormat="1" ht="20" customHeight="1" x14ac:dyDescent="0.15">
      <c r="A1449" s="17" t="s">
        <v>1469</v>
      </c>
      <c r="B1449" s="11">
        <v>251.6</v>
      </c>
      <c r="C1449" s="18">
        <v>30</v>
      </c>
      <c r="D1449" s="13">
        <f t="shared" si="198"/>
        <v>32.5</v>
      </c>
      <c r="E1449" s="13">
        <f t="shared" si="200"/>
        <v>41.5</v>
      </c>
      <c r="F1449" s="13">
        <f t="shared" si="199"/>
        <v>251.8</v>
      </c>
      <c r="G1449" s="13">
        <f t="shared" si="201"/>
        <v>257.2</v>
      </c>
      <c r="H1449" s="13">
        <f t="shared" si="202"/>
        <v>254.22857142857143</v>
      </c>
      <c r="I1449" s="13">
        <f t="shared" si="203"/>
        <v>2.6285714285714334</v>
      </c>
      <c r="J1449" s="13">
        <f t="shared" si="204"/>
        <v>2.6285714285714334</v>
      </c>
      <c r="K1449" s="13">
        <f t="shared" si="205"/>
        <v>6.9093877551020668</v>
      </c>
      <c r="L1449" s="22">
        <f t="shared" si="206"/>
        <v>1.0447422212128113E-2</v>
      </c>
    </row>
    <row r="1450" spans="1:12" s="13" customFormat="1" ht="20" customHeight="1" x14ac:dyDescent="0.15">
      <c r="A1450" s="17" t="s">
        <v>1470</v>
      </c>
      <c r="B1450" s="11">
        <v>251.3</v>
      </c>
      <c r="C1450" s="18">
        <v>23.5</v>
      </c>
      <c r="D1450" s="13">
        <f t="shared" si="198"/>
        <v>30</v>
      </c>
      <c r="E1450" s="13">
        <f t="shared" si="200"/>
        <v>39.5</v>
      </c>
      <c r="F1450" s="13">
        <f t="shared" si="199"/>
        <v>251.6</v>
      </c>
      <c r="G1450" s="13">
        <f t="shared" si="201"/>
        <v>256</v>
      </c>
      <c r="H1450" s="13">
        <f t="shared" si="202"/>
        <v>253.42857142857139</v>
      </c>
      <c r="I1450" s="13">
        <f t="shared" si="203"/>
        <v>2.1285714285713766</v>
      </c>
      <c r="J1450" s="13">
        <f t="shared" si="204"/>
        <v>2.1285714285713766</v>
      </c>
      <c r="K1450" s="13">
        <f t="shared" si="205"/>
        <v>4.5308163265303909</v>
      </c>
      <c r="L1450" s="22">
        <f t="shared" si="206"/>
        <v>8.4702404638733637E-3</v>
      </c>
    </row>
    <row r="1451" spans="1:12" s="13" customFormat="1" ht="20" customHeight="1" x14ac:dyDescent="0.15">
      <c r="A1451" s="17" t="s">
        <v>1471</v>
      </c>
      <c r="B1451" s="11">
        <v>251.1</v>
      </c>
      <c r="C1451" s="18">
        <v>20</v>
      </c>
      <c r="D1451" s="13">
        <f t="shared" si="198"/>
        <v>23.5</v>
      </c>
      <c r="E1451" s="13">
        <f t="shared" si="200"/>
        <v>36</v>
      </c>
      <c r="F1451" s="13">
        <f t="shared" si="199"/>
        <v>251.3</v>
      </c>
      <c r="G1451" s="13">
        <f t="shared" si="201"/>
        <v>254.9</v>
      </c>
      <c r="H1451" s="13">
        <f t="shared" si="202"/>
        <v>252.75714285714281</v>
      </c>
      <c r="I1451" s="13">
        <f t="shared" si="203"/>
        <v>1.6571428571428157</v>
      </c>
      <c r="J1451" s="13">
        <f t="shared" si="204"/>
        <v>1.6571428571428157</v>
      </c>
      <c r="K1451" s="13">
        <f t="shared" si="205"/>
        <v>2.7461224489794547</v>
      </c>
      <c r="L1451" s="22">
        <f t="shared" si="206"/>
        <v>6.5995334812537464E-3</v>
      </c>
    </row>
    <row r="1452" spans="1:12" s="13" customFormat="1" ht="20" customHeight="1" x14ac:dyDescent="0.15">
      <c r="A1452" s="17" t="s">
        <v>1472</v>
      </c>
      <c r="B1452" s="11">
        <v>251.1</v>
      </c>
      <c r="C1452" s="18">
        <v>27.5</v>
      </c>
      <c r="D1452" s="13">
        <f t="shared" si="198"/>
        <v>20</v>
      </c>
      <c r="E1452" s="13">
        <f t="shared" si="200"/>
        <v>27</v>
      </c>
      <c r="F1452" s="13">
        <f t="shared" si="199"/>
        <v>251.1</v>
      </c>
      <c r="G1452" s="13">
        <f t="shared" si="201"/>
        <v>254</v>
      </c>
      <c r="H1452" s="13">
        <f t="shared" si="202"/>
        <v>252.21428571428569</v>
      </c>
      <c r="I1452" s="13">
        <f t="shared" si="203"/>
        <v>1.1142857142856997</v>
      </c>
      <c r="J1452" s="13">
        <f t="shared" si="204"/>
        <v>1.1142857142856997</v>
      </c>
      <c r="K1452" s="13">
        <f t="shared" si="205"/>
        <v>1.2416326530611919</v>
      </c>
      <c r="L1452" s="22">
        <f t="shared" si="206"/>
        <v>4.4376173408430895E-3</v>
      </c>
    </row>
    <row r="1453" spans="1:12" s="13" customFormat="1" ht="20" customHeight="1" x14ac:dyDescent="0.15">
      <c r="A1453" s="17" t="s">
        <v>1473</v>
      </c>
      <c r="B1453" s="11">
        <v>251.2</v>
      </c>
      <c r="C1453" s="18">
        <v>30.5</v>
      </c>
      <c r="D1453" s="13">
        <f t="shared" si="198"/>
        <v>27.5</v>
      </c>
      <c r="E1453" s="13">
        <f t="shared" si="200"/>
        <v>24.5</v>
      </c>
      <c r="F1453" s="13">
        <f t="shared" si="199"/>
        <v>251.1</v>
      </c>
      <c r="G1453" s="13">
        <f t="shared" si="201"/>
        <v>253.2</v>
      </c>
      <c r="H1453" s="13">
        <f t="shared" si="202"/>
        <v>251.79999999999998</v>
      </c>
      <c r="I1453" s="13">
        <f t="shared" si="203"/>
        <v>0.59999999999999432</v>
      </c>
      <c r="J1453" s="13">
        <f t="shared" si="204"/>
        <v>0.59999999999999432</v>
      </c>
      <c r="K1453" s="13">
        <f t="shared" si="205"/>
        <v>0.35999999999999316</v>
      </c>
      <c r="L1453" s="22">
        <f t="shared" si="206"/>
        <v>2.3885350318471111E-3</v>
      </c>
    </row>
    <row r="1454" spans="1:12" s="13" customFormat="1" ht="20" customHeight="1" x14ac:dyDescent="0.15">
      <c r="A1454" s="17" t="s">
        <v>1474</v>
      </c>
      <c r="B1454" s="11">
        <v>251.4</v>
      </c>
      <c r="C1454" s="18">
        <v>32</v>
      </c>
      <c r="D1454" s="13">
        <f t="shared" si="198"/>
        <v>30.5</v>
      </c>
      <c r="E1454" s="13">
        <f t="shared" si="200"/>
        <v>25.5</v>
      </c>
      <c r="F1454" s="13">
        <f t="shared" si="199"/>
        <v>251.2</v>
      </c>
      <c r="G1454" s="13">
        <f t="shared" si="201"/>
        <v>252.5</v>
      </c>
      <c r="H1454" s="13">
        <f t="shared" si="202"/>
        <v>251.51428571428571</v>
      </c>
      <c r="I1454" s="13">
        <f t="shared" si="203"/>
        <v>0.11428571428569967</v>
      </c>
      <c r="J1454" s="13">
        <f t="shared" si="204"/>
        <v>0.11428571428569967</v>
      </c>
      <c r="K1454" s="13">
        <f t="shared" si="205"/>
        <v>1.3061224489792578E-2</v>
      </c>
      <c r="L1454" s="22">
        <f t="shared" si="206"/>
        <v>4.5459711330827232E-4</v>
      </c>
    </row>
    <row r="1455" spans="1:12" s="13" customFormat="1" ht="20" customHeight="1" x14ac:dyDescent="0.15">
      <c r="A1455" s="17" t="s">
        <v>1475</v>
      </c>
      <c r="B1455" s="11">
        <v>252.1</v>
      </c>
      <c r="C1455" s="18">
        <v>34</v>
      </c>
      <c r="D1455" s="13">
        <f t="shared" si="198"/>
        <v>32</v>
      </c>
      <c r="E1455" s="13">
        <f t="shared" si="200"/>
        <v>32.5</v>
      </c>
      <c r="F1455" s="13">
        <f t="shared" si="199"/>
        <v>251.4</v>
      </c>
      <c r="G1455" s="13">
        <f t="shared" si="201"/>
        <v>251.8</v>
      </c>
      <c r="H1455" s="13">
        <f t="shared" si="202"/>
        <v>251.35714285714289</v>
      </c>
      <c r="I1455" s="13">
        <f t="shared" si="203"/>
        <v>-0.74285714285710469</v>
      </c>
      <c r="J1455" s="13">
        <f t="shared" si="204"/>
        <v>0.74285714285710469</v>
      </c>
      <c r="K1455" s="13">
        <f t="shared" si="205"/>
        <v>0.55183673469382089</v>
      </c>
      <c r="L1455" s="22">
        <f t="shared" si="206"/>
        <v>2.9466764889214785E-3</v>
      </c>
    </row>
    <row r="1456" spans="1:12" s="13" customFormat="1" ht="20" customHeight="1" x14ac:dyDescent="0.15">
      <c r="A1456" s="17" t="s">
        <v>1476</v>
      </c>
      <c r="B1456" s="11">
        <v>252.5</v>
      </c>
      <c r="C1456" s="18">
        <v>34.5</v>
      </c>
      <c r="D1456" s="13">
        <f t="shared" si="198"/>
        <v>34</v>
      </c>
      <c r="E1456" s="13">
        <f t="shared" si="200"/>
        <v>30</v>
      </c>
      <c r="F1456" s="13">
        <f t="shared" si="199"/>
        <v>252.1</v>
      </c>
      <c r="G1456" s="13">
        <f t="shared" si="201"/>
        <v>251.6</v>
      </c>
      <c r="H1456" s="13">
        <f t="shared" si="202"/>
        <v>251.4</v>
      </c>
      <c r="I1456" s="13">
        <f t="shared" si="203"/>
        <v>-1.0999999999999943</v>
      </c>
      <c r="J1456" s="13">
        <f t="shared" si="204"/>
        <v>1.0999999999999943</v>
      </c>
      <c r="K1456" s="13">
        <f t="shared" si="205"/>
        <v>1.2099999999999875</v>
      </c>
      <c r="L1456" s="22">
        <f t="shared" si="206"/>
        <v>4.3564356435643343E-3</v>
      </c>
    </row>
    <row r="1457" spans="1:12" s="13" customFormat="1" ht="20" customHeight="1" x14ac:dyDescent="0.15">
      <c r="A1457" s="17" t="s">
        <v>1477</v>
      </c>
      <c r="B1457" s="11">
        <v>253.5</v>
      </c>
      <c r="C1457" s="18">
        <v>35</v>
      </c>
      <c r="D1457" s="13">
        <f t="shared" si="198"/>
        <v>34.5</v>
      </c>
      <c r="E1457" s="13">
        <f t="shared" si="200"/>
        <v>23.5</v>
      </c>
      <c r="F1457" s="13">
        <f t="shared" si="199"/>
        <v>252.5</v>
      </c>
      <c r="G1457" s="13">
        <f t="shared" si="201"/>
        <v>251.3</v>
      </c>
      <c r="H1457" s="13">
        <f t="shared" si="202"/>
        <v>251.52857142857144</v>
      </c>
      <c r="I1457" s="13">
        <f t="shared" si="203"/>
        <v>-1.9714285714285609</v>
      </c>
      <c r="J1457" s="13">
        <f t="shared" si="204"/>
        <v>1.9714285714285609</v>
      </c>
      <c r="K1457" s="13">
        <f t="shared" si="205"/>
        <v>3.8865306122448562</v>
      </c>
      <c r="L1457" s="22">
        <f t="shared" si="206"/>
        <v>7.7768385460692735E-3</v>
      </c>
    </row>
    <row r="1458" spans="1:12" s="13" customFormat="1" ht="20" customHeight="1" x14ac:dyDescent="0.15">
      <c r="A1458" s="17" t="s">
        <v>1478</v>
      </c>
      <c r="B1458" s="11">
        <v>254</v>
      </c>
      <c r="C1458" s="18">
        <v>40.5</v>
      </c>
      <c r="D1458" s="13">
        <f t="shared" si="198"/>
        <v>35</v>
      </c>
      <c r="E1458" s="13">
        <f t="shared" si="200"/>
        <v>20</v>
      </c>
      <c r="F1458" s="13">
        <f t="shared" si="199"/>
        <v>253.5</v>
      </c>
      <c r="G1458" s="13">
        <f t="shared" si="201"/>
        <v>251.1</v>
      </c>
      <c r="H1458" s="13">
        <f t="shared" si="202"/>
        <v>251.84285714285713</v>
      </c>
      <c r="I1458" s="13">
        <f t="shared" si="203"/>
        <v>-2.1571428571428726</v>
      </c>
      <c r="J1458" s="13">
        <f t="shared" si="204"/>
        <v>2.1571428571428726</v>
      </c>
      <c r="K1458" s="13">
        <f t="shared" si="205"/>
        <v>4.653265306122516</v>
      </c>
      <c r="L1458" s="22">
        <f t="shared" si="206"/>
        <v>8.4926884139483166E-3</v>
      </c>
    </row>
    <row r="1459" spans="1:12" s="13" customFormat="1" ht="20" customHeight="1" x14ac:dyDescent="0.15">
      <c r="A1459" s="17" t="s">
        <v>1479</v>
      </c>
      <c r="B1459" s="11">
        <v>255</v>
      </c>
      <c r="C1459" s="18">
        <v>41</v>
      </c>
      <c r="D1459" s="13">
        <f t="shared" si="198"/>
        <v>40.5</v>
      </c>
      <c r="E1459" s="13">
        <f t="shared" si="200"/>
        <v>27.5</v>
      </c>
      <c r="F1459" s="13">
        <f t="shared" si="199"/>
        <v>254</v>
      </c>
      <c r="G1459" s="13">
        <f t="shared" si="201"/>
        <v>251.1</v>
      </c>
      <c r="H1459" s="13">
        <f t="shared" si="202"/>
        <v>252.25714285714284</v>
      </c>
      <c r="I1459" s="13">
        <f t="shared" si="203"/>
        <v>-2.7428571428571615</v>
      </c>
      <c r="J1459" s="13">
        <f t="shared" si="204"/>
        <v>2.7428571428571615</v>
      </c>
      <c r="K1459" s="13">
        <f t="shared" si="205"/>
        <v>7.5232653061225516</v>
      </c>
      <c r="L1459" s="22">
        <f t="shared" si="206"/>
        <v>1.0756302521008477E-2</v>
      </c>
    </row>
    <row r="1460" spans="1:12" s="13" customFormat="1" ht="20" customHeight="1" x14ac:dyDescent="0.15">
      <c r="A1460" s="17" t="s">
        <v>1480</v>
      </c>
      <c r="B1460" s="11">
        <v>256.10000000000002</v>
      </c>
      <c r="C1460" s="18">
        <v>39</v>
      </c>
      <c r="D1460" s="13">
        <f t="shared" si="198"/>
        <v>41</v>
      </c>
      <c r="E1460" s="13">
        <f t="shared" si="200"/>
        <v>30.5</v>
      </c>
      <c r="F1460" s="13">
        <f t="shared" si="199"/>
        <v>255</v>
      </c>
      <c r="G1460" s="13">
        <f t="shared" si="201"/>
        <v>251.2</v>
      </c>
      <c r="H1460" s="13">
        <f t="shared" si="202"/>
        <v>252.81428571428572</v>
      </c>
      <c r="I1460" s="13">
        <f t="shared" si="203"/>
        <v>-3.285714285714306</v>
      </c>
      <c r="J1460" s="13">
        <f t="shared" si="204"/>
        <v>3.285714285714306</v>
      </c>
      <c r="K1460" s="13">
        <f t="shared" si="205"/>
        <v>10.795918367347072</v>
      </c>
      <c r="L1460" s="22">
        <f t="shared" si="206"/>
        <v>1.2829809784124582E-2</v>
      </c>
    </row>
    <row r="1461" spans="1:12" s="13" customFormat="1" ht="20" customHeight="1" x14ac:dyDescent="0.15">
      <c r="A1461" s="17" t="s">
        <v>1481</v>
      </c>
      <c r="B1461" s="11">
        <v>257.5</v>
      </c>
      <c r="C1461" s="18">
        <v>38.5</v>
      </c>
      <c r="D1461" s="13">
        <f t="shared" si="198"/>
        <v>39</v>
      </c>
      <c r="E1461" s="13">
        <f t="shared" si="200"/>
        <v>32</v>
      </c>
      <c r="F1461" s="13">
        <f t="shared" si="199"/>
        <v>256.10000000000002</v>
      </c>
      <c r="G1461" s="13">
        <f t="shared" si="201"/>
        <v>251.4</v>
      </c>
      <c r="H1461" s="13">
        <f t="shared" si="202"/>
        <v>253.51428571428571</v>
      </c>
      <c r="I1461" s="13">
        <f t="shared" si="203"/>
        <v>-3.9857142857142946</v>
      </c>
      <c r="J1461" s="13">
        <f t="shared" si="204"/>
        <v>3.9857142857142946</v>
      </c>
      <c r="K1461" s="13">
        <f t="shared" si="205"/>
        <v>15.88591836734701</v>
      </c>
      <c r="L1461" s="22">
        <f t="shared" si="206"/>
        <v>1.5478502080443863E-2</v>
      </c>
    </row>
    <row r="1462" spans="1:12" s="13" customFormat="1" ht="20" customHeight="1" x14ac:dyDescent="0.15">
      <c r="A1462" s="17" t="s">
        <v>1482</v>
      </c>
      <c r="B1462" s="11">
        <v>258.89999999999998</v>
      </c>
      <c r="C1462" s="18">
        <v>40.5</v>
      </c>
      <c r="D1462" s="13">
        <f t="shared" si="198"/>
        <v>38.5</v>
      </c>
      <c r="E1462" s="13">
        <f t="shared" si="200"/>
        <v>34</v>
      </c>
      <c r="F1462" s="13">
        <f t="shared" si="199"/>
        <v>257.5</v>
      </c>
      <c r="G1462" s="13">
        <f t="shared" si="201"/>
        <v>252.1</v>
      </c>
      <c r="H1462" s="13">
        <f t="shared" si="202"/>
        <v>254.38571428571427</v>
      </c>
      <c r="I1462" s="13">
        <f t="shared" si="203"/>
        <v>-4.5142857142857054</v>
      </c>
      <c r="J1462" s="13">
        <f t="shared" si="204"/>
        <v>4.5142857142857054</v>
      </c>
      <c r="K1462" s="13">
        <f t="shared" si="205"/>
        <v>20.378775510204001</v>
      </c>
      <c r="L1462" s="22">
        <f t="shared" si="206"/>
        <v>1.7436406775920069E-2</v>
      </c>
    </row>
    <row r="1463" spans="1:12" s="13" customFormat="1" ht="20" customHeight="1" x14ac:dyDescent="0.15">
      <c r="A1463" s="17" t="s">
        <v>1483</v>
      </c>
      <c r="B1463" s="11">
        <v>260.60000000000002</v>
      </c>
      <c r="C1463" s="18">
        <v>41</v>
      </c>
      <c r="D1463" s="13">
        <f t="shared" si="198"/>
        <v>40.5</v>
      </c>
      <c r="E1463" s="13">
        <f t="shared" si="200"/>
        <v>34.5</v>
      </c>
      <c r="F1463" s="13">
        <f t="shared" si="199"/>
        <v>258.89999999999998</v>
      </c>
      <c r="G1463" s="13">
        <f t="shared" si="201"/>
        <v>252.5</v>
      </c>
      <c r="H1463" s="13">
        <f t="shared" si="202"/>
        <v>255.35714285714286</v>
      </c>
      <c r="I1463" s="13">
        <f t="shared" si="203"/>
        <v>-5.2428571428571615</v>
      </c>
      <c r="J1463" s="13">
        <f t="shared" si="204"/>
        <v>5.2428571428571615</v>
      </c>
      <c r="K1463" s="13">
        <f t="shared" si="205"/>
        <v>27.487551020408358</v>
      </c>
      <c r="L1463" s="22">
        <f t="shared" si="206"/>
        <v>2.0118408069290716E-2</v>
      </c>
    </row>
    <row r="1464" spans="1:12" s="13" customFormat="1" ht="20" customHeight="1" x14ac:dyDescent="0.15">
      <c r="A1464" s="17" t="s">
        <v>1484</v>
      </c>
      <c r="B1464" s="11">
        <v>262.10000000000002</v>
      </c>
      <c r="C1464" s="18">
        <v>35.5</v>
      </c>
      <c r="D1464" s="13">
        <f t="shared" si="198"/>
        <v>41</v>
      </c>
      <c r="E1464" s="13">
        <f t="shared" si="200"/>
        <v>35</v>
      </c>
      <c r="F1464" s="13">
        <f t="shared" si="199"/>
        <v>260.60000000000002</v>
      </c>
      <c r="G1464" s="13">
        <f t="shared" si="201"/>
        <v>253.5</v>
      </c>
      <c r="H1464" s="13">
        <f t="shared" si="202"/>
        <v>256.51428571428568</v>
      </c>
      <c r="I1464" s="13">
        <f t="shared" si="203"/>
        <v>-5.5857142857143458</v>
      </c>
      <c r="J1464" s="13">
        <f t="shared" si="204"/>
        <v>5.5857142857143458</v>
      </c>
      <c r="K1464" s="13">
        <f t="shared" si="205"/>
        <v>31.200204081633323</v>
      </c>
      <c r="L1464" s="22">
        <f t="shared" si="206"/>
        <v>2.1311386057666332E-2</v>
      </c>
    </row>
    <row r="1465" spans="1:12" s="13" customFormat="1" ht="20" customHeight="1" x14ac:dyDescent="0.15">
      <c r="A1465" s="17" t="s">
        <v>1485</v>
      </c>
      <c r="B1465" s="11">
        <v>264</v>
      </c>
      <c r="C1465" s="18">
        <v>36</v>
      </c>
      <c r="D1465" s="13">
        <f t="shared" si="198"/>
        <v>35.5</v>
      </c>
      <c r="E1465" s="13">
        <f t="shared" si="200"/>
        <v>40.5</v>
      </c>
      <c r="F1465" s="13">
        <f t="shared" si="199"/>
        <v>262.10000000000002</v>
      </c>
      <c r="G1465" s="13">
        <f t="shared" si="201"/>
        <v>254</v>
      </c>
      <c r="H1465" s="13">
        <f t="shared" si="202"/>
        <v>257.74285714285713</v>
      </c>
      <c r="I1465" s="13">
        <f t="shared" si="203"/>
        <v>-6.2571428571428669</v>
      </c>
      <c r="J1465" s="13">
        <f t="shared" si="204"/>
        <v>6.2571428571428669</v>
      </c>
      <c r="K1465" s="13">
        <f t="shared" si="205"/>
        <v>39.151836734694001</v>
      </c>
      <c r="L1465" s="22">
        <f t="shared" si="206"/>
        <v>2.3701298701298737E-2</v>
      </c>
    </row>
    <row r="1466" spans="1:12" s="13" customFormat="1" ht="20" customHeight="1" x14ac:dyDescent="0.15">
      <c r="A1466" s="17" t="s">
        <v>1486</v>
      </c>
      <c r="B1466" s="11">
        <v>265.8</v>
      </c>
      <c r="C1466" s="18">
        <v>34</v>
      </c>
      <c r="D1466" s="13">
        <f t="shared" si="198"/>
        <v>36</v>
      </c>
      <c r="E1466" s="13">
        <f t="shared" si="200"/>
        <v>41</v>
      </c>
      <c r="F1466" s="13">
        <f t="shared" si="199"/>
        <v>264</v>
      </c>
      <c r="G1466" s="13">
        <f t="shared" si="201"/>
        <v>255</v>
      </c>
      <c r="H1466" s="13">
        <f t="shared" si="202"/>
        <v>259.17142857142852</v>
      </c>
      <c r="I1466" s="13">
        <f t="shared" si="203"/>
        <v>-6.6285714285714903</v>
      </c>
      <c r="J1466" s="13">
        <f t="shared" si="204"/>
        <v>6.6285714285714903</v>
      </c>
      <c r="K1466" s="13">
        <f t="shared" si="205"/>
        <v>43.937959183674288</v>
      </c>
      <c r="L1466" s="22">
        <f t="shared" si="206"/>
        <v>2.4938191981081603E-2</v>
      </c>
    </row>
    <row r="1467" spans="1:12" s="13" customFormat="1" ht="20" customHeight="1" x14ac:dyDescent="0.15">
      <c r="A1467" s="17" t="s">
        <v>1487</v>
      </c>
      <c r="B1467" s="11">
        <v>268.10000000000002</v>
      </c>
      <c r="C1467" s="18">
        <v>40</v>
      </c>
      <c r="D1467" s="13">
        <f t="shared" si="198"/>
        <v>34</v>
      </c>
      <c r="E1467" s="13">
        <f t="shared" si="200"/>
        <v>39</v>
      </c>
      <c r="F1467" s="13">
        <f t="shared" si="199"/>
        <v>265.8</v>
      </c>
      <c r="G1467" s="13">
        <f t="shared" si="201"/>
        <v>256.10000000000002</v>
      </c>
      <c r="H1467" s="13">
        <f t="shared" si="202"/>
        <v>260.71428571428567</v>
      </c>
      <c r="I1467" s="13">
        <f t="shared" si="203"/>
        <v>-7.3857142857143572</v>
      </c>
      <c r="J1467" s="13">
        <f t="shared" si="204"/>
        <v>7.3857142857143572</v>
      </c>
      <c r="K1467" s="13">
        <f t="shared" si="205"/>
        <v>54.548775510205139</v>
      </c>
      <c r="L1467" s="22">
        <f t="shared" si="206"/>
        <v>2.7548356157084508E-2</v>
      </c>
    </row>
    <row r="1468" spans="1:12" s="13" customFormat="1" ht="20" customHeight="1" x14ac:dyDescent="0.15">
      <c r="A1468" s="17" t="s">
        <v>1488</v>
      </c>
      <c r="B1468" s="11">
        <v>270.39999999999998</v>
      </c>
      <c r="C1468" s="18">
        <v>47.5</v>
      </c>
      <c r="D1468" s="13">
        <f t="shared" si="198"/>
        <v>40</v>
      </c>
      <c r="E1468" s="13">
        <f t="shared" si="200"/>
        <v>38.5</v>
      </c>
      <c r="F1468" s="13">
        <f t="shared" si="199"/>
        <v>268.10000000000002</v>
      </c>
      <c r="G1468" s="13">
        <f t="shared" si="201"/>
        <v>257.5</v>
      </c>
      <c r="H1468" s="13">
        <f t="shared" si="202"/>
        <v>262.42857142857144</v>
      </c>
      <c r="I1468" s="13">
        <f t="shared" si="203"/>
        <v>-7.9714285714285325</v>
      </c>
      <c r="J1468" s="13">
        <f t="shared" si="204"/>
        <v>7.9714285714285325</v>
      </c>
      <c r="K1468" s="13">
        <f t="shared" si="205"/>
        <v>63.54367346938713</v>
      </c>
      <c r="L1468" s="22">
        <f t="shared" si="206"/>
        <v>2.9480135249365876E-2</v>
      </c>
    </row>
    <row r="1469" spans="1:12" s="13" customFormat="1" ht="20" customHeight="1" x14ac:dyDescent="0.15">
      <c r="A1469" s="17" t="s">
        <v>1489</v>
      </c>
      <c r="B1469" s="11">
        <v>272.60000000000002</v>
      </c>
      <c r="C1469" s="18">
        <v>51</v>
      </c>
      <c r="D1469" s="13">
        <f t="shared" si="198"/>
        <v>47.5</v>
      </c>
      <c r="E1469" s="13">
        <f t="shared" si="200"/>
        <v>40.5</v>
      </c>
      <c r="F1469" s="13">
        <f t="shared" si="199"/>
        <v>270.39999999999998</v>
      </c>
      <c r="G1469" s="13">
        <f t="shared" si="201"/>
        <v>258.89999999999998</v>
      </c>
      <c r="H1469" s="13">
        <f t="shared" si="202"/>
        <v>264.2714285714286</v>
      </c>
      <c r="I1469" s="13">
        <f t="shared" si="203"/>
        <v>-8.3285714285714221</v>
      </c>
      <c r="J1469" s="13">
        <f t="shared" si="204"/>
        <v>8.3285714285714221</v>
      </c>
      <c r="K1469" s="13">
        <f t="shared" si="205"/>
        <v>69.365102040816225</v>
      </c>
      <c r="L1469" s="22">
        <f t="shared" si="206"/>
        <v>3.0552353002829866E-2</v>
      </c>
    </row>
    <row r="1470" spans="1:12" s="13" customFormat="1" ht="20" customHeight="1" x14ac:dyDescent="0.15">
      <c r="A1470" s="17" t="s">
        <v>1490</v>
      </c>
      <c r="B1470" s="11">
        <v>275.2</v>
      </c>
      <c r="C1470" s="18">
        <v>43.5</v>
      </c>
      <c r="D1470" s="13">
        <f t="shared" si="198"/>
        <v>51</v>
      </c>
      <c r="E1470" s="13">
        <f t="shared" si="200"/>
        <v>41</v>
      </c>
      <c r="F1470" s="13">
        <f t="shared" si="199"/>
        <v>272.60000000000002</v>
      </c>
      <c r="G1470" s="13">
        <f t="shared" si="201"/>
        <v>260.60000000000002</v>
      </c>
      <c r="H1470" s="13">
        <f t="shared" si="202"/>
        <v>266.2285714285714</v>
      </c>
      <c r="I1470" s="13">
        <f t="shared" si="203"/>
        <v>-8.9714285714285893</v>
      </c>
      <c r="J1470" s="13">
        <f t="shared" si="204"/>
        <v>8.9714285714285893</v>
      </c>
      <c r="K1470" s="13">
        <f t="shared" si="205"/>
        <v>80.486530612245218</v>
      </c>
      <c r="L1470" s="22">
        <f t="shared" si="206"/>
        <v>3.2599667774086447E-2</v>
      </c>
    </row>
    <row r="1471" spans="1:12" s="13" customFormat="1" ht="20" customHeight="1" x14ac:dyDescent="0.15">
      <c r="A1471" s="17" t="s">
        <v>1491</v>
      </c>
      <c r="B1471" s="11">
        <v>277.89999999999998</v>
      </c>
      <c r="C1471" s="18">
        <v>39.5</v>
      </c>
      <c r="D1471" s="13">
        <f t="shared" si="198"/>
        <v>43.5</v>
      </c>
      <c r="E1471" s="13">
        <f t="shared" si="200"/>
        <v>35.5</v>
      </c>
      <c r="F1471" s="13">
        <f t="shared" si="199"/>
        <v>275.2</v>
      </c>
      <c r="G1471" s="13">
        <f t="shared" si="201"/>
        <v>262.10000000000002</v>
      </c>
      <c r="H1471" s="13">
        <f t="shared" si="202"/>
        <v>268.31428571428575</v>
      </c>
      <c r="I1471" s="13">
        <f t="shared" si="203"/>
        <v>-9.5857142857142321</v>
      </c>
      <c r="J1471" s="13">
        <f t="shared" si="204"/>
        <v>9.5857142857142321</v>
      </c>
      <c r="K1471" s="13">
        <f t="shared" si="205"/>
        <v>91.885918367345909</v>
      </c>
      <c r="L1471" s="22">
        <f t="shared" si="206"/>
        <v>3.4493394335063814E-2</v>
      </c>
    </row>
    <row r="1472" spans="1:12" s="13" customFormat="1" ht="20" customHeight="1" x14ac:dyDescent="0.15">
      <c r="A1472" s="17" t="s">
        <v>1492</v>
      </c>
      <c r="B1472" s="11">
        <v>280.7</v>
      </c>
      <c r="C1472" s="18">
        <v>41.5</v>
      </c>
      <c r="D1472" s="13">
        <f t="shared" si="198"/>
        <v>39.5</v>
      </c>
      <c r="E1472" s="13">
        <f t="shared" si="200"/>
        <v>36</v>
      </c>
      <c r="F1472" s="13">
        <f t="shared" si="199"/>
        <v>277.89999999999998</v>
      </c>
      <c r="G1472" s="13">
        <f t="shared" si="201"/>
        <v>264</v>
      </c>
      <c r="H1472" s="13">
        <f t="shared" si="202"/>
        <v>270.57142857142856</v>
      </c>
      <c r="I1472" s="13">
        <f t="shared" si="203"/>
        <v>-10.128571428571433</v>
      </c>
      <c r="J1472" s="13">
        <f t="shared" si="204"/>
        <v>10.128571428571433</v>
      </c>
      <c r="K1472" s="13">
        <f t="shared" si="205"/>
        <v>102.58795918367356</v>
      </c>
      <c r="L1472" s="22">
        <f t="shared" si="206"/>
        <v>3.608326123466845E-2</v>
      </c>
    </row>
    <row r="1473" spans="1:12" s="13" customFormat="1" ht="20" customHeight="1" x14ac:dyDescent="0.15">
      <c r="A1473" s="17" t="s">
        <v>1493</v>
      </c>
      <c r="B1473" s="11">
        <v>283.60000000000002</v>
      </c>
      <c r="C1473" s="18">
        <v>46</v>
      </c>
      <c r="D1473" s="13">
        <f t="shared" si="198"/>
        <v>41.5</v>
      </c>
      <c r="E1473" s="13">
        <f t="shared" si="200"/>
        <v>34</v>
      </c>
      <c r="F1473" s="13">
        <f t="shared" si="199"/>
        <v>280.7</v>
      </c>
      <c r="G1473" s="13">
        <f t="shared" si="201"/>
        <v>265.8</v>
      </c>
      <c r="H1473" s="13">
        <f t="shared" si="202"/>
        <v>272.95714285714286</v>
      </c>
      <c r="I1473" s="13">
        <f t="shared" si="203"/>
        <v>-10.642857142857167</v>
      </c>
      <c r="J1473" s="13">
        <f t="shared" si="204"/>
        <v>10.642857142857167</v>
      </c>
      <c r="K1473" s="13">
        <f t="shared" si="205"/>
        <v>113.27040816326583</v>
      </c>
      <c r="L1473" s="22">
        <f t="shared" si="206"/>
        <v>3.7527705017126822E-2</v>
      </c>
    </row>
    <row r="1474" spans="1:12" s="13" customFormat="1" ht="20" customHeight="1" x14ac:dyDescent="0.15">
      <c r="A1474" s="17" t="s">
        <v>1494</v>
      </c>
      <c r="B1474" s="11">
        <v>286.5</v>
      </c>
      <c r="C1474" s="18">
        <v>47.5</v>
      </c>
      <c r="D1474" s="13">
        <f t="shared" si="198"/>
        <v>46</v>
      </c>
      <c r="E1474" s="13">
        <f t="shared" si="200"/>
        <v>40</v>
      </c>
      <c r="F1474" s="13">
        <f t="shared" si="199"/>
        <v>283.60000000000002</v>
      </c>
      <c r="G1474" s="13">
        <f t="shared" si="201"/>
        <v>268.10000000000002</v>
      </c>
      <c r="H1474" s="13">
        <f t="shared" si="202"/>
        <v>275.5</v>
      </c>
      <c r="I1474" s="13">
        <f t="shared" si="203"/>
        <v>-11</v>
      </c>
      <c r="J1474" s="13">
        <f t="shared" si="204"/>
        <v>11</v>
      </c>
      <c r="K1474" s="13">
        <f t="shared" si="205"/>
        <v>121</v>
      </c>
      <c r="L1474" s="22">
        <f t="shared" si="206"/>
        <v>3.8394415357766144E-2</v>
      </c>
    </row>
    <row r="1475" spans="1:12" s="13" customFormat="1" ht="20" customHeight="1" x14ac:dyDescent="0.15">
      <c r="A1475" s="17" t="s">
        <v>1495</v>
      </c>
      <c r="B1475" s="11">
        <v>290.10000000000002</v>
      </c>
      <c r="C1475" s="18">
        <v>43</v>
      </c>
      <c r="D1475" s="13">
        <f t="shared" si="198"/>
        <v>47.5</v>
      </c>
      <c r="E1475" s="13">
        <f t="shared" si="200"/>
        <v>47.5</v>
      </c>
      <c r="F1475" s="13">
        <f t="shared" si="199"/>
        <v>286.5</v>
      </c>
      <c r="G1475" s="13">
        <f t="shared" si="201"/>
        <v>270.39999999999998</v>
      </c>
      <c r="H1475" s="13">
        <f t="shared" si="202"/>
        <v>278.12857142857143</v>
      </c>
      <c r="I1475" s="13">
        <f t="shared" si="203"/>
        <v>-11.971428571428589</v>
      </c>
      <c r="J1475" s="13">
        <f t="shared" si="204"/>
        <v>11.971428571428589</v>
      </c>
      <c r="K1475" s="13">
        <f t="shared" si="205"/>
        <v>143.31510204081675</v>
      </c>
      <c r="L1475" s="22">
        <f t="shared" si="206"/>
        <v>4.1266558329640081E-2</v>
      </c>
    </row>
    <row r="1476" spans="1:12" s="13" customFormat="1" ht="20" customHeight="1" x14ac:dyDescent="0.15">
      <c r="A1476" s="17" t="s">
        <v>1496</v>
      </c>
      <c r="B1476" s="11">
        <v>293.39999999999998</v>
      </c>
      <c r="C1476" s="18">
        <v>39</v>
      </c>
      <c r="D1476" s="13">
        <f t="shared" ref="D1476:D1539" si="207">C1475</f>
        <v>43</v>
      </c>
      <c r="E1476" s="13">
        <f t="shared" si="200"/>
        <v>51</v>
      </c>
      <c r="F1476" s="13">
        <f t="shared" si="199"/>
        <v>290.10000000000002</v>
      </c>
      <c r="G1476" s="13">
        <f t="shared" si="201"/>
        <v>272.60000000000002</v>
      </c>
      <c r="H1476" s="13">
        <f t="shared" si="202"/>
        <v>280.94285714285712</v>
      </c>
      <c r="I1476" s="13">
        <f t="shared" si="203"/>
        <v>-12.457142857142856</v>
      </c>
      <c r="J1476" s="13">
        <f t="shared" si="204"/>
        <v>12.457142857142856</v>
      </c>
      <c r="K1476" s="13">
        <f t="shared" si="205"/>
        <v>155.18040816326527</v>
      </c>
      <c r="L1476" s="22">
        <f t="shared" si="206"/>
        <v>4.2457882948680491E-2</v>
      </c>
    </row>
    <row r="1477" spans="1:12" s="13" customFormat="1" ht="20" customHeight="1" x14ac:dyDescent="0.15">
      <c r="A1477" s="17" t="s">
        <v>1497</v>
      </c>
      <c r="B1477" s="11">
        <v>296.8</v>
      </c>
      <c r="C1477" s="18">
        <v>38.5</v>
      </c>
      <c r="D1477" s="13">
        <f t="shared" si="207"/>
        <v>39</v>
      </c>
      <c r="E1477" s="13">
        <f t="shared" si="200"/>
        <v>43.5</v>
      </c>
      <c r="F1477" s="13">
        <f t="shared" ref="F1477:F1540" si="208">B1476</f>
        <v>293.39999999999998</v>
      </c>
      <c r="G1477" s="13">
        <f t="shared" si="201"/>
        <v>275.2</v>
      </c>
      <c r="H1477" s="13">
        <f t="shared" si="202"/>
        <v>283.91428571428571</v>
      </c>
      <c r="I1477" s="13">
        <f t="shared" si="203"/>
        <v>-12.8857142857143</v>
      </c>
      <c r="J1477" s="13">
        <f t="shared" si="204"/>
        <v>12.8857142857143</v>
      </c>
      <c r="K1477" s="13">
        <f t="shared" si="205"/>
        <v>166.04163265306161</v>
      </c>
      <c r="L1477" s="22">
        <f t="shared" si="206"/>
        <v>4.3415479399306942E-2</v>
      </c>
    </row>
    <row r="1478" spans="1:12" s="13" customFormat="1" ht="20" customHeight="1" x14ac:dyDescent="0.15">
      <c r="A1478" s="17" t="s">
        <v>1498</v>
      </c>
      <c r="B1478" s="11">
        <v>300.39999999999998</v>
      </c>
      <c r="C1478" s="18">
        <v>34.5</v>
      </c>
      <c r="D1478" s="13">
        <f t="shared" si="207"/>
        <v>38.5</v>
      </c>
      <c r="E1478" s="13">
        <f t="shared" si="200"/>
        <v>39.5</v>
      </c>
      <c r="F1478" s="13">
        <f t="shared" si="208"/>
        <v>296.8</v>
      </c>
      <c r="G1478" s="13">
        <f t="shared" si="201"/>
        <v>277.89999999999998</v>
      </c>
      <c r="H1478" s="13">
        <f t="shared" si="202"/>
        <v>286.99999999999994</v>
      </c>
      <c r="I1478" s="13">
        <f t="shared" si="203"/>
        <v>-13.400000000000034</v>
      </c>
      <c r="J1478" s="13">
        <f t="shared" si="204"/>
        <v>13.400000000000034</v>
      </c>
      <c r="K1478" s="13">
        <f t="shared" si="205"/>
        <v>179.56000000000091</v>
      </c>
      <c r="L1478" s="22">
        <f t="shared" si="206"/>
        <v>4.460719041278307E-2</v>
      </c>
    </row>
    <row r="1479" spans="1:12" s="13" customFormat="1" ht="20" customHeight="1" x14ac:dyDescent="0.15">
      <c r="A1479" s="17" t="s">
        <v>1499</v>
      </c>
      <c r="B1479" s="11">
        <v>304.10000000000002</v>
      </c>
      <c r="C1479" s="18">
        <v>38</v>
      </c>
      <c r="D1479" s="13">
        <f t="shared" si="207"/>
        <v>34.5</v>
      </c>
      <c r="E1479" s="13">
        <f t="shared" si="200"/>
        <v>41.5</v>
      </c>
      <c r="F1479" s="13">
        <f t="shared" si="208"/>
        <v>300.39999999999998</v>
      </c>
      <c r="G1479" s="13">
        <f t="shared" si="201"/>
        <v>280.7</v>
      </c>
      <c r="H1479" s="13">
        <f t="shared" si="202"/>
        <v>290.21428571428572</v>
      </c>
      <c r="I1479" s="13">
        <f t="shared" si="203"/>
        <v>-13.8857142857143</v>
      </c>
      <c r="J1479" s="13">
        <f t="shared" si="204"/>
        <v>13.8857142857143</v>
      </c>
      <c r="K1479" s="13">
        <f t="shared" si="205"/>
        <v>192.81306122449021</v>
      </c>
      <c r="L1479" s="22">
        <f t="shared" si="206"/>
        <v>4.566167144266458E-2</v>
      </c>
    </row>
    <row r="1480" spans="1:12" s="13" customFormat="1" ht="20" customHeight="1" x14ac:dyDescent="0.15">
      <c r="A1480" s="17" t="s">
        <v>1500</v>
      </c>
      <c r="B1480" s="11">
        <v>307.89999999999998</v>
      </c>
      <c r="C1480" s="18">
        <v>40.5</v>
      </c>
      <c r="D1480" s="13">
        <f t="shared" si="207"/>
        <v>38</v>
      </c>
      <c r="E1480" s="13">
        <f t="shared" si="200"/>
        <v>46</v>
      </c>
      <c r="F1480" s="13">
        <f t="shared" si="208"/>
        <v>304.10000000000002</v>
      </c>
      <c r="G1480" s="13">
        <f t="shared" si="201"/>
        <v>283.60000000000002</v>
      </c>
      <c r="H1480" s="13">
        <f t="shared" si="202"/>
        <v>293.55714285714282</v>
      </c>
      <c r="I1480" s="13">
        <f t="shared" si="203"/>
        <v>-14.342857142857156</v>
      </c>
      <c r="J1480" s="13">
        <f t="shared" si="204"/>
        <v>14.342857142857156</v>
      </c>
      <c r="K1480" s="13">
        <f t="shared" si="205"/>
        <v>205.71755102040854</v>
      </c>
      <c r="L1480" s="22">
        <f t="shared" si="206"/>
        <v>4.6582842295736136E-2</v>
      </c>
    </row>
    <row r="1481" spans="1:12" s="13" customFormat="1" ht="20" customHeight="1" x14ac:dyDescent="0.15">
      <c r="A1481" s="17" t="s">
        <v>1501</v>
      </c>
      <c r="B1481" s="11">
        <v>311.89999999999998</v>
      </c>
      <c r="C1481" s="18">
        <v>35.5</v>
      </c>
      <c r="D1481" s="13">
        <f t="shared" si="207"/>
        <v>40.5</v>
      </c>
      <c r="E1481" s="13">
        <f t="shared" si="200"/>
        <v>47.5</v>
      </c>
      <c r="F1481" s="13">
        <f t="shared" si="208"/>
        <v>307.89999999999998</v>
      </c>
      <c r="G1481" s="13">
        <f t="shared" si="201"/>
        <v>286.5</v>
      </c>
      <c r="H1481" s="13">
        <f t="shared" si="202"/>
        <v>297.02857142857141</v>
      </c>
      <c r="I1481" s="13">
        <f t="shared" si="203"/>
        <v>-14.871428571428567</v>
      </c>
      <c r="J1481" s="13">
        <f t="shared" si="204"/>
        <v>14.871428571428567</v>
      </c>
      <c r="K1481" s="13">
        <f t="shared" si="205"/>
        <v>221.1593877551019</v>
      </c>
      <c r="L1481" s="22">
        <f t="shared" si="206"/>
        <v>4.7680117253698515E-2</v>
      </c>
    </row>
    <row r="1482" spans="1:12" s="13" customFormat="1" ht="20" customHeight="1" x14ac:dyDescent="0.15">
      <c r="A1482" s="17" t="s">
        <v>1502</v>
      </c>
      <c r="B1482" s="11">
        <v>316</v>
      </c>
      <c r="C1482" s="18">
        <v>34.5</v>
      </c>
      <c r="D1482" s="13">
        <f t="shared" si="207"/>
        <v>35.5</v>
      </c>
      <c r="E1482" s="13">
        <f t="shared" ref="E1482:E1545" si="209">C1475</f>
        <v>43</v>
      </c>
      <c r="F1482" s="13">
        <f t="shared" si="208"/>
        <v>311.89999999999998</v>
      </c>
      <c r="G1482" s="13">
        <f t="shared" ref="G1482:G1545" si="210">B1475</f>
        <v>290.10000000000002</v>
      </c>
      <c r="H1482" s="13">
        <f t="shared" ref="H1482:H1545" si="211">AVERAGE(B1475:B1481)</f>
        <v>300.65714285714284</v>
      </c>
      <c r="I1482" s="13">
        <f t="shared" ref="I1482:I1545" si="212">H1482-B1482</f>
        <v>-15.342857142857156</v>
      </c>
      <c r="J1482" s="13">
        <f t="shared" ref="J1482:J1545" si="213">ABS(I1482)</f>
        <v>15.342857142857156</v>
      </c>
      <c r="K1482" s="13">
        <f t="shared" ref="K1482:K1545" si="214">I1482^2</f>
        <v>235.40326530612285</v>
      </c>
      <c r="L1482" s="22">
        <f t="shared" ref="L1482:L1545" si="215">J1482/B1482</f>
        <v>4.8553345388788464E-2</v>
      </c>
    </row>
    <row r="1483" spans="1:12" s="13" customFormat="1" ht="20" customHeight="1" x14ac:dyDescent="0.15">
      <c r="A1483" s="17" t="s">
        <v>1503</v>
      </c>
      <c r="B1483" s="11">
        <v>320.39999999999998</v>
      </c>
      <c r="C1483" s="18">
        <v>35.5</v>
      </c>
      <c r="D1483" s="13">
        <f t="shared" si="207"/>
        <v>34.5</v>
      </c>
      <c r="E1483" s="13">
        <f t="shared" si="209"/>
        <v>39</v>
      </c>
      <c r="F1483" s="13">
        <f t="shared" si="208"/>
        <v>316</v>
      </c>
      <c r="G1483" s="13">
        <f t="shared" si="210"/>
        <v>293.39999999999998</v>
      </c>
      <c r="H1483" s="13">
        <f t="shared" si="211"/>
        <v>304.35714285714283</v>
      </c>
      <c r="I1483" s="13">
        <f t="shared" si="212"/>
        <v>-16.042857142857144</v>
      </c>
      <c r="J1483" s="13">
        <f t="shared" si="213"/>
        <v>16.042857142857144</v>
      </c>
      <c r="K1483" s="13">
        <f t="shared" si="214"/>
        <v>257.37326530612251</v>
      </c>
      <c r="L1483" s="22">
        <f t="shared" si="215"/>
        <v>5.0071339397182099E-2</v>
      </c>
    </row>
    <row r="1484" spans="1:12" s="13" customFormat="1" ht="20" customHeight="1" x14ac:dyDescent="0.15">
      <c r="A1484" s="17" t="s">
        <v>1504</v>
      </c>
      <c r="B1484" s="11">
        <v>324.7</v>
      </c>
      <c r="C1484" s="18">
        <v>35.5</v>
      </c>
      <c r="D1484" s="13">
        <f t="shared" si="207"/>
        <v>35.5</v>
      </c>
      <c r="E1484" s="13">
        <f t="shared" si="209"/>
        <v>38.5</v>
      </c>
      <c r="F1484" s="13">
        <f t="shared" si="208"/>
        <v>320.39999999999998</v>
      </c>
      <c r="G1484" s="13">
        <f t="shared" si="210"/>
        <v>296.8</v>
      </c>
      <c r="H1484" s="13">
        <f t="shared" si="211"/>
        <v>308.21428571428572</v>
      </c>
      <c r="I1484" s="13">
        <f t="shared" si="212"/>
        <v>-16.485714285714266</v>
      </c>
      <c r="J1484" s="13">
        <f t="shared" si="213"/>
        <v>16.485714285714266</v>
      </c>
      <c r="K1484" s="13">
        <f t="shared" si="214"/>
        <v>271.77877551020345</v>
      </c>
      <c r="L1484" s="22">
        <f t="shared" si="215"/>
        <v>5.0772141317259829E-2</v>
      </c>
    </row>
    <row r="1485" spans="1:12" s="13" customFormat="1" ht="20" customHeight="1" x14ac:dyDescent="0.15">
      <c r="A1485" s="17" t="s">
        <v>1505</v>
      </c>
      <c r="B1485" s="11">
        <v>329.1</v>
      </c>
      <c r="C1485" s="18">
        <v>36</v>
      </c>
      <c r="D1485" s="13">
        <f t="shared" si="207"/>
        <v>35.5</v>
      </c>
      <c r="E1485" s="13">
        <f t="shared" si="209"/>
        <v>34.5</v>
      </c>
      <c r="F1485" s="13">
        <f t="shared" si="208"/>
        <v>324.7</v>
      </c>
      <c r="G1485" s="13">
        <f t="shared" si="210"/>
        <v>300.39999999999998</v>
      </c>
      <c r="H1485" s="13">
        <f t="shared" si="211"/>
        <v>312.19999999999993</v>
      </c>
      <c r="I1485" s="13">
        <f t="shared" si="212"/>
        <v>-16.900000000000091</v>
      </c>
      <c r="J1485" s="13">
        <f t="shared" si="213"/>
        <v>16.900000000000091</v>
      </c>
      <c r="K1485" s="13">
        <f t="shared" si="214"/>
        <v>285.61000000000308</v>
      </c>
      <c r="L1485" s="22">
        <f t="shared" si="215"/>
        <v>5.1352172591917621E-2</v>
      </c>
    </row>
    <row r="1486" spans="1:12" s="13" customFormat="1" ht="20" customHeight="1" x14ac:dyDescent="0.15">
      <c r="A1486" s="17" t="s">
        <v>1506</v>
      </c>
      <c r="B1486" s="11">
        <v>333.8</v>
      </c>
      <c r="C1486" s="18">
        <v>35</v>
      </c>
      <c r="D1486" s="13">
        <f t="shared" si="207"/>
        <v>36</v>
      </c>
      <c r="E1486" s="13">
        <f t="shared" si="209"/>
        <v>38</v>
      </c>
      <c r="F1486" s="13">
        <f t="shared" si="208"/>
        <v>329.1</v>
      </c>
      <c r="G1486" s="13">
        <f t="shared" si="210"/>
        <v>304.10000000000002</v>
      </c>
      <c r="H1486" s="13">
        <f t="shared" si="211"/>
        <v>316.30000000000007</v>
      </c>
      <c r="I1486" s="13">
        <f t="shared" si="212"/>
        <v>-17.499999999999943</v>
      </c>
      <c r="J1486" s="13">
        <f t="shared" si="213"/>
        <v>17.499999999999943</v>
      </c>
      <c r="K1486" s="13">
        <f t="shared" si="214"/>
        <v>306.24999999999801</v>
      </c>
      <c r="L1486" s="22">
        <f t="shared" si="215"/>
        <v>5.2426602756141229E-2</v>
      </c>
    </row>
    <row r="1487" spans="1:12" s="13" customFormat="1" ht="20" customHeight="1" x14ac:dyDescent="0.15">
      <c r="A1487" s="17" t="s">
        <v>1507</v>
      </c>
      <c r="B1487" s="11">
        <v>338.5</v>
      </c>
      <c r="C1487" s="18">
        <v>32</v>
      </c>
      <c r="D1487" s="13">
        <f t="shared" si="207"/>
        <v>35</v>
      </c>
      <c r="E1487" s="13">
        <f t="shared" si="209"/>
        <v>40.5</v>
      </c>
      <c r="F1487" s="13">
        <f t="shared" si="208"/>
        <v>333.8</v>
      </c>
      <c r="G1487" s="13">
        <f t="shared" si="210"/>
        <v>307.89999999999998</v>
      </c>
      <c r="H1487" s="13">
        <f t="shared" si="211"/>
        <v>320.54285714285714</v>
      </c>
      <c r="I1487" s="13">
        <f t="shared" si="212"/>
        <v>-17.957142857142856</v>
      </c>
      <c r="J1487" s="13">
        <f t="shared" si="213"/>
        <v>17.957142857142856</v>
      </c>
      <c r="K1487" s="13">
        <f t="shared" si="214"/>
        <v>322.45897959183668</v>
      </c>
      <c r="L1487" s="22">
        <f t="shared" si="215"/>
        <v>5.3049166490820844E-2</v>
      </c>
    </row>
    <row r="1488" spans="1:12" s="13" customFormat="1" ht="20" customHeight="1" x14ac:dyDescent="0.15">
      <c r="A1488" s="17" t="s">
        <v>1508</v>
      </c>
      <c r="B1488" s="11">
        <v>312.09090909090907</v>
      </c>
      <c r="C1488" s="18">
        <v>32</v>
      </c>
      <c r="D1488" s="13">
        <f t="shared" si="207"/>
        <v>32</v>
      </c>
      <c r="E1488" s="13">
        <f t="shared" si="209"/>
        <v>35.5</v>
      </c>
      <c r="F1488" s="13">
        <f t="shared" si="208"/>
        <v>338.5</v>
      </c>
      <c r="G1488" s="13">
        <f t="shared" si="210"/>
        <v>311.89999999999998</v>
      </c>
      <c r="H1488" s="13">
        <f t="shared" si="211"/>
        <v>324.91428571428565</v>
      </c>
      <c r="I1488" s="13">
        <f t="shared" si="212"/>
        <v>12.823376623376589</v>
      </c>
      <c r="J1488" s="13">
        <f t="shared" si="213"/>
        <v>12.823376623376589</v>
      </c>
      <c r="K1488" s="13">
        <f t="shared" si="214"/>
        <v>164.43898802496116</v>
      </c>
      <c r="L1488" s="22">
        <f t="shared" si="215"/>
        <v>4.1088593899546312E-2</v>
      </c>
    </row>
    <row r="1489" spans="1:12" s="13" customFormat="1" ht="20" customHeight="1" x14ac:dyDescent="0.15">
      <c r="A1489" s="17" t="s">
        <v>1509</v>
      </c>
      <c r="B1489" s="11">
        <v>316.54545454545456</v>
      </c>
      <c r="C1489" s="18">
        <v>36</v>
      </c>
      <c r="D1489" s="13">
        <f t="shared" si="207"/>
        <v>32</v>
      </c>
      <c r="E1489" s="13">
        <f t="shared" si="209"/>
        <v>34.5</v>
      </c>
      <c r="F1489" s="13">
        <f t="shared" si="208"/>
        <v>312.09090909090907</v>
      </c>
      <c r="G1489" s="13">
        <f t="shared" si="210"/>
        <v>316</v>
      </c>
      <c r="H1489" s="13">
        <f t="shared" si="211"/>
        <v>324.94155844155841</v>
      </c>
      <c r="I1489" s="13">
        <f t="shared" si="212"/>
        <v>8.3961038961038525</v>
      </c>
      <c r="J1489" s="13">
        <f t="shared" si="213"/>
        <v>8.3961038961038525</v>
      </c>
      <c r="K1489" s="13">
        <f t="shared" si="214"/>
        <v>70.494560634170298</v>
      </c>
      <c r="L1489" s="22">
        <f t="shared" si="215"/>
        <v>2.6524165093952435E-2</v>
      </c>
    </row>
    <row r="1490" spans="1:12" s="13" customFormat="1" ht="20" customHeight="1" x14ac:dyDescent="0.15">
      <c r="A1490" s="17" t="s">
        <v>1510</v>
      </c>
      <c r="B1490" s="11">
        <v>321.18181818181819</v>
      </c>
      <c r="C1490" s="18">
        <v>41.5</v>
      </c>
      <c r="D1490" s="13">
        <f t="shared" si="207"/>
        <v>36</v>
      </c>
      <c r="E1490" s="13">
        <f t="shared" si="209"/>
        <v>35.5</v>
      </c>
      <c r="F1490" s="13">
        <f t="shared" si="208"/>
        <v>316.54545454545456</v>
      </c>
      <c r="G1490" s="13">
        <f t="shared" si="210"/>
        <v>320.39999999999998</v>
      </c>
      <c r="H1490" s="13">
        <f t="shared" si="211"/>
        <v>325.01948051948051</v>
      </c>
      <c r="I1490" s="13">
        <f t="shared" si="212"/>
        <v>3.8376623376623229</v>
      </c>
      <c r="J1490" s="13">
        <f t="shared" si="213"/>
        <v>3.8376623376623229</v>
      </c>
      <c r="K1490" s="13">
        <f t="shared" si="214"/>
        <v>14.727652217911844</v>
      </c>
      <c r="L1490" s="22">
        <f t="shared" si="215"/>
        <v>1.1948566576361605E-2</v>
      </c>
    </row>
    <row r="1491" spans="1:12" s="13" customFormat="1" ht="20" customHeight="1" x14ac:dyDescent="0.15">
      <c r="A1491" s="17" t="s">
        <v>1511</v>
      </c>
      <c r="B1491" s="11">
        <v>325.90909090909093</v>
      </c>
      <c r="C1491" s="18">
        <v>41</v>
      </c>
      <c r="D1491" s="13">
        <f t="shared" si="207"/>
        <v>41.5</v>
      </c>
      <c r="E1491" s="13">
        <f t="shared" si="209"/>
        <v>35.5</v>
      </c>
      <c r="F1491" s="13">
        <f t="shared" si="208"/>
        <v>321.18181818181819</v>
      </c>
      <c r="G1491" s="13">
        <f t="shared" si="210"/>
        <v>324.7</v>
      </c>
      <c r="H1491" s="13">
        <f t="shared" si="211"/>
        <v>325.13116883116879</v>
      </c>
      <c r="I1491" s="13">
        <f t="shared" si="212"/>
        <v>-0.77792207792214185</v>
      </c>
      <c r="J1491" s="13">
        <f t="shared" si="213"/>
        <v>0.77792207792214185</v>
      </c>
      <c r="K1491" s="13">
        <f t="shared" si="214"/>
        <v>0.60516275931870289</v>
      </c>
      <c r="L1491" s="22">
        <f t="shared" si="215"/>
        <v>2.3869296672645911E-3</v>
      </c>
    </row>
    <row r="1492" spans="1:12" s="13" customFormat="1" ht="20" customHeight="1" x14ac:dyDescent="0.15">
      <c r="A1492" s="17" t="s">
        <v>1512</v>
      </c>
      <c r="B1492" s="11">
        <v>330.72727272727275</v>
      </c>
      <c r="C1492" s="18">
        <v>40</v>
      </c>
      <c r="D1492" s="13">
        <f t="shared" si="207"/>
        <v>41</v>
      </c>
      <c r="E1492" s="13">
        <f t="shared" si="209"/>
        <v>36</v>
      </c>
      <c r="F1492" s="13">
        <f t="shared" si="208"/>
        <v>325.90909090909093</v>
      </c>
      <c r="G1492" s="13">
        <f t="shared" si="210"/>
        <v>329.1</v>
      </c>
      <c r="H1492" s="13">
        <f t="shared" si="211"/>
        <v>325.30389610389608</v>
      </c>
      <c r="I1492" s="13">
        <f t="shared" si="212"/>
        <v>-5.4233766233766687</v>
      </c>
      <c r="J1492" s="13">
        <f t="shared" si="213"/>
        <v>5.4233766233766687</v>
      </c>
      <c r="K1492" s="13">
        <f t="shared" si="214"/>
        <v>29.413013998988518</v>
      </c>
      <c r="L1492" s="22">
        <f t="shared" si="215"/>
        <v>1.6398335034948693E-2</v>
      </c>
    </row>
    <row r="1493" spans="1:12" s="13" customFormat="1" ht="20" customHeight="1" x14ac:dyDescent="0.15">
      <c r="A1493" s="17" t="s">
        <v>1513</v>
      </c>
      <c r="B1493" s="11">
        <v>335.90909090909093</v>
      </c>
      <c r="C1493" s="18">
        <v>39.5</v>
      </c>
      <c r="D1493" s="13">
        <f t="shared" si="207"/>
        <v>40</v>
      </c>
      <c r="E1493" s="13">
        <f t="shared" si="209"/>
        <v>35</v>
      </c>
      <c r="F1493" s="13">
        <f t="shared" si="208"/>
        <v>330.72727272727275</v>
      </c>
      <c r="G1493" s="13">
        <f t="shared" si="210"/>
        <v>333.8</v>
      </c>
      <c r="H1493" s="13">
        <f t="shared" si="211"/>
        <v>325.5363636363636</v>
      </c>
      <c r="I1493" s="13">
        <f t="shared" si="212"/>
        <v>-10.372727272727332</v>
      </c>
      <c r="J1493" s="13">
        <f t="shared" si="213"/>
        <v>10.372727272727332</v>
      </c>
      <c r="K1493" s="13">
        <f t="shared" si="214"/>
        <v>107.59347107438138</v>
      </c>
      <c r="L1493" s="22">
        <f t="shared" si="215"/>
        <v>3.0879566982408832E-2</v>
      </c>
    </row>
    <row r="1494" spans="1:12" s="13" customFormat="1" ht="20" customHeight="1" x14ac:dyDescent="0.15">
      <c r="A1494" s="17" t="s">
        <v>1514</v>
      </c>
      <c r="B1494" s="11">
        <v>340.81818181818181</v>
      </c>
      <c r="C1494" s="18">
        <v>38</v>
      </c>
      <c r="D1494" s="13">
        <f t="shared" si="207"/>
        <v>39.5</v>
      </c>
      <c r="E1494" s="13">
        <f t="shared" si="209"/>
        <v>32</v>
      </c>
      <c r="F1494" s="13">
        <f t="shared" si="208"/>
        <v>335.90909090909093</v>
      </c>
      <c r="G1494" s="13">
        <f t="shared" si="210"/>
        <v>338.5</v>
      </c>
      <c r="H1494" s="13">
        <f t="shared" si="211"/>
        <v>325.83766233766238</v>
      </c>
      <c r="I1494" s="13">
        <f t="shared" si="212"/>
        <v>-14.980519480519433</v>
      </c>
      <c r="J1494" s="13">
        <f t="shared" si="213"/>
        <v>14.980519480519433</v>
      </c>
      <c r="K1494" s="13">
        <f t="shared" si="214"/>
        <v>224.41596390622223</v>
      </c>
      <c r="L1494" s="22">
        <f t="shared" si="215"/>
        <v>4.3954578363754007E-2</v>
      </c>
    </row>
    <row r="1495" spans="1:12" s="13" customFormat="1" ht="20" customHeight="1" x14ac:dyDescent="0.15">
      <c r="A1495" s="17" t="s">
        <v>1515</v>
      </c>
      <c r="B1495" s="11">
        <v>346.09090909090907</v>
      </c>
      <c r="C1495" s="18">
        <v>45</v>
      </c>
      <c r="D1495" s="13">
        <f t="shared" si="207"/>
        <v>38</v>
      </c>
      <c r="E1495" s="13">
        <f t="shared" si="209"/>
        <v>32</v>
      </c>
      <c r="F1495" s="13">
        <f t="shared" si="208"/>
        <v>340.81818181818181</v>
      </c>
      <c r="G1495" s="13">
        <f t="shared" si="210"/>
        <v>312.09090909090907</v>
      </c>
      <c r="H1495" s="13">
        <f t="shared" si="211"/>
        <v>326.16883116883122</v>
      </c>
      <c r="I1495" s="13">
        <f t="shared" si="212"/>
        <v>-19.922077922077847</v>
      </c>
      <c r="J1495" s="13">
        <f t="shared" si="213"/>
        <v>19.922077922077847</v>
      </c>
      <c r="K1495" s="13">
        <f t="shared" si="214"/>
        <v>396.8891887333416</v>
      </c>
      <c r="L1495" s="22">
        <f t="shared" si="215"/>
        <v>5.7563135577319763E-2</v>
      </c>
    </row>
    <row r="1496" spans="1:12" s="13" customFormat="1" ht="20" customHeight="1" x14ac:dyDescent="0.15">
      <c r="A1496" s="17" t="s">
        <v>1516</v>
      </c>
      <c r="B1496" s="11">
        <v>351.27272727272725</v>
      </c>
      <c r="C1496" s="18">
        <v>43.5</v>
      </c>
      <c r="D1496" s="13">
        <f t="shared" si="207"/>
        <v>45</v>
      </c>
      <c r="E1496" s="13">
        <f t="shared" si="209"/>
        <v>36</v>
      </c>
      <c r="F1496" s="13">
        <f t="shared" si="208"/>
        <v>346.09090909090907</v>
      </c>
      <c r="G1496" s="13">
        <f t="shared" si="210"/>
        <v>316.54545454545456</v>
      </c>
      <c r="H1496" s="13">
        <f t="shared" si="211"/>
        <v>331.02597402597405</v>
      </c>
      <c r="I1496" s="13">
        <f t="shared" si="212"/>
        <v>-20.246753246753201</v>
      </c>
      <c r="J1496" s="13">
        <f t="shared" si="213"/>
        <v>20.246753246753201</v>
      </c>
      <c r="K1496" s="13">
        <f t="shared" si="214"/>
        <v>409.93101703491129</v>
      </c>
      <c r="L1496" s="22">
        <f t="shared" si="215"/>
        <v>5.7638272700384373E-2</v>
      </c>
    </row>
    <row r="1497" spans="1:12" s="13" customFormat="1" ht="20" customHeight="1" x14ac:dyDescent="0.15">
      <c r="A1497" s="17" t="s">
        <v>1517</v>
      </c>
      <c r="B1497" s="11">
        <v>356.63636363636363</v>
      </c>
      <c r="C1497" s="18">
        <v>49.5</v>
      </c>
      <c r="D1497" s="13">
        <f t="shared" si="207"/>
        <v>43.5</v>
      </c>
      <c r="E1497" s="13">
        <f t="shared" si="209"/>
        <v>41.5</v>
      </c>
      <c r="F1497" s="13">
        <f t="shared" si="208"/>
        <v>351.27272727272725</v>
      </c>
      <c r="G1497" s="13">
        <f t="shared" si="210"/>
        <v>321.18181818181819</v>
      </c>
      <c r="H1497" s="13">
        <f t="shared" si="211"/>
        <v>335.98701298701297</v>
      </c>
      <c r="I1497" s="13">
        <f t="shared" si="212"/>
        <v>-20.649350649350652</v>
      </c>
      <c r="J1497" s="13">
        <f t="shared" si="213"/>
        <v>20.649350649350652</v>
      </c>
      <c r="K1497" s="13">
        <f t="shared" si="214"/>
        <v>426.39568223983815</v>
      </c>
      <c r="L1497" s="22">
        <f t="shared" si="215"/>
        <v>5.7900294963766807E-2</v>
      </c>
    </row>
    <row r="1498" spans="1:12" s="13" customFormat="1" ht="20" customHeight="1" x14ac:dyDescent="0.15">
      <c r="A1498" s="17" t="s">
        <v>1518</v>
      </c>
      <c r="B1498" s="11">
        <v>362.09090909090907</v>
      </c>
      <c r="C1498" s="18">
        <v>43.5</v>
      </c>
      <c r="D1498" s="13">
        <f t="shared" si="207"/>
        <v>49.5</v>
      </c>
      <c r="E1498" s="13">
        <f t="shared" si="209"/>
        <v>41</v>
      </c>
      <c r="F1498" s="13">
        <f t="shared" si="208"/>
        <v>356.63636363636363</v>
      </c>
      <c r="G1498" s="13">
        <f t="shared" si="210"/>
        <v>325.90909090909093</v>
      </c>
      <c r="H1498" s="13">
        <f t="shared" si="211"/>
        <v>341.05194805194805</v>
      </c>
      <c r="I1498" s="13">
        <f t="shared" si="212"/>
        <v>-21.03896103896102</v>
      </c>
      <c r="J1498" s="13">
        <f t="shared" si="213"/>
        <v>21.03896103896102</v>
      </c>
      <c r="K1498" s="13">
        <f t="shared" si="214"/>
        <v>442.63788159891976</v>
      </c>
      <c r="L1498" s="22">
        <f t="shared" si="215"/>
        <v>5.810408521932494E-2</v>
      </c>
    </row>
    <row r="1499" spans="1:12" s="13" customFormat="1" ht="20" customHeight="1" x14ac:dyDescent="0.15">
      <c r="A1499" s="17" t="s">
        <v>1519</v>
      </c>
      <c r="B1499" s="11">
        <v>367.54545454545456</v>
      </c>
      <c r="C1499" s="18">
        <v>41</v>
      </c>
      <c r="D1499" s="13">
        <f t="shared" si="207"/>
        <v>43.5</v>
      </c>
      <c r="E1499" s="13">
        <f t="shared" si="209"/>
        <v>40</v>
      </c>
      <c r="F1499" s="13">
        <f t="shared" si="208"/>
        <v>362.09090909090907</v>
      </c>
      <c r="G1499" s="13">
        <f t="shared" si="210"/>
        <v>330.72727272727275</v>
      </c>
      <c r="H1499" s="13">
        <f t="shared" si="211"/>
        <v>346.22077922077921</v>
      </c>
      <c r="I1499" s="13">
        <f t="shared" si="212"/>
        <v>-21.324675324675354</v>
      </c>
      <c r="J1499" s="13">
        <f t="shared" si="213"/>
        <v>21.324675324675354</v>
      </c>
      <c r="K1499" s="13">
        <f t="shared" si="214"/>
        <v>454.7417777028179</v>
      </c>
      <c r="L1499" s="22">
        <f t="shared" si="215"/>
        <v>5.8019151266739767E-2</v>
      </c>
    </row>
    <row r="1500" spans="1:12" s="13" customFormat="1" ht="20" customHeight="1" x14ac:dyDescent="0.15">
      <c r="A1500" s="17" t="s">
        <v>1520</v>
      </c>
      <c r="B1500" s="11">
        <v>373.09090909090907</v>
      </c>
      <c r="C1500" s="18">
        <v>37</v>
      </c>
      <c r="D1500" s="13">
        <f t="shared" si="207"/>
        <v>41</v>
      </c>
      <c r="E1500" s="13">
        <f t="shared" si="209"/>
        <v>39.5</v>
      </c>
      <c r="F1500" s="13">
        <f t="shared" si="208"/>
        <v>367.54545454545456</v>
      </c>
      <c r="G1500" s="13">
        <f t="shared" si="210"/>
        <v>335.90909090909093</v>
      </c>
      <c r="H1500" s="13">
        <f t="shared" si="211"/>
        <v>351.48051948051943</v>
      </c>
      <c r="I1500" s="13">
        <f t="shared" si="212"/>
        <v>-21.610389610389632</v>
      </c>
      <c r="J1500" s="13">
        <f t="shared" si="213"/>
        <v>21.610389610389632</v>
      </c>
      <c r="K1500" s="13">
        <f t="shared" si="214"/>
        <v>467.00893911283612</v>
      </c>
      <c r="L1500" s="22">
        <f t="shared" si="215"/>
        <v>5.7922584238373771E-2</v>
      </c>
    </row>
    <row r="1501" spans="1:12" s="13" customFormat="1" ht="20" customHeight="1" x14ac:dyDescent="0.15">
      <c r="A1501" s="17" t="s">
        <v>1521</v>
      </c>
      <c r="B1501" s="11">
        <v>378.63636363636363</v>
      </c>
      <c r="C1501" s="18">
        <v>38</v>
      </c>
      <c r="D1501" s="13">
        <f t="shared" si="207"/>
        <v>37</v>
      </c>
      <c r="E1501" s="13">
        <f t="shared" si="209"/>
        <v>38</v>
      </c>
      <c r="F1501" s="13">
        <f t="shared" si="208"/>
        <v>373.09090909090907</v>
      </c>
      <c r="G1501" s="13">
        <f t="shared" si="210"/>
        <v>340.81818181818181</v>
      </c>
      <c r="H1501" s="13">
        <f t="shared" si="211"/>
        <v>356.79220779220771</v>
      </c>
      <c r="I1501" s="13">
        <f t="shared" si="212"/>
        <v>-21.844155844155921</v>
      </c>
      <c r="J1501" s="13">
        <f t="shared" si="213"/>
        <v>21.844155844155921</v>
      </c>
      <c r="K1501" s="13">
        <f t="shared" si="214"/>
        <v>477.16714454377126</v>
      </c>
      <c r="L1501" s="22">
        <f t="shared" si="215"/>
        <v>5.7691648087806753E-2</v>
      </c>
    </row>
    <row r="1502" spans="1:12" s="13" customFormat="1" ht="20" customHeight="1" x14ac:dyDescent="0.15">
      <c r="A1502" s="17" t="s">
        <v>1522</v>
      </c>
      <c r="B1502" s="11">
        <v>384.54545454545456</v>
      </c>
      <c r="C1502" s="18">
        <v>37</v>
      </c>
      <c r="D1502" s="13">
        <f t="shared" si="207"/>
        <v>38</v>
      </c>
      <c r="E1502" s="13">
        <f t="shared" si="209"/>
        <v>45</v>
      </c>
      <c r="F1502" s="13">
        <f t="shared" si="208"/>
        <v>378.63636363636363</v>
      </c>
      <c r="G1502" s="13">
        <f t="shared" si="210"/>
        <v>346.09090909090907</v>
      </c>
      <c r="H1502" s="13">
        <f t="shared" si="211"/>
        <v>362.19480519480516</v>
      </c>
      <c r="I1502" s="13">
        <f t="shared" si="212"/>
        <v>-22.350649350649405</v>
      </c>
      <c r="J1502" s="13">
        <f t="shared" si="213"/>
        <v>22.350649350649405</v>
      </c>
      <c r="K1502" s="13">
        <f t="shared" si="214"/>
        <v>499.55152639568468</v>
      </c>
      <c r="L1502" s="22">
        <f t="shared" si="215"/>
        <v>5.8122255994596563E-2</v>
      </c>
    </row>
    <row r="1503" spans="1:12" s="13" customFormat="1" ht="20" customHeight="1" x14ac:dyDescent="0.15">
      <c r="A1503" s="17" t="s">
        <v>1523</v>
      </c>
      <c r="B1503" s="11">
        <v>390.45454545454544</v>
      </c>
      <c r="C1503" s="18">
        <v>35</v>
      </c>
      <c r="D1503" s="13">
        <f t="shared" si="207"/>
        <v>37</v>
      </c>
      <c r="E1503" s="13">
        <f t="shared" si="209"/>
        <v>43.5</v>
      </c>
      <c r="F1503" s="13">
        <f t="shared" si="208"/>
        <v>384.54545454545456</v>
      </c>
      <c r="G1503" s="13">
        <f t="shared" si="210"/>
        <v>351.27272727272725</v>
      </c>
      <c r="H1503" s="13">
        <f t="shared" si="211"/>
        <v>367.68831168831167</v>
      </c>
      <c r="I1503" s="13">
        <f t="shared" si="212"/>
        <v>-22.766233766233768</v>
      </c>
      <c r="J1503" s="13">
        <f t="shared" si="213"/>
        <v>22.766233766233768</v>
      </c>
      <c r="K1503" s="13">
        <f t="shared" si="214"/>
        <v>518.30139989880252</v>
      </c>
      <c r="L1503" s="22">
        <f t="shared" si="215"/>
        <v>5.8307001496757035E-2</v>
      </c>
    </row>
    <row r="1504" spans="1:12" s="13" customFormat="1" ht="20" customHeight="1" x14ac:dyDescent="0.15">
      <c r="A1504" s="17" t="s">
        <v>1524</v>
      </c>
      <c r="B1504" s="11">
        <v>396.27272727272725</v>
      </c>
      <c r="C1504" s="18">
        <v>39</v>
      </c>
      <c r="D1504" s="13">
        <f t="shared" si="207"/>
        <v>35</v>
      </c>
      <c r="E1504" s="13">
        <f t="shared" si="209"/>
        <v>49.5</v>
      </c>
      <c r="F1504" s="13">
        <f t="shared" si="208"/>
        <v>390.45454545454544</v>
      </c>
      <c r="G1504" s="13">
        <f t="shared" si="210"/>
        <v>356.63636363636363</v>
      </c>
      <c r="H1504" s="13">
        <f t="shared" si="211"/>
        <v>373.28571428571428</v>
      </c>
      <c r="I1504" s="13">
        <f t="shared" si="212"/>
        <v>-22.987012987012974</v>
      </c>
      <c r="J1504" s="13">
        <f t="shared" si="213"/>
        <v>22.987012987012974</v>
      </c>
      <c r="K1504" s="13">
        <f t="shared" si="214"/>
        <v>528.40276606510315</v>
      </c>
      <c r="L1504" s="22">
        <f t="shared" si="215"/>
        <v>5.8008062137449586E-2</v>
      </c>
    </row>
    <row r="1505" spans="1:12" s="13" customFormat="1" ht="20" customHeight="1" x14ac:dyDescent="0.15">
      <c r="A1505" s="17" t="s">
        <v>1525</v>
      </c>
      <c r="B1505" s="11">
        <v>402.27272727272725</v>
      </c>
      <c r="C1505" s="18">
        <v>38.5</v>
      </c>
      <c r="D1505" s="13">
        <f t="shared" si="207"/>
        <v>39</v>
      </c>
      <c r="E1505" s="13">
        <f t="shared" si="209"/>
        <v>43.5</v>
      </c>
      <c r="F1505" s="13">
        <f t="shared" si="208"/>
        <v>396.27272727272725</v>
      </c>
      <c r="G1505" s="13">
        <f t="shared" si="210"/>
        <v>362.09090909090907</v>
      </c>
      <c r="H1505" s="13">
        <f t="shared" si="211"/>
        <v>378.94805194805201</v>
      </c>
      <c r="I1505" s="13">
        <f t="shared" si="212"/>
        <v>-23.324675324675241</v>
      </c>
      <c r="J1505" s="13">
        <f t="shared" si="213"/>
        <v>23.324675324675241</v>
      </c>
      <c r="K1505" s="13">
        <f t="shared" si="214"/>
        <v>544.04047900151409</v>
      </c>
      <c r="L1505" s="22">
        <f t="shared" si="215"/>
        <v>5.7982243744955406E-2</v>
      </c>
    </row>
    <row r="1506" spans="1:12" s="13" customFormat="1" ht="20" customHeight="1" x14ac:dyDescent="0.15">
      <c r="A1506" s="17" t="s">
        <v>1526</v>
      </c>
      <c r="B1506" s="11">
        <v>408.27272727272725</v>
      </c>
      <c r="C1506" s="18">
        <v>39.5</v>
      </c>
      <c r="D1506" s="13">
        <f t="shared" si="207"/>
        <v>38.5</v>
      </c>
      <c r="E1506" s="13">
        <f t="shared" si="209"/>
        <v>41</v>
      </c>
      <c r="F1506" s="13">
        <f t="shared" si="208"/>
        <v>402.27272727272725</v>
      </c>
      <c r="G1506" s="13">
        <f t="shared" si="210"/>
        <v>367.54545454545456</v>
      </c>
      <c r="H1506" s="13">
        <f t="shared" si="211"/>
        <v>384.68831168831173</v>
      </c>
      <c r="I1506" s="13">
        <f t="shared" si="212"/>
        <v>-23.584415584415524</v>
      </c>
      <c r="J1506" s="13">
        <f t="shared" si="213"/>
        <v>23.584415584415524</v>
      </c>
      <c r="K1506" s="13">
        <f t="shared" si="214"/>
        <v>556.2246584584218</v>
      </c>
      <c r="L1506" s="22">
        <f t="shared" si="215"/>
        <v>5.7766326303400305E-2</v>
      </c>
    </row>
    <row r="1507" spans="1:12" s="13" customFormat="1" ht="20" customHeight="1" x14ac:dyDescent="0.15">
      <c r="A1507" s="17" t="s">
        <v>1527</v>
      </c>
      <c r="B1507" s="11">
        <v>414.45454545454544</v>
      </c>
      <c r="C1507" s="18">
        <v>41</v>
      </c>
      <c r="D1507" s="13">
        <f t="shared" si="207"/>
        <v>39.5</v>
      </c>
      <c r="E1507" s="13">
        <f t="shared" si="209"/>
        <v>37</v>
      </c>
      <c r="F1507" s="13">
        <f t="shared" si="208"/>
        <v>408.27272727272725</v>
      </c>
      <c r="G1507" s="13">
        <f t="shared" si="210"/>
        <v>373.09090909090907</v>
      </c>
      <c r="H1507" s="13">
        <f t="shared" si="211"/>
        <v>390.50649350649343</v>
      </c>
      <c r="I1507" s="13">
        <f t="shared" si="212"/>
        <v>-23.948051948052012</v>
      </c>
      <c r="J1507" s="13">
        <f t="shared" si="213"/>
        <v>23.948051948052012</v>
      </c>
      <c r="K1507" s="13">
        <f t="shared" si="214"/>
        <v>573.50919210659777</v>
      </c>
      <c r="L1507" s="22">
        <f t="shared" si="215"/>
        <v>5.7782095070974364E-2</v>
      </c>
    </row>
    <row r="1508" spans="1:12" s="13" customFormat="1" ht="20" customHeight="1" x14ac:dyDescent="0.15">
      <c r="A1508" s="17" t="s">
        <v>1528</v>
      </c>
      <c r="B1508" s="11">
        <v>420.63636363636363</v>
      </c>
      <c r="C1508" s="18">
        <v>39.5</v>
      </c>
      <c r="D1508" s="13">
        <f t="shared" si="207"/>
        <v>41</v>
      </c>
      <c r="E1508" s="13">
        <f t="shared" si="209"/>
        <v>38</v>
      </c>
      <c r="F1508" s="13">
        <f t="shared" si="208"/>
        <v>414.45454545454544</v>
      </c>
      <c r="G1508" s="13">
        <f t="shared" si="210"/>
        <v>378.63636363636363</v>
      </c>
      <c r="H1508" s="13">
        <f t="shared" si="211"/>
        <v>396.41558441558442</v>
      </c>
      <c r="I1508" s="13">
        <f t="shared" si="212"/>
        <v>-24.220779220779207</v>
      </c>
      <c r="J1508" s="13">
        <f t="shared" si="213"/>
        <v>24.220779220779207</v>
      </c>
      <c r="K1508" s="13">
        <f t="shared" si="214"/>
        <v>586.64614606172984</v>
      </c>
      <c r="L1508" s="22">
        <f t="shared" si="215"/>
        <v>5.7581277594244931E-2</v>
      </c>
    </row>
    <row r="1509" spans="1:12" s="13" customFormat="1" ht="20" customHeight="1" x14ac:dyDescent="0.15">
      <c r="A1509" s="17" t="s">
        <v>1529</v>
      </c>
      <c r="B1509" s="11">
        <v>427</v>
      </c>
      <c r="C1509" s="18">
        <v>41</v>
      </c>
      <c r="D1509" s="13">
        <f t="shared" si="207"/>
        <v>39.5</v>
      </c>
      <c r="E1509" s="13">
        <f t="shared" si="209"/>
        <v>37</v>
      </c>
      <c r="F1509" s="13">
        <f t="shared" si="208"/>
        <v>420.63636363636363</v>
      </c>
      <c r="G1509" s="13">
        <f t="shared" si="210"/>
        <v>384.54545454545456</v>
      </c>
      <c r="H1509" s="13">
        <f t="shared" si="211"/>
        <v>402.41558441558436</v>
      </c>
      <c r="I1509" s="13">
        <f t="shared" si="212"/>
        <v>-24.584415584415638</v>
      </c>
      <c r="J1509" s="13">
        <f t="shared" si="213"/>
        <v>24.584415584415638</v>
      </c>
      <c r="K1509" s="13">
        <f t="shared" si="214"/>
        <v>604.39348962725842</v>
      </c>
      <c r="L1509" s="22">
        <f t="shared" si="215"/>
        <v>5.7574743757413671E-2</v>
      </c>
    </row>
    <row r="1510" spans="1:12" s="13" customFormat="1" ht="20" customHeight="1" x14ac:dyDescent="0.15">
      <c r="A1510" s="17" t="s">
        <v>1530</v>
      </c>
      <c r="B1510" s="11">
        <v>433.54545454545456</v>
      </c>
      <c r="C1510" s="18">
        <v>44.5</v>
      </c>
      <c r="D1510" s="13">
        <f t="shared" si="207"/>
        <v>41</v>
      </c>
      <c r="E1510" s="13">
        <f t="shared" si="209"/>
        <v>35</v>
      </c>
      <c r="F1510" s="13">
        <f t="shared" si="208"/>
        <v>427</v>
      </c>
      <c r="G1510" s="13">
        <f t="shared" si="210"/>
        <v>390.45454545454544</v>
      </c>
      <c r="H1510" s="13">
        <f t="shared" si="211"/>
        <v>408.48051948051949</v>
      </c>
      <c r="I1510" s="13">
        <f t="shared" si="212"/>
        <v>-25.064935064935071</v>
      </c>
      <c r="J1510" s="13">
        <f t="shared" si="213"/>
        <v>25.064935064935071</v>
      </c>
      <c r="K1510" s="13">
        <f t="shared" si="214"/>
        <v>628.25096980941169</v>
      </c>
      <c r="L1510" s="22">
        <f t="shared" si="215"/>
        <v>5.7813857352544719E-2</v>
      </c>
    </row>
    <row r="1511" spans="1:12" s="13" customFormat="1" ht="20" customHeight="1" x14ac:dyDescent="0.15">
      <c r="A1511" s="17" t="s">
        <v>1531</v>
      </c>
      <c r="B1511" s="11">
        <v>440</v>
      </c>
      <c r="C1511" s="18">
        <v>44.5</v>
      </c>
      <c r="D1511" s="13">
        <f t="shared" si="207"/>
        <v>44.5</v>
      </c>
      <c r="E1511" s="13">
        <f t="shared" si="209"/>
        <v>39</v>
      </c>
      <c r="F1511" s="13">
        <f t="shared" si="208"/>
        <v>433.54545454545456</v>
      </c>
      <c r="G1511" s="13">
        <f t="shared" si="210"/>
        <v>396.27272727272725</v>
      </c>
      <c r="H1511" s="13">
        <f t="shared" si="211"/>
        <v>414.63636363636363</v>
      </c>
      <c r="I1511" s="13">
        <f t="shared" si="212"/>
        <v>-25.363636363636374</v>
      </c>
      <c r="J1511" s="13">
        <f t="shared" si="213"/>
        <v>25.363636363636374</v>
      </c>
      <c r="K1511" s="13">
        <f t="shared" si="214"/>
        <v>643.3140495867774</v>
      </c>
      <c r="L1511" s="22">
        <f t="shared" si="215"/>
        <v>5.7644628099173575E-2</v>
      </c>
    </row>
    <row r="1512" spans="1:12" s="13" customFormat="1" ht="20" customHeight="1" x14ac:dyDescent="0.15">
      <c r="A1512" s="17" t="s">
        <v>1532</v>
      </c>
      <c r="B1512" s="11">
        <v>446.45454545454544</v>
      </c>
      <c r="C1512" s="18">
        <v>42</v>
      </c>
      <c r="D1512" s="13">
        <f t="shared" si="207"/>
        <v>44.5</v>
      </c>
      <c r="E1512" s="13">
        <f t="shared" si="209"/>
        <v>38.5</v>
      </c>
      <c r="F1512" s="13">
        <f t="shared" si="208"/>
        <v>440</v>
      </c>
      <c r="G1512" s="13">
        <f t="shared" si="210"/>
        <v>402.27272727272725</v>
      </c>
      <c r="H1512" s="13">
        <f t="shared" si="211"/>
        <v>420.88311688311688</v>
      </c>
      <c r="I1512" s="13">
        <f t="shared" si="212"/>
        <v>-25.571428571428555</v>
      </c>
      <c r="J1512" s="13">
        <f t="shared" si="213"/>
        <v>25.571428571428555</v>
      </c>
      <c r="K1512" s="13">
        <f t="shared" si="214"/>
        <v>653.89795918367258</v>
      </c>
      <c r="L1512" s="22">
        <f t="shared" si="215"/>
        <v>5.7276667539343129E-2</v>
      </c>
    </row>
    <row r="1513" spans="1:12" s="13" customFormat="1" ht="20" customHeight="1" x14ac:dyDescent="0.15">
      <c r="A1513" s="17" t="s">
        <v>1533</v>
      </c>
      <c r="B1513" s="11">
        <v>452.90909090909093</v>
      </c>
      <c r="C1513" s="18">
        <v>41</v>
      </c>
      <c r="D1513" s="13">
        <f t="shared" si="207"/>
        <v>42</v>
      </c>
      <c r="E1513" s="13">
        <f t="shared" si="209"/>
        <v>39.5</v>
      </c>
      <c r="F1513" s="13">
        <f t="shared" si="208"/>
        <v>446.45454545454544</v>
      </c>
      <c r="G1513" s="13">
        <f t="shared" si="210"/>
        <v>408.27272727272725</v>
      </c>
      <c r="H1513" s="13">
        <f t="shared" si="211"/>
        <v>427.19480519480521</v>
      </c>
      <c r="I1513" s="13">
        <f t="shared" si="212"/>
        <v>-25.714285714285722</v>
      </c>
      <c r="J1513" s="13">
        <f t="shared" si="213"/>
        <v>25.714285714285722</v>
      </c>
      <c r="K1513" s="13">
        <f t="shared" si="214"/>
        <v>661.22448979591877</v>
      </c>
      <c r="L1513" s="22">
        <f t="shared" si="215"/>
        <v>5.6775821528932742E-2</v>
      </c>
    </row>
    <row r="1514" spans="1:12" s="13" customFormat="1" ht="20" customHeight="1" x14ac:dyDescent="0.15">
      <c r="A1514" s="17" t="s">
        <v>1534</v>
      </c>
      <c r="B1514" s="11">
        <v>459.63636363636363</v>
      </c>
      <c r="C1514" s="18">
        <v>44</v>
      </c>
      <c r="D1514" s="13">
        <f t="shared" si="207"/>
        <v>41</v>
      </c>
      <c r="E1514" s="13">
        <f t="shared" si="209"/>
        <v>41</v>
      </c>
      <c r="F1514" s="13">
        <f t="shared" si="208"/>
        <v>452.90909090909093</v>
      </c>
      <c r="G1514" s="13">
        <f t="shared" si="210"/>
        <v>414.45454545454544</v>
      </c>
      <c r="H1514" s="13">
        <f t="shared" si="211"/>
        <v>433.57142857142856</v>
      </c>
      <c r="I1514" s="13">
        <f t="shared" si="212"/>
        <v>-26.064935064935071</v>
      </c>
      <c r="J1514" s="13">
        <f t="shared" si="213"/>
        <v>26.064935064935071</v>
      </c>
      <c r="K1514" s="13">
        <f t="shared" si="214"/>
        <v>679.38083993928183</v>
      </c>
      <c r="L1514" s="22">
        <f t="shared" si="215"/>
        <v>5.6707730560578679E-2</v>
      </c>
    </row>
    <row r="1515" spans="1:12" s="13" customFormat="1" ht="20" customHeight="1" x14ac:dyDescent="0.15">
      <c r="A1515" s="17" t="s">
        <v>1535</v>
      </c>
      <c r="B1515" s="11">
        <v>466.45454545454544</v>
      </c>
      <c r="C1515" s="18">
        <v>50</v>
      </c>
      <c r="D1515" s="13">
        <f t="shared" si="207"/>
        <v>44</v>
      </c>
      <c r="E1515" s="13">
        <f t="shared" si="209"/>
        <v>39.5</v>
      </c>
      <c r="F1515" s="13">
        <f t="shared" si="208"/>
        <v>459.63636363636363</v>
      </c>
      <c r="G1515" s="13">
        <f t="shared" si="210"/>
        <v>420.63636363636363</v>
      </c>
      <c r="H1515" s="13">
        <f t="shared" si="211"/>
        <v>440.02597402597399</v>
      </c>
      <c r="I1515" s="13">
        <f t="shared" si="212"/>
        <v>-26.428571428571445</v>
      </c>
      <c r="J1515" s="13">
        <f t="shared" si="213"/>
        <v>26.428571428571445</v>
      </c>
      <c r="K1515" s="13">
        <f t="shared" si="214"/>
        <v>698.46938775510284</v>
      </c>
      <c r="L1515" s="22">
        <f t="shared" si="215"/>
        <v>5.6658406882534769E-2</v>
      </c>
    </row>
    <row r="1516" spans="1:12" s="13" customFormat="1" ht="20" customHeight="1" x14ac:dyDescent="0.15">
      <c r="A1516" s="17" t="s">
        <v>1536</v>
      </c>
      <c r="B1516" s="11">
        <v>472.90909090909093</v>
      </c>
      <c r="C1516" s="18">
        <v>50.5</v>
      </c>
      <c r="D1516" s="13">
        <f t="shared" si="207"/>
        <v>50</v>
      </c>
      <c r="E1516" s="13">
        <f t="shared" si="209"/>
        <v>41</v>
      </c>
      <c r="F1516" s="13">
        <f t="shared" si="208"/>
        <v>466.45454545454544</v>
      </c>
      <c r="G1516" s="13">
        <f t="shared" si="210"/>
        <v>427</v>
      </c>
      <c r="H1516" s="13">
        <f t="shared" si="211"/>
        <v>446.57142857142856</v>
      </c>
      <c r="I1516" s="13">
        <f t="shared" si="212"/>
        <v>-26.33766233766238</v>
      </c>
      <c r="J1516" s="13">
        <f t="shared" si="213"/>
        <v>26.33766233766238</v>
      </c>
      <c r="K1516" s="13">
        <f t="shared" si="214"/>
        <v>693.67245741271938</v>
      </c>
      <c r="L1516" s="22">
        <f t="shared" si="215"/>
        <v>5.5692865381446785E-2</v>
      </c>
    </row>
    <row r="1517" spans="1:12" s="13" customFormat="1" ht="20" customHeight="1" x14ac:dyDescent="0.15">
      <c r="A1517" s="17" t="s">
        <v>1537</v>
      </c>
      <c r="B1517" s="11">
        <v>439.83333333333331</v>
      </c>
      <c r="C1517" s="18">
        <v>46</v>
      </c>
      <c r="D1517" s="13">
        <f t="shared" si="207"/>
        <v>50.5</v>
      </c>
      <c r="E1517" s="13">
        <f t="shared" si="209"/>
        <v>44.5</v>
      </c>
      <c r="F1517" s="13">
        <f t="shared" si="208"/>
        <v>472.90909090909093</v>
      </c>
      <c r="G1517" s="13">
        <f t="shared" si="210"/>
        <v>433.54545454545456</v>
      </c>
      <c r="H1517" s="13">
        <f t="shared" si="211"/>
        <v>453.12987012987014</v>
      </c>
      <c r="I1517" s="13">
        <f t="shared" si="212"/>
        <v>13.296536796536827</v>
      </c>
      <c r="J1517" s="13">
        <f t="shared" si="213"/>
        <v>13.296536796536827</v>
      </c>
      <c r="K1517" s="13">
        <f t="shared" si="214"/>
        <v>176.79789078165783</v>
      </c>
      <c r="L1517" s="22">
        <f t="shared" si="215"/>
        <v>3.0230852890951485E-2</v>
      </c>
    </row>
    <row r="1518" spans="1:12" s="13" customFormat="1" ht="20" customHeight="1" x14ac:dyDescent="0.15">
      <c r="A1518" s="17" t="s">
        <v>1538</v>
      </c>
      <c r="B1518" s="11">
        <v>446</v>
      </c>
      <c r="C1518" s="18">
        <v>38.5</v>
      </c>
      <c r="D1518" s="13">
        <f t="shared" si="207"/>
        <v>46</v>
      </c>
      <c r="E1518" s="13">
        <f t="shared" si="209"/>
        <v>44.5</v>
      </c>
      <c r="F1518" s="13">
        <f t="shared" si="208"/>
        <v>439.83333333333331</v>
      </c>
      <c r="G1518" s="13">
        <f t="shared" si="210"/>
        <v>440</v>
      </c>
      <c r="H1518" s="13">
        <f t="shared" si="211"/>
        <v>454.02813852813858</v>
      </c>
      <c r="I1518" s="13">
        <f t="shared" si="212"/>
        <v>8.0281385281385838</v>
      </c>
      <c r="J1518" s="13">
        <f t="shared" si="213"/>
        <v>8.0281385281385838</v>
      </c>
      <c r="K1518" s="13">
        <f t="shared" si="214"/>
        <v>64.451008226983149</v>
      </c>
      <c r="L1518" s="22">
        <f t="shared" si="215"/>
        <v>1.8000310601207586E-2</v>
      </c>
    </row>
    <row r="1519" spans="1:12" s="13" customFormat="1" ht="20" customHeight="1" x14ac:dyDescent="0.15">
      <c r="A1519" s="17" t="s">
        <v>1539</v>
      </c>
      <c r="B1519" s="11">
        <v>452.25</v>
      </c>
      <c r="C1519" s="18">
        <v>32</v>
      </c>
      <c r="D1519" s="13">
        <f t="shared" si="207"/>
        <v>38.5</v>
      </c>
      <c r="E1519" s="13">
        <f t="shared" si="209"/>
        <v>42</v>
      </c>
      <c r="F1519" s="13">
        <f t="shared" si="208"/>
        <v>446</v>
      </c>
      <c r="G1519" s="13">
        <f t="shared" si="210"/>
        <v>446.45454545454544</v>
      </c>
      <c r="H1519" s="13">
        <f t="shared" si="211"/>
        <v>454.88528138528142</v>
      </c>
      <c r="I1519" s="13">
        <f t="shared" si="212"/>
        <v>2.6352813852814165</v>
      </c>
      <c r="J1519" s="13">
        <f t="shared" si="213"/>
        <v>2.6352813852814165</v>
      </c>
      <c r="K1519" s="13">
        <f t="shared" si="214"/>
        <v>6.944707979610742</v>
      </c>
      <c r="L1519" s="22">
        <f t="shared" si="215"/>
        <v>5.8270456280407222E-3</v>
      </c>
    </row>
    <row r="1520" spans="1:12" s="13" customFormat="1" ht="20" customHeight="1" x14ac:dyDescent="0.15">
      <c r="A1520" s="17" t="s">
        <v>1540</v>
      </c>
      <c r="B1520" s="11">
        <v>458.66666666666669</v>
      </c>
      <c r="C1520" s="18">
        <v>40.5</v>
      </c>
      <c r="D1520" s="13">
        <f t="shared" si="207"/>
        <v>32</v>
      </c>
      <c r="E1520" s="13">
        <f t="shared" si="209"/>
        <v>41</v>
      </c>
      <c r="F1520" s="13">
        <f t="shared" si="208"/>
        <v>452.25</v>
      </c>
      <c r="G1520" s="13">
        <f t="shared" si="210"/>
        <v>452.90909090909093</v>
      </c>
      <c r="H1520" s="13">
        <f t="shared" si="211"/>
        <v>455.71320346320351</v>
      </c>
      <c r="I1520" s="13">
        <f t="shared" si="212"/>
        <v>-2.9534632034631727</v>
      </c>
      <c r="J1520" s="13">
        <f t="shared" si="213"/>
        <v>2.9534632034631727</v>
      </c>
      <c r="K1520" s="13">
        <f t="shared" si="214"/>
        <v>8.7229448942109471</v>
      </c>
      <c r="L1520" s="22">
        <f t="shared" si="215"/>
        <v>6.4392366354574983E-3</v>
      </c>
    </row>
    <row r="1521" spans="1:12" s="13" customFormat="1" ht="20" customHeight="1" x14ac:dyDescent="0.15">
      <c r="A1521" s="17" t="s">
        <v>1541</v>
      </c>
      <c r="B1521" s="11">
        <v>465.08333333333331</v>
      </c>
      <c r="C1521" s="18">
        <v>46</v>
      </c>
      <c r="D1521" s="13">
        <f t="shared" si="207"/>
        <v>40.5</v>
      </c>
      <c r="E1521" s="13">
        <f t="shared" si="209"/>
        <v>44</v>
      </c>
      <c r="F1521" s="13">
        <f t="shared" si="208"/>
        <v>458.66666666666669</v>
      </c>
      <c r="G1521" s="13">
        <f t="shared" si="210"/>
        <v>459.63636363636363</v>
      </c>
      <c r="H1521" s="13">
        <f t="shared" si="211"/>
        <v>456.53571428571422</v>
      </c>
      <c r="I1521" s="13">
        <f t="shared" si="212"/>
        <v>-8.5476190476190936</v>
      </c>
      <c r="J1521" s="13">
        <f t="shared" si="213"/>
        <v>8.5476190476190936</v>
      </c>
      <c r="K1521" s="13">
        <f t="shared" si="214"/>
        <v>73.061791383220736</v>
      </c>
      <c r="L1521" s="22">
        <f t="shared" si="215"/>
        <v>1.8378682775744334E-2</v>
      </c>
    </row>
    <row r="1522" spans="1:12" s="13" customFormat="1" ht="20" customHeight="1" x14ac:dyDescent="0.15">
      <c r="A1522" s="17" t="s">
        <v>1542</v>
      </c>
      <c r="B1522" s="11">
        <v>471.58333333333331</v>
      </c>
      <c r="C1522" s="18">
        <v>50.5</v>
      </c>
      <c r="D1522" s="13">
        <f t="shared" si="207"/>
        <v>46</v>
      </c>
      <c r="E1522" s="13">
        <f t="shared" si="209"/>
        <v>50</v>
      </c>
      <c r="F1522" s="13">
        <f t="shared" si="208"/>
        <v>465.08333333333331</v>
      </c>
      <c r="G1522" s="13">
        <f t="shared" si="210"/>
        <v>466.45454545454544</v>
      </c>
      <c r="H1522" s="13">
        <f t="shared" si="211"/>
        <v>457.31385281385286</v>
      </c>
      <c r="I1522" s="13">
        <f t="shared" si="212"/>
        <v>-14.269480519480453</v>
      </c>
      <c r="J1522" s="13">
        <f t="shared" si="213"/>
        <v>14.269480519480453</v>
      </c>
      <c r="K1522" s="13">
        <f t="shared" si="214"/>
        <v>203.61807429583214</v>
      </c>
      <c r="L1522" s="22">
        <f t="shared" si="215"/>
        <v>3.0258661642298186E-2</v>
      </c>
    </row>
    <row r="1523" spans="1:12" s="13" customFormat="1" ht="20" customHeight="1" x14ac:dyDescent="0.15">
      <c r="A1523" s="17" t="s">
        <v>1543</v>
      </c>
      <c r="B1523" s="11">
        <v>477.91666666666669</v>
      </c>
      <c r="C1523" s="18">
        <v>50.5</v>
      </c>
      <c r="D1523" s="13">
        <f t="shared" si="207"/>
        <v>50.5</v>
      </c>
      <c r="E1523" s="13">
        <f t="shared" si="209"/>
        <v>50.5</v>
      </c>
      <c r="F1523" s="13">
        <f t="shared" si="208"/>
        <v>471.58333333333331</v>
      </c>
      <c r="G1523" s="13">
        <f t="shared" si="210"/>
        <v>472.90909090909093</v>
      </c>
      <c r="H1523" s="13">
        <f t="shared" si="211"/>
        <v>458.04653679653683</v>
      </c>
      <c r="I1523" s="13">
        <f t="shared" si="212"/>
        <v>-19.870129870129858</v>
      </c>
      <c r="J1523" s="13">
        <f t="shared" si="213"/>
        <v>19.870129870129858</v>
      </c>
      <c r="K1523" s="13">
        <f t="shared" si="214"/>
        <v>394.82206105582679</v>
      </c>
      <c r="L1523" s="22">
        <f t="shared" si="215"/>
        <v>4.1576557705589941E-2</v>
      </c>
    </row>
    <row r="1524" spans="1:12" s="13" customFormat="1" ht="20" customHeight="1" x14ac:dyDescent="0.15">
      <c r="A1524" s="17" t="s">
        <v>1544</v>
      </c>
      <c r="B1524" s="11">
        <v>484.16666666666669</v>
      </c>
      <c r="C1524" s="18">
        <v>48.5</v>
      </c>
      <c r="D1524" s="13">
        <f t="shared" si="207"/>
        <v>50.5</v>
      </c>
      <c r="E1524" s="13">
        <f t="shared" si="209"/>
        <v>46</v>
      </c>
      <c r="F1524" s="13">
        <f t="shared" si="208"/>
        <v>477.91666666666669</v>
      </c>
      <c r="G1524" s="13">
        <f t="shared" si="210"/>
        <v>439.83333333333331</v>
      </c>
      <c r="H1524" s="13">
        <f t="shared" si="211"/>
        <v>458.76190476190476</v>
      </c>
      <c r="I1524" s="13">
        <f t="shared" si="212"/>
        <v>-25.404761904761926</v>
      </c>
      <c r="J1524" s="13">
        <f t="shared" si="213"/>
        <v>25.404761904761926</v>
      </c>
      <c r="K1524" s="13">
        <f t="shared" si="214"/>
        <v>645.40192743764283</v>
      </c>
      <c r="L1524" s="22">
        <f t="shared" si="215"/>
        <v>5.2471108925497952E-2</v>
      </c>
    </row>
    <row r="1525" spans="1:12" s="13" customFormat="1" ht="20" customHeight="1" x14ac:dyDescent="0.15">
      <c r="A1525" s="17" t="s">
        <v>1545</v>
      </c>
      <c r="B1525" s="11">
        <v>490.91666666666669</v>
      </c>
      <c r="C1525" s="18">
        <v>43</v>
      </c>
      <c r="D1525" s="13">
        <f t="shared" si="207"/>
        <v>48.5</v>
      </c>
      <c r="E1525" s="13">
        <f t="shared" si="209"/>
        <v>38.5</v>
      </c>
      <c r="F1525" s="13">
        <f t="shared" si="208"/>
        <v>484.16666666666669</v>
      </c>
      <c r="G1525" s="13">
        <f t="shared" si="210"/>
        <v>446</v>
      </c>
      <c r="H1525" s="13">
        <f t="shared" si="211"/>
        <v>465.09523809523807</v>
      </c>
      <c r="I1525" s="13">
        <f t="shared" si="212"/>
        <v>-25.821428571428612</v>
      </c>
      <c r="J1525" s="13">
        <f t="shared" si="213"/>
        <v>25.821428571428612</v>
      </c>
      <c r="K1525" s="13">
        <f t="shared" si="214"/>
        <v>666.74617346938987</v>
      </c>
      <c r="L1525" s="22">
        <f t="shared" si="215"/>
        <v>5.2598394645585356E-2</v>
      </c>
    </row>
    <row r="1526" spans="1:12" s="13" customFormat="1" ht="20" customHeight="1" x14ac:dyDescent="0.15">
      <c r="A1526" s="17" t="s">
        <v>1546</v>
      </c>
      <c r="B1526" s="11">
        <v>497.5</v>
      </c>
      <c r="C1526" s="18">
        <v>39.5</v>
      </c>
      <c r="D1526" s="13">
        <f t="shared" si="207"/>
        <v>43</v>
      </c>
      <c r="E1526" s="13">
        <f t="shared" si="209"/>
        <v>32</v>
      </c>
      <c r="F1526" s="13">
        <f t="shared" si="208"/>
        <v>490.91666666666669</v>
      </c>
      <c r="G1526" s="13">
        <f t="shared" si="210"/>
        <v>452.25</v>
      </c>
      <c r="H1526" s="13">
        <f t="shared" si="211"/>
        <v>471.5119047619047</v>
      </c>
      <c r="I1526" s="13">
        <f t="shared" si="212"/>
        <v>-25.988095238095298</v>
      </c>
      <c r="J1526" s="13">
        <f t="shared" si="213"/>
        <v>25.988095238095298</v>
      </c>
      <c r="K1526" s="13">
        <f t="shared" si="214"/>
        <v>675.3810941043115</v>
      </c>
      <c r="L1526" s="22">
        <f t="shared" si="215"/>
        <v>5.223737736300562E-2</v>
      </c>
    </row>
    <row r="1527" spans="1:12" s="13" customFormat="1" ht="20" customHeight="1" x14ac:dyDescent="0.15">
      <c r="A1527" s="17" t="s">
        <v>1547</v>
      </c>
      <c r="B1527" s="11">
        <v>503.91666666666669</v>
      </c>
      <c r="C1527" s="18">
        <v>36.5</v>
      </c>
      <c r="D1527" s="13">
        <f t="shared" si="207"/>
        <v>39.5</v>
      </c>
      <c r="E1527" s="13">
        <f t="shared" si="209"/>
        <v>40.5</v>
      </c>
      <c r="F1527" s="13">
        <f t="shared" si="208"/>
        <v>497.5</v>
      </c>
      <c r="G1527" s="13">
        <f t="shared" si="210"/>
        <v>458.66666666666669</v>
      </c>
      <c r="H1527" s="13">
        <f t="shared" si="211"/>
        <v>477.97619047619042</v>
      </c>
      <c r="I1527" s="13">
        <f t="shared" si="212"/>
        <v>-25.940476190476261</v>
      </c>
      <c r="J1527" s="13">
        <f t="shared" si="213"/>
        <v>25.940476190476261</v>
      </c>
      <c r="K1527" s="13">
        <f t="shared" si="214"/>
        <v>672.9083049886658</v>
      </c>
      <c r="L1527" s="22">
        <f t="shared" si="215"/>
        <v>5.1477710316804218E-2</v>
      </c>
    </row>
    <row r="1528" spans="1:12" s="13" customFormat="1" ht="20" customHeight="1" x14ac:dyDescent="0.15">
      <c r="A1528" s="17" t="s">
        <v>1548</v>
      </c>
      <c r="B1528" s="11">
        <v>510.58333333333331</v>
      </c>
      <c r="C1528" s="18">
        <v>38</v>
      </c>
      <c r="D1528" s="13">
        <f t="shared" si="207"/>
        <v>36.5</v>
      </c>
      <c r="E1528" s="13">
        <f t="shared" si="209"/>
        <v>46</v>
      </c>
      <c r="F1528" s="13">
        <f t="shared" si="208"/>
        <v>503.91666666666669</v>
      </c>
      <c r="G1528" s="13">
        <f t="shared" si="210"/>
        <v>465.08333333333331</v>
      </c>
      <c r="H1528" s="13">
        <f t="shared" si="211"/>
        <v>484.44047619047615</v>
      </c>
      <c r="I1528" s="13">
        <f t="shared" si="212"/>
        <v>-26.142857142857167</v>
      </c>
      <c r="J1528" s="13">
        <f t="shared" si="213"/>
        <v>26.142857142857167</v>
      </c>
      <c r="K1528" s="13">
        <f t="shared" si="214"/>
        <v>683.448979591838</v>
      </c>
      <c r="L1528" s="22">
        <f t="shared" si="215"/>
        <v>5.1201939891347484E-2</v>
      </c>
    </row>
    <row r="1529" spans="1:12" s="13" customFormat="1" ht="20" customHeight="1" x14ac:dyDescent="0.15">
      <c r="A1529" s="17" t="s">
        <v>1549</v>
      </c>
      <c r="B1529" s="11">
        <v>517.16666666666663</v>
      </c>
      <c r="C1529" s="18">
        <v>35</v>
      </c>
      <c r="D1529" s="13">
        <f t="shared" si="207"/>
        <v>38</v>
      </c>
      <c r="E1529" s="13">
        <f t="shared" si="209"/>
        <v>50.5</v>
      </c>
      <c r="F1529" s="13">
        <f t="shared" si="208"/>
        <v>510.58333333333331</v>
      </c>
      <c r="G1529" s="13">
        <f t="shared" si="210"/>
        <v>471.58333333333331</v>
      </c>
      <c r="H1529" s="13">
        <f t="shared" si="211"/>
        <v>490.9404761904762</v>
      </c>
      <c r="I1529" s="13">
        <f t="shared" si="212"/>
        <v>-26.226190476190425</v>
      </c>
      <c r="J1529" s="13">
        <f t="shared" si="213"/>
        <v>26.226190476190425</v>
      </c>
      <c r="K1529" s="13">
        <f t="shared" si="214"/>
        <v>687.81306689342136</v>
      </c>
      <c r="L1529" s="22">
        <f t="shared" si="215"/>
        <v>5.0711293218544173E-2</v>
      </c>
    </row>
    <row r="1530" spans="1:12" s="13" customFormat="1" ht="20" customHeight="1" x14ac:dyDescent="0.15">
      <c r="A1530" s="17" t="s">
        <v>1550</v>
      </c>
      <c r="B1530" s="11">
        <v>523.66666666666663</v>
      </c>
      <c r="C1530" s="18">
        <v>34</v>
      </c>
      <c r="D1530" s="13">
        <f t="shared" si="207"/>
        <v>35</v>
      </c>
      <c r="E1530" s="13">
        <f t="shared" si="209"/>
        <v>50.5</v>
      </c>
      <c r="F1530" s="13">
        <f t="shared" si="208"/>
        <v>517.16666666666663</v>
      </c>
      <c r="G1530" s="13">
        <f t="shared" si="210"/>
        <v>477.91666666666669</v>
      </c>
      <c r="H1530" s="13">
        <f t="shared" si="211"/>
        <v>497.45238095238091</v>
      </c>
      <c r="I1530" s="13">
        <f t="shared" si="212"/>
        <v>-26.214285714285722</v>
      </c>
      <c r="J1530" s="13">
        <f t="shared" si="213"/>
        <v>26.214285714285722</v>
      </c>
      <c r="K1530" s="13">
        <f t="shared" si="214"/>
        <v>687.18877551020455</v>
      </c>
      <c r="L1530" s="22">
        <f t="shared" si="215"/>
        <v>5.0059107029189795E-2</v>
      </c>
    </row>
    <row r="1531" spans="1:12" s="13" customFormat="1" ht="20" customHeight="1" x14ac:dyDescent="0.15">
      <c r="A1531" s="17" t="s">
        <v>1551</v>
      </c>
      <c r="B1531" s="11">
        <v>530.33333333333337</v>
      </c>
      <c r="C1531" s="18">
        <v>33.5</v>
      </c>
      <c r="D1531" s="13">
        <f t="shared" si="207"/>
        <v>34</v>
      </c>
      <c r="E1531" s="13">
        <f t="shared" si="209"/>
        <v>48.5</v>
      </c>
      <c r="F1531" s="13">
        <f t="shared" si="208"/>
        <v>523.66666666666663</v>
      </c>
      <c r="G1531" s="13">
        <f t="shared" si="210"/>
        <v>484.16666666666669</v>
      </c>
      <c r="H1531" s="13">
        <f t="shared" si="211"/>
        <v>503.98809523809524</v>
      </c>
      <c r="I1531" s="13">
        <f t="shared" si="212"/>
        <v>-26.34523809523813</v>
      </c>
      <c r="J1531" s="13">
        <f t="shared" si="213"/>
        <v>26.34523809523813</v>
      </c>
      <c r="K1531" s="13">
        <f t="shared" si="214"/>
        <v>694.0715702947864</v>
      </c>
      <c r="L1531" s="22">
        <f t="shared" si="215"/>
        <v>4.967675316512532E-2</v>
      </c>
    </row>
    <row r="1532" spans="1:12" s="13" customFormat="1" ht="20" customHeight="1" x14ac:dyDescent="0.15">
      <c r="A1532" s="17" t="s">
        <v>1552</v>
      </c>
      <c r="B1532" s="11">
        <v>536.91666666666663</v>
      </c>
      <c r="C1532" s="18">
        <v>35</v>
      </c>
      <c r="D1532" s="13">
        <f t="shared" si="207"/>
        <v>33.5</v>
      </c>
      <c r="E1532" s="13">
        <f t="shared" si="209"/>
        <v>43</v>
      </c>
      <c r="F1532" s="13">
        <f t="shared" si="208"/>
        <v>530.33333333333337</v>
      </c>
      <c r="G1532" s="13">
        <f t="shared" si="210"/>
        <v>490.91666666666669</v>
      </c>
      <c r="H1532" s="13">
        <f t="shared" si="211"/>
        <v>510.58333333333337</v>
      </c>
      <c r="I1532" s="13">
        <f t="shared" si="212"/>
        <v>-26.333333333333258</v>
      </c>
      <c r="J1532" s="13">
        <f t="shared" si="213"/>
        <v>26.333333333333258</v>
      </c>
      <c r="K1532" s="13">
        <f t="shared" si="214"/>
        <v>693.44444444444048</v>
      </c>
      <c r="L1532" s="22">
        <f t="shared" si="215"/>
        <v>4.9045475710072811E-2</v>
      </c>
    </row>
    <row r="1533" spans="1:12" s="13" customFormat="1" ht="20" customHeight="1" x14ac:dyDescent="0.15">
      <c r="A1533" s="17" t="s">
        <v>1553</v>
      </c>
      <c r="B1533" s="11">
        <v>543.5</v>
      </c>
      <c r="C1533" s="18">
        <v>40</v>
      </c>
      <c r="D1533" s="13">
        <f t="shared" si="207"/>
        <v>35</v>
      </c>
      <c r="E1533" s="13">
        <f t="shared" si="209"/>
        <v>39.5</v>
      </c>
      <c r="F1533" s="13">
        <f t="shared" si="208"/>
        <v>536.91666666666663</v>
      </c>
      <c r="G1533" s="13">
        <f t="shared" si="210"/>
        <v>497.5</v>
      </c>
      <c r="H1533" s="13">
        <f t="shared" si="211"/>
        <v>517.15476190476181</v>
      </c>
      <c r="I1533" s="13">
        <f t="shared" si="212"/>
        <v>-26.345238095238187</v>
      </c>
      <c r="J1533" s="13">
        <f t="shared" si="213"/>
        <v>26.345238095238187</v>
      </c>
      <c r="K1533" s="13">
        <f t="shared" si="214"/>
        <v>694.07157029478947</v>
      </c>
      <c r="L1533" s="22">
        <f t="shared" si="215"/>
        <v>4.8473299163271734E-2</v>
      </c>
    </row>
    <row r="1534" spans="1:12" s="13" customFormat="1" ht="20" customHeight="1" x14ac:dyDescent="0.15">
      <c r="A1534" s="17" t="s">
        <v>1554</v>
      </c>
      <c r="B1534" s="11">
        <v>550.08333333333337</v>
      </c>
      <c r="C1534" s="18">
        <v>44</v>
      </c>
      <c r="D1534" s="13">
        <f t="shared" si="207"/>
        <v>40</v>
      </c>
      <c r="E1534" s="13">
        <f t="shared" si="209"/>
        <v>36.5</v>
      </c>
      <c r="F1534" s="13">
        <f t="shared" si="208"/>
        <v>543.5</v>
      </c>
      <c r="G1534" s="13">
        <f t="shared" si="210"/>
        <v>503.91666666666669</v>
      </c>
      <c r="H1534" s="13">
        <f t="shared" si="211"/>
        <v>523.72619047619048</v>
      </c>
      <c r="I1534" s="13">
        <f t="shared" si="212"/>
        <v>-26.35714285714289</v>
      </c>
      <c r="J1534" s="13">
        <f t="shared" si="213"/>
        <v>26.35714285714289</v>
      </c>
      <c r="K1534" s="13">
        <f t="shared" si="214"/>
        <v>694.69897959183845</v>
      </c>
      <c r="L1534" s="22">
        <f t="shared" si="215"/>
        <v>4.7914818101153563E-2</v>
      </c>
    </row>
    <row r="1535" spans="1:12" s="13" customFormat="1" ht="20" customHeight="1" x14ac:dyDescent="0.15">
      <c r="A1535" s="17" t="s">
        <v>1555</v>
      </c>
      <c r="B1535" s="11">
        <v>556.66666666666663</v>
      </c>
      <c r="C1535" s="18">
        <v>41.5</v>
      </c>
      <c r="D1535" s="13">
        <f t="shared" si="207"/>
        <v>44</v>
      </c>
      <c r="E1535" s="13">
        <f t="shared" si="209"/>
        <v>38</v>
      </c>
      <c r="F1535" s="13">
        <f t="shared" si="208"/>
        <v>550.08333333333337</v>
      </c>
      <c r="G1535" s="13">
        <f t="shared" si="210"/>
        <v>510.58333333333331</v>
      </c>
      <c r="H1535" s="13">
        <f t="shared" si="211"/>
        <v>530.32142857142856</v>
      </c>
      <c r="I1535" s="13">
        <f t="shared" si="212"/>
        <v>-26.345238095238074</v>
      </c>
      <c r="J1535" s="13">
        <f t="shared" si="213"/>
        <v>26.345238095238074</v>
      </c>
      <c r="K1535" s="13">
        <f t="shared" si="214"/>
        <v>694.07157029478344</v>
      </c>
      <c r="L1535" s="22">
        <f t="shared" si="215"/>
        <v>4.7326775021385763E-2</v>
      </c>
    </row>
    <row r="1536" spans="1:12" s="13" customFormat="1" ht="20" customHeight="1" x14ac:dyDescent="0.15">
      <c r="A1536" s="17" t="s">
        <v>1556</v>
      </c>
      <c r="B1536" s="11">
        <v>563.25</v>
      </c>
      <c r="C1536" s="18">
        <v>39.5</v>
      </c>
      <c r="D1536" s="13">
        <f t="shared" si="207"/>
        <v>41.5</v>
      </c>
      <c r="E1536" s="13">
        <f t="shared" si="209"/>
        <v>35</v>
      </c>
      <c r="F1536" s="13">
        <f t="shared" si="208"/>
        <v>556.66666666666663</v>
      </c>
      <c r="G1536" s="13">
        <f t="shared" si="210"/>
        <v>517.16666666666663</v>
      </c>
      <c r="H1536" s="13">
        <f t="shared" si="211"/>
        <v>536.90476190476181</v>
      </c>
      <c r="I1536" s="13">
        <f t="shared" si="212"/>
        <v>-26.345238095238187</v>
      </c>
      <c r="J1536" s="13">
        <f t="shared" si="213"/>
        <v>26.345238095238187</v>
      </c>
      <c r="K1536" s="13">
        <f t="shared" si="214"/>
        <v>694.07157029478947</v>
      </c>
      <c r="L1536" s="22">
        <f t="shared" si="215"/>
        <v>4.6773614017289279E-2</v>
      </c>
    </row>
    <row r="1537" spans="1:12" s="13" customFormat="1" ht="20" customHeight="1" x14ac:dyDescent="0.15">
      <c r="A1537" s="17" t="s">
        <v>1557</v>
      </c>
      <c r="B1537" s="11">
        <v>569.75</v>
      </c>
      <c r="C1537" s="18">
        <v>39.5</v>
      </c>
      <c r="D1537" s="13">
        <f t="shared" si="207"/>
        <v>39.5</v>
      </c>
      <c r="E1537" s="13">
        <f t="shared" si="209"/>
        <v>34</v>
      </c>
      <c r="F1537" s="13">
        <f t="shared" si="208"/>
        <v>563.25</v>
      </c>
      <c r="G1537" s="13">
        <f t="shared" si="210"/>
        <v>523.66666666666663</v>
      </c>
      <c r="H1537" s="13">
        <f t="shared" si="211"/>
        <v>543.48809523809518</v>
      </c>
      <c r="I1537" s="13">
        <f t="shared" si="212"/>
        <v>-26.261904761904816</v>
      </c>
      <c r="J1537" s="13">
        <f t="shared" si="213"/>
        <v>26.261904761904816</v>
      </c>
      <c r="K1537" s="13">
        <f t="shared" si="214"/>
        <v>689.68764172335887</v>
      </c>
      <c r="L1537" s="22">
        <f t="shared" si="215"/>
        <v>4.60937336760067E-2</v>
      </c>
    </row>
    <row r="1538" spans="1:12" s="13" customFormat="1" ht="20" customHeight="1" x14ac:dyDescent="0.15">
      <c r="A1538" s="17" t="s">
        <v>1558</v>
      </c>
      <c r="B1538" s="11">
        <v>576.33333333333337</v>
      </c>
      <c r="C1538" s="18">
        <v>40.5</v>
      </c>
      <c r="D1538" s="13">
        <f t="shared" si="207"/>
        <v>39.5</v>
      </c>
      <c r="E1538" s="13">
        <f t="shared" si="209"/>
        <v>33.5</v>
      </c>
      <c r="F1538" s="13">
        <f t="shared" si="208"/>
        <v>569.75</v>
      </c>
      <c r="G1538" s="13">
        <f t="shared" si="210"/>
        <v>530.33333333333337</v>
      </c>
      <c r="H1538" s="13">
        <f t="shared" si="211"/>
        <v>550.07142857142856</v>
      </c>
      <c r="I1538" s="13">
        <f t="shared" si="212"/>
        <v>-26.261904761904816</v>
      </c>
      <c r="J1538" s="13">
        <f t="shared" si="213"/>
        <v>26.261904761904816</v>
      </c>
      <c r="K1538" s="13">
        <f t="shared" si="214"/>
        <v>689.68764172335887</v>
      </c>
      <c r="L1538" s="22">
        <f t="shared" si="215"/>
        <v>4.5567214740147161E-2</v>
      </c>
    </row>
    <row r="1539" spans="1:12" s="13" customFormat="1" ht="20" customHeight="1" x14ac:dyDescent="0.15">
      <c r="A1539" s="17" t="s">
        <v>1559</v>
      </c>
      <c r="B1539" s="11">
        <v>583</v>
      </c>
      <c r="C1539" s="18">
        <v>46</v>
      </c>
      <c r="D1539" s="13">
        <f t="shared" si="207"/>
        <v>40.5</v>
      </c>
      <c r="E1539" s="13">
        <f t="shared" si="209"/>
        <v>35</v>
      </c>
      <c r="F1539" s="13">
        <f t="shared" si="208"/>
        <v>576.33333333333337</v>
      </c>
      <c r="G1539" s="13">
        <f t="shared" si="210"/>
        <v>536.91666666666663</v>
      </c>
      <c r="H1539" s="13">
        <f t="shared" si="211"/>
        <v>556.64285714285711</v>
      </c>
      <c r="I1539" s="13">
        <f t="shared" si="212"/>
        <v>-26.35714285714289</v>
      </c>
      <c r="J1539" s="13">
        <f t="shared" si="213"/>
        <v>26.35714285714289</v>
      </c>
      <c r="K1539" s="13">
        <f t="shared" si="214"/>
        <v>694.69897959183845</v>
      </c>
      <c r="L1539" s="22">
        <f t="shared" si="215"/>
        <v>4.520950747365847E-2</v>
      </c>
    </row>
    <row r="1540" spans="1:12" s="13" customFormat="1" ht="20" customHeight="1" x14ac:dyDescent="0.15">
      <c r="A1540" s="17" t="s">
        <v>1560</v>
      </c>
      <c r="B1540" s="11">
        <v>589.41666666666663</v>
      </c>
      <c r="C1540" s="18">
        <v>46.5</v>
      </c>
      <c r="D1540" s="13">
        <f t="shared" ref="D1540:D1603" si="216">C1539</f>
        <v>46</v>
      </c>
      <c r="E1540" s="13">
        <f t="shared" si="209"/>
        <v>40</v>
      </c>
      <c r="F1540" s="13">
        <f t="shared" si="208"/>
        <v>583</v>
      </c>
      <c r="G1540" s="13">
        <f t="shared" si="210"/>
        <v>543.5</v>
      </c>
      <c r="H1540" s="13">
        <f t="shared" si="211"/>
        <v>563.22619047619048</v>
      </c>
      <c r="I1540" s="13">
        <f t="shared" si="212"/>
        <v>-26.190476190476147</v>
      </c>
      <c r="J1540" s="13">
        <f t="shared" si="213"/>
        <v>26.190476190476147</v>
      </c>
      <c r="K1540" s="13">
        <f t="shared" si="214"/>
        <v>685.94104308389797</v>
      </c>
      <c r="L1540" s="22">
        <f t="shared" si="215"/>
        <v>4.4434570095534254E-2</v>
      </c>
    </row>
    <row r="1541" spans="1:12" s="13" customFormat="1" ht="20" customHeight="1" x14ac:dyDescent="0.15">
      <c r="A1541" s="17" t="s">
        <v>1561</v>
      </c>
      <c r="B1541" s="11">
        <v>596.08333333333337</v>
      </c>
      <c r="C1541" s="18">
        <v>46</v>
      </c>
      <c r="D1541" s="13">
        <f t="shared" si="216"/>
        <v>46.5</v>
      </c>
      <c r="E1541" s="13">
        <f t="shared" si="209"/>
        <v>44</v>
      </c>
      <c r="F1541" s="13">
        <f t="shared" ref="F1541:F1604" si="217">B1540</f>
        <v>589.41666666666663</v>
      </c>
      <c r="G1541" s="13">
        <f t="shared" si="210"/>
        <v>550.08333333333337</v>
      </c>
      <c r="H1541" s="13">
        <f t="shared" si="211"/>
        <v>569.78571428571433</v>
      </c>
      <c r="I1541" s="13">
        <f t="shared" si="212"/>
        <v>-26.297619047619037</v>
      </c>
      <c r="J1541" s="13">
        <f t="shared" si="213"/>
        <v>26.297619047619037</v>
      </c>
      <c r="K1541" s="13">
        <f t="shared" si="214"/>
        <v>691.56476757369558</v>
      </c>
      <c r="L1541" s="22">
        <f t="shared" si="215"/>
        <v>4.411735335823129E-2</v>
      </c>
    </row>
    <row r="1542" spans="1:12" s="13" customFormat="1" ht="20" customHeight="1" x14ac:dyDescent="0.15">
      <c r="A1542" s="17" t="s">
        <v>1562</v>
      </c>
      <c r="B1542" s="11">
        <v>602.41666666666663</v>
      </c>
      <c r="C1542" s="18">
        <v>39</v>
      </c>
      <c r="D1542" s="13">
        <f t="shared" si="216"/>
        <v>46</v>
      </c>
      <c r="E1542" s="13">
        <f t="shared" si="209"/>
        <v>41.5</v>
      </c>
      <c r="F1542" s="13">
        <f t="shared" si="217"/>
        <v>596.08333333333337</v>
      </c>
      <c r="G1542" s="13">
        <f t="shared" si="210"/>
        <v>556.66666666666663</v>
      </c>
      <c r="H1542" s="13">
        <f t="shared" si="211"/>
        <v>576.35714285714289</v>
      </c>
      <c r="I1542" s="13">
        <f t="shared" si="212"/>
        <v>-26.059523809523739</v>
      </c>
      <c r="J1542" s="13">
        <f t="shared" si="213"/>
        <v>26.059523809523739</v>
      </c>
      <c r="K1542" s="13">
        <f t="shared" si="214"/>
        <v>679.09878117913468</v>
      </c>
      <c r="L1542" s="22">
        <f t="shared" si="215"/>
        <v>4.3258304843586233E-2</v>
      </c>
    </row>
    <row r="1543" spans="1:12" s="13" customFormat="1" ht="20" customHeight="1" x14ac:dyDescent="0.15">
      <c r="A1543" s="17" t="s">
        <v>1563</v>
      </c>
      <c r="B1543" s="11">
        <v>608.83333333333337</v>
      </c>
      <c r="C1543" s="18">
        <v>44</v>
      </c>
      <c r="D1543" s="13">
        <f t="shared" si="216"/>
        <v>39</v>
      </c>
      <c r="E1543" s="13">
        <f t="shared" si="209"/>
        <v>39.5</v>
      </c>
      <c r="F1543" s="13">
        <f t="shared" si="217"/>
        <v>602.41666666666663</v>
      </c>
      <c r="G1543" s="13">
        <f t="shared" si="210"/>
        <v>563.25</v>
      </c>
      <c r="H1543" s="13">
        <f t="shared" si="211"/>
        <v>582.89285714285711</v>
      </c>
      <c r="I1543" s="13">
        <f t="shared" si="212"/>
        <v>-25.940476190476261</v>
      </c>
      <c r="J1543" s="13">
        <f t="shared" si="213"/>
        <v>25.940476190476261</v>
      </c>
      <c r="K1543" s="13">
        <f t="shared" si="214"/>
        <v>672.9083049886658</v>
      </c>
      <c r="L1543" s="22">
        <f t="shared" si="215"/>
        <v>4.2606859332838094E-2</v>
      </c>
    </row>
    <row r="1544" spans="1:12" s="13" customFormat="1" ht="20" customHeight="1" x14ac:dyDescent="0.15">
      <c r="A1544" s="17" t="s">
        <v>1564</v>
      </c>
      <c r="B1544" s="11">
        <v>615.33333333333337</v>
      </c>
      <c r="C1544" s="18">
        <v>41.5</v>
      </c>
      <c r="D1544" s="13">
        <f t="shared" si="216"/>
        <v>44</v>
      </c>
      <c r="E1544" s="13">
        <f t="shared" si="209"/>
        <v>39.5</v>
      </c>
      <c r="F1544" s="13">
        <f t="shared" si="217"/>
        <v>608.83333333333337</v>
      </c>
      <c r="G1544" s="13">
        <f t="shared" si="210"/>
        <v>569.75</v>
      </c>
      <c r="H1544" s="13">
        <f t="shared" si="211"/>
        <v>589.40476190476181</v>
      </c>
      <c r="I1544" s="13">
        <f t="shared" si="212"/>
        <v>-25.928571428571558</v>
      </c>
      <c r="J1544" s="13">
        <f t="shared" si="213"/>
        <v>25.928571428571558</v>
      </c>
      <c r="K1544" s="13">
        <f t="shared" si="214"/>
        <v>672.29081632653731</v>
      </c>
      <c r="L1544" s="22">
        <f t="shared" si="215"/>
        <v>4.2137440024764175E-2</v>
      </c>
    </row>
    <row r="1545" spans="1:12" s="13" customFormat="1" ht="20" customHeight="1" x14ac:dyDescent="0.15">
      <c r="A1545" s="17" t="s">
        <v>1565</v>
      </c>
      <c r="B1545" s="11">
        <v>621.83333333333337</v>
      </c>
      <c r="C1545" s="18">
        <v>44</v>
      </c>
      <c r="D1545" s="13">
        <f t="shared" si="216"/>
        <v>41.5</v>
      </c>
      <c r="E1545" s="13">
        <f t="shared" si="209"/>
        <v>40.5</v>
      </c>
      <c r="F1545" s="13">
        <f t="shared" si="217"/>
        <v>615.33333333333337</v>
      </c>
      <c r="G1545" s="13">
        <f t="shared" si="210"/>
        <v>576.33333333333337</v>
      </c>
      <c r="H1545" s="13">
        <f t="shared" si="211"/>
        <v>595.91666666666674</v>
      </c>
      <c r="I1545" s="13">
        <f t="shared" si="212"/>
        <v>-25.916666666666629</v>
      </c>
      <c r="J1545" s="13">
        <f t="shared" si="213"/>
        <v>25.916666666666629</v>
      </c>
      <c r="K1545" s="13">
        <f t="shared" si="214"/>
        <v>671.67361111110915</v>
      </c>
      <c r="L1545" s="22">
        <f t="shared" si="215"/>
        <v>4.1677834360761126E-2</v>
      </c>
    </row>
    <row r="1546" spans="1:12" s="13" customFormat="1" ht="20" customHeight="1" x14ac:dyDescent="0.15">
      <c r="A1546" s="17" t="s">
        <v>1566</v>
      </c>
      <c r="B1546" s="11">
        <v>628.16666666666663</v>
      </c>
      <c r="C1546" s="18">
        <v>42.5</v>
      </c>
      <c r="D1546" s="13">
        <f t="shared" si="216"/>
        <v>44</v>
      </c>
      <c r="E1546" s="13">
        <f t="shared" ref="E1546:E1609" si="218">C1539</f>
        <v>46</v>
      </c>
      <c r="F1546" s="13">
        <f t="shared" si="217"/>
        <v>621.83333333333337</v>
      </c>
      <c r="G1546" s="13">
        <f t="shared" ref="G1546:G1609" si="219">B1539</f>
        <v>583</v>
      </c>
      <c r="H1546" s="13">
        <f t="shared" ref="H1546:H1609" si="220">AVERAGE(B1539:B1545)</f>
        <v>602.41666666666674</v>
      </c>
      <c r="I1546" s="13">
        <f t="shared" ref="I1546:I1609" si="221">H1546-B1546</f>
        <v>-25.749999999999886</v>
      </c>
      <c r="J1546" s="13">
        <f t="shared" ref="J1546:J1609" si="222">ABS(I1546)</f>
        <v>25.749999999999886</v>
      </c>
      <c r="K1546" s="13">
        <f t="shared" ref="K1546:K1609" si="223">I1546^2</f>
        <v>663.0624999999942</v>
      </c>
      <c r="L1546" s="22">
        <f t="shared" ref="L1546:L1609" si="224">J1546/B1546</f>
        <v>4.0992305651366232E-2</v>
      </c>
    </row>
    <row r="1547" spans="1:12" s="13" customFormat="1" ht="20" customHeight="1" x14ac:dyDescent="0.15">
      <c r="A1547" s="17" t="s">
        <v>1567</v>
      </c>
      <c r="B1547" s="11">
        <v>634.58333333333337</v>
      </c>
      <c r="C1547" s="18">
        <v>42.5</v>
      </c>
      <c r="D1547" s="13">
        <f t="shared" si="216"/>
        <v>42.5</v>
      </c>
      <c r="E1547" s="13">
        <f t="shared" si="218"/>
        <v>46.5</v>
      </c>
      <c r="F1547" s="13">
        <f t="shared" si="217"/>
        <v>628.16666666666663</v>
      </c>
      <c r="G1547" s="13">
        <f t="shared" si="219"/>
        <v>589.41666666666663</v>
      </c>
      <c r="H1547" s="13">
        <f t="shared" si="220"/>
        <v>608.86904761904771</v>
      </c>
      <c r="I1547" s="13">
        <f t="shared" si="221"/>
        <v>-25.714285714285666</v>
      </c>
      <c r="J1547" s="13">
        <f t="shared" si="222"/>
        <v>25.714285714285666</v>
      </c>
      <c r="K1547" s="13">
        <f t="shared" si="223"/>
        <v>661.22448979591582</v>
      </c>
      <c r="L1547" s="22">
        <f t="shared" si="224"/>
        <v>4.0521527061251207E-2</v>
      </c>
    </row>
    <row r="1548" spans="1:12" s="13" customFormat="1" ht="20" customHeight="1" x14ac:dyDescent="0.15">
      <c r="A1548" s="17" t="s">
        <v>1568</v>
      </c>
      <c r="B1548" s="11">
        <v>591.61538461538464</v>
      </c>
      <c r="C1548" s="18">
        <v>46</v>
      </c>
      <c r="D1548" s="13">
        <f t="shared" si="216"/>
        <v>42.5</v>
      </c>
      <c r="E1548" s="13">
        <f t="shared" si="218"/>
        <v>46</v>
      </c>
      <c r="F1548" s="13">
        <f t="shared" si="217"/>
        <v>634.58333333333337</v>
      </c>
      <c r="G1548" s="13">
        <f t="shared" si="219"/>
        <v>596.08333333333337</v>
      </c>
      <c r="H1548" s="13">
        <f t="shared" si="220"/>
        <v>615.32142857142856</v>
      </c>
      <c r="I1548" s="13">
        <f t="shared" si="221"/>
        <v>23.706043956043914</v>
      </c>
      <c r="J1548" s="13">
        <f t="shared" si="222"/>
        <v>23.706043956043914</v>
      </c>
      <c r="K1548" s="13">
        <f t="shared" si="223"/>
        <v>561.97652004588622</v>
      </c>
      <c r="L1548" s="22">
        <f t="shared" si="224"/>
        <v>4.0070026190166544E-2</v>
      </c>
    </row>
    <row r="1549" spans="1:12" s="13" customFormat="1" ht="20" customHeight="1" x14ac:dyDescent="0.15">
      <c r="A1549" s="17" t="s">
        <v>1569</v>
      </c>
      <c r="B1549" s="11">
        <v>597.30769230769226</v>
      </c>
      <c r="C1549" s="18">
        <v>38.5</v>
      </c>
      <c r="D1549" s="13">
        <f t="shared" si="216"/>
        <v>46</v>
      </c>
      <c r="E1549" s="13">
        <f t="shared" si="218"/>
        <v>39</v>
      </c>
      <c r="F1549" s="13">
        <f t="shared" si="217"/>
        <v>591.61538461538464</v>
      </c>
      <c r="G1549" s="13">
        <f t="shared" si="219"/>
        <v>602.41666666666663</v>
      </c>
      <c r="H1549" s="13">
        <f t="shared" si="220"/>
        <v>614.68315018315025</v>
      </c>
      <c r="I1549" s="13">
        <f t="shared" si="221"/>
        <v>17.375457875457982</v>
      </c>
      <c r="J1549" s="13">
        <f t="shared" si="222"/>
        <v>17.375457875457982</v>
      </c>
      <c r="K1549" s="13">
        <f t="shared" si="223"/>
        <v>301.90653638181482</v>
      </c>
      <c r="L1549" s="22">
        <f t="shared" si="224"/>
        <v>2.9089626835924507E-2</v>
      </c>
    </row>
    <row r="1550" spans="1:12" s="13" customFormat="1" ht="20" customHeight="1" x14ac:dyDescent="0.15">
      <c r="A1550" s="17" t="s">
        <v>1570</v>
      </c>
      <c r="B1550" s="11">
        <v>603.23076923076928</v>
      </c>
      <c r="C1550" s="18">
        <v>42</v>
      </c>
      <c r="D1550" s="13">
        <f t="shared" si="216"/>
        <v>38.5</v>
      </c>
      <c r="E1550" s="13">
        <f t="shared" si="218"/>
        <v>44</v>
      </c>
      <c r="F1550" s="13">
        <f t="shared" si="217"/>
        <v>597.30769230769226</v>
      </c>
      <c r="G1550" s="13">
        <f t="shared" si="219"/>
        <v>608.83333333333337</v>
      </c>
      <c r="H1550" s="13">
        <f t="shared" si="220"/>
        <v>613.9532967032967</v>
      </c>
      <c r="I1550" s="13">
        <f t="shared" si="221"/>
        <v>10.722527472527418</v>
      </c>
      <c r="J1550" s="13">
        <f t="shared" si="222"/>
        <v>10.722527472527418</v>
      </c>
      <c r="K1550" s="13">
        <f t="shared" si="223"/>
        <v>114.9725953991052</v>
      </c>
      <c r="L1550" s="22">
        <f t="shared" si="224"/>
        <v>1.7775166684883503E-2</v>
      </c>
    </row>
    <row r="1551" spans="1:12" s="13" customFormat="1" ht="20" customHeight="1" x14ac:dyDescent="0.15">
      <c r="A1551" s="17" t="s">
        <v>1571</v>
      </c>
      <c r="B1551" s="11">
        <v>609.07692307692309</v>
      </c>
      <c r="C1551" s="18">
        <v>42.5</v>
      </c>
      <c r="D1551" s="13">
        <f t="shared" si="216"/>
        <v>42</v>
      </c>
      <c r="E1551" s="13">
        <f t="shared" si="218"/>
        <v>41.5</v>
      </c>
      <c r="F1551" s="13">
        <f t="shared" si="217"/>
        <v>603.23076923076928</v>
      </c>
      <c r="G1551" s="13">
        <f t="shared" si="219"/>
        <v>615.33333333333337</v>
      </c>
      <c r="H1551" s="13">
        <f t="shared" si="220"/>
        <v>613.15293040293056</v>
      </c>
      <c r="I1551" s="13">
        <f t="shared" si="221"/>
        <v>4.0760073260074705</v>
      </c>
      <c r="J1551" s="13">
        <f t="shared" si="222"/>
        <v>4.0760073260074705</v>
      </c>
      <c r="K1551" s="13">
        <f t="shared" si="223"/>
        <v>16.613835721666572</v>
      </c>
      <c r="L1551" s="22">
        <f t="shared" si="224"/>
        <v>6.6921059911716485E-3</v>
      </c>
    </row>
    <row r="1552" spans="1:12" s="13" customFormat="1" ht="20" customHeight="1" x14ac:dyDescent="0.15">
      <c r="A1552" s="17" t="s">
        <v>1572</v>
      </c>
      <c r="B1552" s="11">
        <v>614.61538461538464</v>
      </c>
      <c r="C1552" s="18">
        <v>42.5</v>
      </c>
      <c r="D1552" s="13">
        <f t="shared" si="216"/>
        <v>42.5</v>
      </c>
      <c r="E1552" s="13">
        <f t="shared" si="218"/>
        <v>44</v>
      </c>
      <c r="F1552" s="13">
        <f t="shared" si="217"/>
        <v>609.07692307692309</v>
      </c>
      <c r="G1552" s="13">
        <f t="shared" si="219"/>
        <v>621.83333333333337</v>
      </c>
      <c r="H1552" s="13">
        <f t="shared" si="220"/>
        <v>612.25915750915749</v>
      </c>
      <c r="I1552" s="13">
        <f t="shared" si="221"/>
        <v>-2.356227106227152</v>
      </c>
      <c r="J1552" s="13">
        <f t="shared" si="222"/>
        <v>2.356227106227152</v>
      </c>
      <c r="K1552" s="13">
        <f t="shared" si="223"/>
        <v>5.5518061761195785</v>
      </c>
      <c r="L1552" s="22">
        <f t="shared" si="224"/>
        <v>3.833661124024152E-3</v>
      </c>
    </row>
    <row r="1553" spans="1:12" s="13" customFormat="1" ht="20" customHeight="1" x14ac:dyDescent="0.15">
      <c r="A1553" s="17" t="s">
        <v>1573</v>
      </c>
      <c r="B1553" s="11">
        <v>620.38461538461536</v>
      </c>
      <c r="C1553" s="18">
        <v>40</v>
      </c>
      <c r="D1553" s="13">
        <f t="shared" si="216"/>
        <v>42.5</v>
      </c>
      <c r="E1553" s="13">
        <f t="shared" si="218"/>
        <v>42.5</v>
      </c>
      <c r="F1553" s="13">
        <f t="shared" si="217"/>
        <v>614.61538461538464</v>
      </c>
      <c r="G1553" s="13">
        <f t="shared" si="219"/>
        <v>628.16666666666663</v>
      </c>
      <c r="H1553" s="13">
        <f t="shared" si="220"/>
        <v>611.22802197802207</v>
      </c>
      <c r="I1553" s="13">
        <f t="shared" si="221"/>
        <v>-9.1565934065932879</v>
      </c>
      <c r="J1553" s="13">
        <f t="shared" si="222"/>
        <v>9.1565934065932879</v>
      </c>
      <c r="K1553" s="13">
        <f t="shared" si="223"/>
        <v>83.843202813667673</v>
      </c>
      <c r="L1553" s="22">
        <f t="shared" si="224"/>
        <v>1.4759542998848451E-2</v>
      </c>
    </row>
    <row r="1554" spans="1:12" s="13" customFormat="1" ht="20" customHeight="1" x14ac:dyDescent="0.15">
      <c r="A1554" s="17" t="s">
        <v>1574</v>
      </c>
      <c r="B1554" s="11">
        <v>626</v>
      </c>
      <c r="C1554" s="18">
        <v>42.5</v>
      </c>
      <c r="D1554" s="13">
        <f t="shared" si="216"/>
        <v>40</v>
      </c>
      <c r="E1554" s="13">
        <f t="shared" si="218"/>
        <v>42.5</v>
      </c>
      <c r="F1554" s="13">
        <f t="shared" si="217"/>
        <v>620.38461538461536</v>
      </c>
      <c r="G1554" s="13">
        <f t="shared" si="219"/>
        <v>634.58333333333337</v>
      </c>
      <c r="H1554" s="13">
        <f t="shared" si="220"/>
        <v>610.11630036630038</v>
      </c>
      <c r="I1554" s="13">
        <f t="shared" si="221"/>
        <v>-15.883699633699621</v>
      </c>
      <c r="J1554" s="13">
        <f t="shared" si="222"/>
        <v>15.883699633699621</v>
      </c>
      <c r="K1554" s="13">
        <f t="shared" si="223"/>
        <v>252.29191405358947</v>
      </c>
      <c r="L1554" s="22">
        <f t="shared" si="224"/>
        <v>2.5373322098561694E-2</v>
      </c>
    </row>
    <row r="1555" spans="1:12" s="13" customFormat="1" ht="20" customHeight="1" x14ac:dyDescent="0.15">
      <c r="A1555" s="17" t="s">
        <v>1575</v>
      </c>
      <c r="B1555" s="11">
        <v>631.61538461538464</v>
      </c>
      <c r="C1555" s="18">
        <v>42.5</v>
      </c>
      <c r="D1555" s="13">
        <f t="shared" si="216"/>
        <v>42.5</v>
      </c>
      <c r="E1555" s="13">
        <f t="shared" si="218"/>
        <v>46</v>
      </c>
      <c r="F1555" s="13">
        <f t="shared" si="217"/>
        <v>626</v>
      </c>
      <c r="G1555" s="13">
        <f t="shared" si="219"/>
        <v>591.61538461538464</v>
      </c>
      <c r="H1555" s="13">
        <f t="shared" si="220"/>
        <v>608.8901098901099</v>
      </c>
      <c r="I1555" s="13">
        <f t="shared" si="221"/>
        <v>-22.725274725274744</v>
      </c>
      <c r="J1555" s="13">
        <f t="shared" si="222"/>
        <v>22.725274725274744</v>
      </c>
      <c r="K1555" s="13">
        <f t="shared" si="223"/>
        <v>516.4381113392111</v>
      </c>
      <c r="L1555" s="22">
        <f t="shared" si="224"/>
        <v>3.5979609234998378E-2</v>
      </c>
    </row>
    <row r="1556" spans="1:12" s="13" customFormat="1" ht="20" customHeight="1" x14ac:dyDescent="0.15">
      <c r="A1556" s="17" t="s">
        <v>1576</v>
      </c>
      <c r="B1556" s="11">
        <v>637.30769230769226</v>
      </c>
      <c r="C1556" s="18">
        <v>45</v>
      </c>
      <c r="D1556" s="13">
        <f t="shared" si="216"/>
        <v>42.5</v>
      </c>
      <c r="E1556" s="13">
        <f t="shared" si="218"/>
        <v>38.5</v>
      </c>
      <c r="F1556" s="13">
        <f t="shared" si="217"/>
        <v>631.61538461538464</v>
      </c>
      <c r="G1556" s="13">
        <f t="shared" si="219"/>
        <v>597.30769230769226</v>
      </c>
      <c r="H1556" s="13">
        <f t="shared" si="220"/>
        <v>614.60439560439556</v>
      </c>
      <c r="I1556" s="13">
        <f t="shared" si="221"/>
        <v>-22.703296703296701</v>
      </c>
      <c r="J1556" s="13">
        <f t="shared" si="222"/>
        <v>22.703296703296701</v>
      </c>
      <c r="K1556" s="13">
        <f t="shared" si="223"/>
        <v>515.43968119792282</v>
      </c>
      <c r="L1556" s="22">
        <f t="shared" si="224"/>
        <v>3.5623760669023188E-2</v>
      </c>
    </row>
    <row r="1557" spans="1:12" s="13" customFormat="1" ht="20" customHeight="1" x14ac:dyDescent="0.15">
      <c r="A1557" s="17" t="s">
        <v>1577</v>
      </c>
      <c r="B1557" s="11">
        <v>642.69230769230774</v>
      </c>
      <c r="C1557" s="18">
        <v>54.5</v>
      </c>
      <c r="D1557" s="13">
        <f t="shared" si="216"/>
        <v>45</v>
      </c>
      <c r="E1557" s="13">
        <f t="shared" si="218"/>
        <v>42</v>
      </c>
      <c r="F1557" s="13">
        <f t="shared" si="217"/>
        <v>637.30769230769226</v>
      </c>
      <c r="G1557" s="13">
        <f t="shared" si="219"/>
        <v>603.23076923076928</v>
      </c>
      <c r="H1557" s="13">
        <f t="shared" si="220"/>
        <v>620.31868131868134</v>
      </c>
      <c r="I1557" s="13">
        <f t="shared" si="221"/>
        <v>-22.373626373626394</v>
      </c>
      <c r="J1557" s="13">
        <f t="shared" si="222"/>
        <v>22.373626373626394</v>
      </c>
      <c r="K1557" s="13">
        <f t="shared" si="223"/>
        <v>500.57915710663053</v>
      </c>
      <c r="L1557" s="22">
        <f t="shared" si="224"/>
        <v>3.4812345045738255E-2</v>
      </c>
    </row>
    <row r="1558" spans="1:12" s="13" customFormat="1" ht="20" customHeight="1" x14ac:dyDescent="0.15">
      <c r="A1558" s="17" t="s">
        <v>1578</v>
      </c>
      <c r="B1558" s="11">
        <v>648.30769230769226</v>
      </c>
      <c r="C1558" s="18">
        <v>55</v>
      </c>
      <c r="D1558" s="13">
        <f t="shared" si="216"/>
        <v>54.5</v>
      </c>
      <c r="E1558" s="13">
        <f t="shared" si="218"/>
        <v>42.5</v>
      </c>
      <c r="F1558" s="13">
        <f t="shared" si="217"/>
        <v>642.69230769230774</v>
      </c>
      <c r="G1558" s="13">
        <f t="shared" si="219"/>
        <v>609.07692307692309</v>
      </c>
      <c r="H1558" s="13">
        <f t="shared" si="220"/>
        <v>625.95604395604391</v>
      </c>
      <c r="I1558" s="13">
        <f t="shared" si="221"/>
        <v>-22.35164835164835</v>
      </c>
      <c r="J1558" s="13">
        <f t="shared" si="222"/>
        <v>22.35164835164835</v>
      </c>
      <c r="K1558" s="13">
        <f t="shared" si="223"/>
        <v>499.59618403574444</v>
      </c>
      <c r="L1558" s="22">
        <f t="shared" si="224"/>
        <v>3.4476913689063665E-2</v>
      </c>
    </row>
    <row r="1559" spans="1:12" s="13" customFormat="1" ht="20" customHeight="1" x14ac:dyDescent="0.15">
      <c r="A1559" s="17" t="s">
        <v>1579</v>
      </c>
      <c r="B1559" s="11">
        <v>653.61538461538464</v>
      </c>
      <c r="C1559" s="18">
        <v>54.5</v>
      </c>
      <c r="D1559" s="13">
        <f t="shared" si="216"/>
        <v>55</v>
      </c>
      <c r="E1559" s="13">
        <f t="shared" si="218"/>
        <v>42.5</v>
      </c>
      <c r="F1559" s="13">
        <f t="shared" si="217"/>
        <v>648.30769230769226</v>
      </c>
      <c r="G1559" s="13">
        <f t="shared" si="219"/>
        <v>614.61538461538464</v>
      </c>
      <c r="H1559" s="13">
        <f t="shared" si="220"/>
        <v>631.56043956043959</v>
      </c>
      <c r="I1559" s="13">
        <f t="shared" si="221"/>
        <v>-22.054945054945051</v>
      </c>
      <c r="J1559" s="13">
        <f t="shared" si="222"/>
        <v>22.054945054945051</v>
      </c>
      <c r="K1559" s="13">
        <f t="shared" si="223"/>
        <v>486.42060137664515</v>
      </c>
      <c r="L1559" s="22">
        <f t="shared" si="224"/>
        <v>3.3743001731703616E-2</v>
      </c>
    </row>
    <row r="1560" spans="1:12" s="13" customFormat="1" ht="20" customHeight="1" x14ac:dyDescent="0.15">
      <c r="A1560" s="17" t="s">
        <v>1580</v>
      </c>
      <c r="B1560" s="11">
        <v>659.07692307692309</v>
      </c>
      <c r="C1560" s="18">
        <v>48.5</v>
      </c>
      <c r="D1560" s="13">
        <f t="shared" si="216"/>
        <v>54.5</v>
      </c>
      <c r="E1560" s="13">
        <f t="shared" si="218"/>
        <v>40</v>
      </c>
      <c r="F1560" s="13">
        <f t="shared" si="217"/>
        <v>653.61538461538464</v>
      </c>
      <c r="G1560" s="13">
        <f t="shared" si="219"/>
        <v>620.38461538461536</v>
      </c>
      <c r="H1560" s="13">
        <f t="shared" si="220"/>
        <v>637.13186813186815</v>
      </c>
      <c r="I1560" s="13">
        <f t="shared" si="221"/>
        <v>-21.945054945054949</v>
      </c>
      <c r="J1560" s="13">
        <f t="shared" si="222"/>
        <v>21.945054945054949</v>
      </c>
      <c r="K1560" s="13">
        <f t="shared" si="223"/>
        <v>481.58543654148065</v>
      </c>
      <c r="L1560" s="22">
        <f t="shared" si="224"/>
        <v>3.3296651994130989E-2</v>
      </c>
    </row>
    <row r="1561" spans="1:12" s="13" customFormat="1" ht="20" customHeight="1" x14ac:dyDescent="0.15">
      <c r="A1561" s="17" t="s">
        <v>1581</v>
      </c>
      <c r="B1561" s="11">
        <v>664.30769230769226</v>
      </c>
      <c r="C1561" s="18">
        <v>50.5</v>
      </c>
      <c r="D1561" s="13">
        <f t="shared" si="216"/>
        <v>48.5</v>
      </c>
      <c r="E1561" s="13">
        <f t="shared" si="218"/>
        <v>42.5</v>
      </c>
      <c r="F1561" s="13">
        <f t="shared" si="217"/>
        <v>659.07692307692309</v>
      </c>
      <c r="G1561" s="13">
        <f t="shared" si="219"/>
        <v>626</v>
      </c>
      <c r="H1561" s="13">
        <f t="shared" si="220"/>
        <v>642.65934065934073</v>
      </c>
      <c r="I1561" s="13">
        <f t="shared" si="221"/>
        <v>-21.648351648351536</v>
      </c>
      <c r="J1561" s="13">
        <f t="shared" si="222"/>
        <v>21.648351648351536</v>
      </c>
      <c r="K1561" s="13">
        <f t="shared" si="223"/>
        <v>468.65112909068466</v>
      </c>
      <c r="L1561" s="22">
        <f t="shared" si="224"/>
        <v>3.2587838284920102E-2</v>
      </c>
    </row>
    <row r="1562" spans="1:12" s="13" customFormat="1" ht="20" customHeight="1" x14ac:dyDescent="0.15">
      <c r="A1562" s="17" t="s">
        <v>1582</v>
      </c>
      <c r="B1562" s="11">
        <v>669.76923076923072</v>
      </c>
      <c r="C1562" s="18">
        <v>47</v>
      </c>
      <c r="D1562" s="13">
        <f t="shared" si="216"/>
        <v>50.5</v>
      </c>
      <c r="E1562" s="13">
        <f t="shared" si="218"/>
        <v>42.5</v>
      </c>
      <c r="F1562" s="13">
        <f t="shared" si="217"/>
        <v>664.30769230769226</v>
      </c>
      <c r="G1562" s="13">
        <f t="shared" si="219"/>
        <v>631.61538461538464</v>
      </c>
      <c r="H1562" s="13">
        <f t="shared" si="220"/>
        <v>648.13186813186815</v>
      </c>
      <c r="I1562" s="13">
        <f t="shared" si="221"/>
        <v>-21.637362637362571</v>
      </c>
      <c r="J1562" s="13">
        <f t="shared" si="222"/>
        <v>21.637362637362571</v>
      </c>
      <c r="K1562" s="13">
        <f t="shared" si="223"/>
        <v>468.17546190073375</v>
      </c>
      <c r="L1562" s="22">
        <f t="shared" si="224"/>
        <v>3.2305698206697306E-2</v>
      </c>
    </row>
    <row r="1563" spans="1:12" s="13" customFormat="1" ht="20" customHeight="1" x14ac:dyDescent="0.15">
      <c r="A1563" s="17" t="s">
        <v>1583</v>
      </c>
      <c r="B1563" s="11">
        <v>675.07692307692309</v>
      </c>
      <c r="C1563" s="18">
        <v>47.5</v>
      </c>
      <c r="D1563" s="13">
        <f t="shared" si="216"/>
        <v>47</v>
      </c>
      <c r="E1563" s="13">
        <f t="shared" si="218"/>
        <v>45</v>
      </c>
      <c r="F1563" s="13">
        <f t="shared" si="217"/>
        <v>669.76923076923072</v>
      </c>
      <c r="G1563" s="13">
        <f t="shared" si="219"/>
        <v>637.30769230769226</v>
      </c>
      <c r="H1563" s="13">
        <f t="shared" si="220"/>
        <v>653.58241758241752</v>
      </c>
      <c r="I1563" s="13">
        <f t="shared" si="221"/>
        <v>-21.494505494505574</v>
      </c>
      <c r="J1563" s="13">
        <f t="shared" si="222"/>
        <v>21.494505494505574</v>
      </c>
      <c r="K1563" s="13">
        <f t="shared" si="223"/>
        <v>462.01376645333033</v>
      </c>
      <c r="L1563" s="22">
        <f t="shared" si="224"/>
        <v>3.184008334418556E-2</v>
      </c>
    </row>
    <row r="1564" spans="1:12" s="13" customFormat="1" ht="20" customHeight="1" x14ac:dyDescent="0.15">
      <c r="A1564" s="17" t="s">
        <v>1584</v>
      </c>
      <c r="B1564" s="11">
        <v>680.15384615384619</v>
      </c>
      <c r="C1564" s="18">
        <v>48</v>
      </c>
      <c r="D1564" s="13">
        <f t="shared" si="216"/>
        <v>47.5</v>
      </c>
      <c r="E1564" s="13">
        <f t="shared" si="218"/>
        <v>54.5</v>
      </c>
      <c r="F1564" s="13">
        <f t="shared" si="217"/>
        <v>675.07692307692309</v>
      </c>
      <c r="G1564" s="13">
        <f t="shared" si="219"/>
        <v>642.69230769230774</v>
      </c>
      <c r="H1564" s="13">
        <f t="shared" si="220"/>
        <v>658.97802197802196</v>
      </c>
      <c r="I1564" s="13">
        <f t="shared" si="221"/>
        <v>-21.175824175824232</v>
      </c>
      <c r="J1564" s="13">
        <f t="shared" si="222"/>
        <v>21.175824175824232</v>
      </c>
      <c r="K1564" s="13">
        <f t="shared" si="223"/>
        <v>448.41552952542202</v>
      </c>
      <c r="L1564" s="22">
        <f t="shared" si="224"/>
        <v>3.1133874042718276E-2</v>
      </c>
    </row>
    <row r="1565" spans="1:12" s="13" customFormat="1" ht="20" customHeight="1" x14ac:dyDescent="0.15">
      <c r="A1565" s="17" t="s">
        <v>1585</v>
      </c>
      <c r="B1565" s="11">
        <v>685.30769230769226</v>
      </c>
      <c r="C1565" s="18">
        <v>42.5</v>
      </c>
      <c r="D1565" s="13">
        <f t="shared" si="216"/>
        <v>48</v>
      </c>
      <c r="E1565" s="13">
        <f t="shared" si="218"/>
        <v>55</v>
      </c>
      <c r="F1565" s="13">
        <f t="shared" si="217"/>
        <v>680.15384615384619</v>
      </c>
      <c r="G1565" s="13">
        <f t="shared" si="219"/>
        <v>648.30769230769226</v>
      </c>
      <c r="H1565" s="13">
        <f t="shared" si="220"/>
        <v>664.32967032967019</v>
      </c>
      <c r="I1565" s="13">
        <f t="shared" si="221"/>
        <v>-20.97802197802207</v>
      </c>
      <c r="J1565" s="13">
        <f t="shared" si="222"/>
        <v>20.97802197802207</v>
      </c>
      <c r="K1565" s="13">
        <f t="shared" si="223"/>
        <v>440.07740611037701</v>
      </c>
      <c r="L1565" s="22">
        <f t="shared" si="224"/>
        <v>3.0611099530170268E-2</v>
      </c>
    </row>
    <row r="1566" spans="1:12" s="13" customFormat="1" ht="20" customHeight="1" x14ac:dyDescent="0.15">
      <c r="A1566" s="17" t="s">
        <v>1586</v>
      </c>
      <c r="B1566" s="11">
        <v>690.38461538461536</v>
      </c>
      <c r="C1566" s="18">
        <v>44.5</v>
      </c>
      <c r="D1566" s="13">
        <f t="shared" si="216"/>
        <v>42.5</v>
      </c>
      <c r="E1566" s="13">
        <f t="shared" si="218"/>
        <v>54.5</v>
      </c>
      <c r="F1566" s="13">
        <f t="shared" si="217"/>
        <v>685.30769230769226</v>
      </c>
      <c r="G1566" s="13">
        <f t="shared" si="219"/>
        <v>653.61538461538464</v>
      </c>
      <c r="H1566" s="13">
        <f t="shared" si="220"/>
        <v>669.61538461538453</v>
      </c>
      <c r="I1566" s="13">
        <f t="shared" si="221"/>
        <v>-20.76923076923083</v>
      </c>
      <c r="J1566" s="13">
        <f t="shared" si="222"/>
        <v>20.76923076923083</v>
      </c>
      <c r="K1566" s="13">
        <f t="shared" si="223"/>
        <v>431.36094674556466</v>
      </c>
      <c r="L1566" s="22">
        <f t="shared" si="224"/>
        <v>3.0083565459610117E-2</v>
      </c>
    </row>
    <row r="1567" spans="1:12" s="13" customFormat="1" ht="20" customHeight="1" x14ac:dyDescent="0.15">
      <c r="A1567" s="17" t="s">
        <v>1587</v>
      </c>
      <c r="B1567" s="11">
        <v>695.23076923076928</v>
      </c>
      <c r="C1567" s="18">
        <v>44.5</v>
      </c>
      <c r="D1567" s="13">
        <f t="shared" si="216"/>
        <v>44.5</v>
      </c>
      <c r="E1567" s="13">
        <f t="shared" si="218"/>
        <v>48.5</v>
      </c>
      <c r="F1567" s="13">
        <f t="shared" si="217"/>
        <v>690.38461538461536</v>
      </c>
      <c r="G1567" s="13">
        <f t="shared" si="219"/>
        <v>659.07692307692309</v>
      </c>
      <c r="H1567" s="13">
        <f t="shared" si="220"/>
        <v>674.86813186813185</v>
      </c>
      <c r="I1567" s="13">
        <f t="shared" si="221"/>
        <v>-20.362637362637429</v>
      </c>
      <c r="J1567" s="13">
        <f t="shared" si="222"/>
        <v>20.362637362637429</v>
      </c>
      <c r="K1567" s="13">
        <f t="shared" si="223"/>
        <v>414.63700036227777</v>
      </c>
      <c r="L1567" s="22">
        <f t="shared" si="224"/>
        <v>2.9289033604147661E-2</v>
      </c>
    </row>
    <row r="1568" spans="1:12" s="13" customFormat="1" ht="20" customHeight="1" x14ac:dyDescent="0.15">
      <c r="A1568" s="17" t="s">
        <v>1588</v>
      </c>
      <c r="B1568" s="11">
        <v>700.38461538461536</v>
      </c>
      <c r="C1568" s="18">
        <v>48.5</v>
      </c>
      <c r="D1568" s="13">
        <f t="shared" si="216"/>
        <v>44.5</v>
      </c>
      <c r="E1568" s="13">
        <f t="shared" si="218"/>
        <v>50.5</v>
      </c>
      <c r="F1568" s="13">
        <f t="shared" si="217"/>
        <v>695.23076923076928</v>
      </c>
      <c r="G1568" s="13">
        <f t="shared" si="219"/>
        <v>664.30769230769226</v>
      </c>
      <c r="H1568" s="13">
        <f t="shared" si="220"/>
        <v>680.03296703296712</v>
      </c>
      <c r="I1568" s="13">
        <f t="shared" si="221"/>
        <v>-20.351648351648237</v>
      </c>
      <c r="J1568" s="13">
        <f t="shared" si="222"/>
        <v>20.351648351648237</v>
      </c>
      <c r="K1568" s="13">
        <f t="shared" si="223"/>
        <v>414.18959062914638</v>
      </c>
      <c r="L1568" s="22">
        <f t="shared" si="224"/>
        <v>2.9057817525692156E-2</v>
      </c>
    </row>
    <row r="1569" spans="1:12" s="13" customFormat="1" ht="20" customHeight="1" x14ac:dyDescent="0.15">
      <c r="A1569" s="17" t="s">
        <v>1589</v>
      </c>
      <c r="B1569" s="11">
        <v>705.38461538461536</v>
      </c>
      <c r="C1569" s="18">
        <v>51.5</v>
      </c>
      <c r="D1569" s="13">
        <f t="shared" si="216"/>
        <v>48.5</v>
      </c>
      <c r="E1569" s="13">
        <f t="shared" si="218"/>
        <v>47</v>
      </c>
      <c r="F1569" s="13">
        <f t="shared" si="217"/>
        <v>700.38461538461536</v>
      </c>
      <c r="G1569" s="13">
        <f t="shared" si="219"/>
        <v>669.76923076923072</v>
      </c>
      <c r="H1569" s="13">
        <f t="shared" si="220"/>
        <v>685.1868131868132</v>
      </c>
      <c r="I1569" s="13">
        <f t="shared" si="221"/>
        <v>-20.197802197802162</v>
      </c>
      <c r="J1569" s="13">
        <f t="shared" si="222"/>
        <v>20.197802197802162</v>
      </c>
      <c r="K1569" s="13">
        <f t="shared" si="223"/>
        <v>407.95121362154185</v>
      </c>
      <c r="L1569" s="22">
        <f t="shared" si="224"/>
        <v>2.8633743573765334E-2</v>
      </c>
    </row>
    <row r="1570" spans="1:12" s="13" customFormat="1" ht="20" customHeight="1" x14ac:dyDescent="0.15">
      <c r="A1570" s="17" t="s">
        <v>1590</v>
      </c>
      <c r="B1570" s="11">
        <v>710.15384615384619</v>
      </c>
      <c r="C1570" s="18">
        <v>48</v>
      </c>
      <c r="D1570" s="13">
        <f t="shared" si="216"/>
        <v>51.5</v>
      </c>
      <c r="E1570" s="13">
        <f t="shared" si="218"/>
        <v>47.5</v>
      </c>
      <c r="F1570" s="13">
        <f t="shared" si="217"/>
        <v>705.38461538461536</v>
      </c>
      <c r="G1570" s="13">
        <f t="shared" si="219"/>
        <v>675.07692307692309</v>
      </c>
      <c r="H1570" s="13">
        <f t="shared" si="220"/>
        <v>690.27472527472514</v>
      </c>
      <c r="I1570" s="13">
        <f t="shared" si="221"/>
        <v>-19.879120879121047</v>
      </c>
      <c r="J1570" s="13">
        <f t="shared" si="222"/>
        <v>19.879120879121047</v>
      </c>
      <c r="K1570" s="13">
        <f t="shared" si="223"/>
        <v>395.17944692670631</v>
      </c>
      <c r="L1570" s="22">
        <f t="shared" si="224"/>
        <v>2.7992696211933881E-2</v>
      </c>
    </row>
    <row r="1571" spans="1:12" s="13" customFormat="1" ht="20" customHeight="1" x14ac:dyDescent="0.15">
      <c r="A1571" s="17" t="s">
        <v>1591</v>
      </c>
      <c r="B1571" s="11">
        <v>714.84615384615381</v>
      </c>
      <c r="C1571" s="18">
        <v>57.5</v>
      </c>
      <c r="D1571" s="13">
        <f t="shared" si="216"/>
        <v>48</v>
      </c>
      <c r="E1571" s="13">
        <f t="shared" si="218"/>
        <v>48</v>
      </c>
      <c r="F1571" s="13">
        <f t="shared" si="217"/>
        <v>710.15384615384619</v>
      </c>
      <c r="G1571" s="13">
        <f t="shared" si="219"/>
        <v>680.15384615384619</v>
      </c>
      <c r="H1571" s="13">
        <f t="shared" si="220"/>
        <v>695.28571428571433</v>
      </c>
      <c r="I1571" s="13">
        <f t="shared" si="221"/>
        <v>-19.560439560439477</v>
      </c>
      <c r="J1571" s="13">
        <f t="shared" si="222"/>
        <v>19.560439560439477</v>
      </c>
      <c r="K1571" s="13">
        <f t="shared" si="223"/>
        <v>382.6107957976057</v>
      </c>
      <c r="L1571" s="22">
        <f t="shared" si="224"/>
        <v>2.7363145839418186E-2</v>
      </c>
    </row>
    <row r="1572" spans="1:12" s="13" customFormat="1" ht="20" customHeight="1" x14ac:dyDescent="0.15">
      <c r="A1572" s="17" t="s">
        <v>1592</v>
      </c>
      <c r="B1572" s="11">
        <v>719.69230769230774</v>
      </c>
      <c r="C1572" s="18">
        <v>60.5</v>
      </c>
      <c r="D1572" s="13">
        <f t="shared" si="216"/>
        <v>57.5</v>
      </c>
      <c r="E1572" s="13">
        <f t="shared" si="218"/>
        <v>42.5</v>
      </c>
      <c r="F1572" s="13">
        <f t="shared" si="217"/>
        <v>714.84615384615381</v>
      </c>
      <c r="G1572" s="13">
        <f t="shared" si="219"/>
        <v>685.30769230769226</v>
      </c>
      <c r="H1572" s="13">
        <f t="shared" si="220"/>
        <v>700.24175824175836</v>
      </c>
      <c r="I1572" s="13">
        <f t="shared" si="221"/>
        <v>-19.450549450549374</v>
      </c>
      <c r="J1572" s="13">
        <f t="shared" si="222"/>
        <v>19.450549450549374</v>
      </c>
      <c r="K1572" s="13">
        <f t="shared" si="223"/>
        <v>378.32387392826655</v>
      </c>
      <c r="L1572" s="22">
        <f t="shared" si="224"/>
        <v>2.7026201673486731E-2</v>
      </c>
    </row>
    <row r="1573" spans="1:12" s="13" customFormat="1" ht="20" customHeight="1" x14ac:dyDescent="0.15">
      <c r="A1573" s="17" t="s">
        <v>1593</v>
      </c>
      <c r="B1573" s="11">
        <v>724.23076923076928</v>
      </c>
      <c r="C1573" s="18">
        <v>59.5</v>
      </c>
      <c r="D1573" s="13">
        <f t="shared" si="216"/>
        <v>60.5</v>
      </c>
      <c r="E1573" s="13">
        <f t="shared" si="218"/>
        <v>44.5</v>
      </c>
      <c r="F1573" s="13">
        <f t="shared" si="217"/>
        <v>719.69230769230774</v>
      </c>
      <c r="G1573" s="13">
        <f t="shared" si="219"/>
        <v>690.38461538461536</v>
      </c>
      <c r="H1573" s="13">
        <f t="shared" si="220"/>
        <v>705.15384615384608</v>
      </c>
      <c r="I1573" s="13">
        <f t="shared" si="221"/>
        <v>-19.076923076923208</v>
      </c>
      <c r="J1573" s="13">
        <f t="shared" si="222"/>
        <v>19.076923076923208</v>
      </c>
      <c r="K1573" s="13">
        <f t="shared" si="223"/>
        <v>363.92899408284524</v>
      </c>
      <c r="L1573" s="22">
        <f t="shared" si="224"/>
        <v>2.6340945300053285E-2</v>
      </c>
    </row>
    <row r="1574" spans="1:12" s="13" customFormat="1" ht="20" customHeight="1" x14ac:dyDescent="0.15">
      <c r="A1574" s="17" t="s">
        <v>1594</v>
      </c>
      <c r="B1574" s="11">
        <v>728.92307692307691</v>
      </c>
      <c r="C1574" s="18">
        <v>46</v>
      </c>
      <c r="D1574" s="13">
        <f t="shared" si="216"/>
        <v>59.5</v>
      </c>
      <c r="E1574" s="13">
        <f t="shared" si="218"/>
        <v>44.5</v>
      </c>
      <c r="F1574" s="13">
        <f t="shared" si="217"/>
        <v>724.23076923076928</v>
      </c>
      <c r="G1574" s="13">
        <f t="shared" si="219"/>
        <v>695.23076923076928</v>
      </c>
      <c r="H1574" s="13">
        <f t="shared" si="220"/>
        <v>709.98901098901104</v>
      </c>
      <c r="I1574" s="13">
        <f t="shared" si="221"/>
        <v>-18.93406593406587</v>
      </c>
      <c r="J1574" s="13">
        <f t="shared" si="222"/>
        <v>18.93406593406587</v>
      </c>
      <c r="K1574" s="13">
        <f t="shared" si="223"/>
        <v>358.49885279555366</v>
      </c>
      <c r="L1574" s="22">
        <f t="shared" si="224"/>
        <v>2.5975396490381629E-2</v>
      </c>
    </row>
    <row r="1575" spans="1:12" s="13" customFormat="1" ht="20" customHeight="1" x14ac:dyDescent="0.15">
      <c r="A1575" s="17" t="s">
        <v>1595</v>
      </c>
      <c r="B1575" s="11">
        <v>733.53846153846155</v>
      </c>
      <c r="C1575" s="18">
        <v>45.5</v>
      </c>
      <c r="D1575" s="13">
        <f t="shared" si="216"/>
        <v>46</v>
      </c>
      <c r="E1575" s="13">
        <f t="shared" si="218"/>
        <v>48.5</v>
      </c>
      <c r="F1575" s="13">
        <f t="shared" si="217"/>
        <v>728.92307692307691</v>
      </c>
      <c r="G1575" s="13">
        <f t="shared" si="219"/>
        <v>700.38461538461536</v>
      </c>
      <c r="H1575" s="13">
        <f t="shared" si="220"/>
        <v>714.80219780219784</v>
      </c>
      <c r="I1575" s="13">
        <f t="shared" si="221"/>
        <v>-18.736263736263709</v>
      </c>
      <c r="J1575" s="13">
        <f t="shared" si="222"/>
        <v>18.736263736263709</v>
      </c>
      <c r="K1575" s="13">
        <f t="shared" si="223"/>
        <v>351.04757879483049</v>
      </c>
      <c r="L1575" s="22">
        <f t="shared" si="224"/>
        <v>2.5542305848513865E-2</v>
      </c>
    </row>
    <row r="1576" spans="1:12" s="13" customFormat="1" ht="20" customHeight="1" x14ac:dyDescent="0.15">
      <c r="A1576" s="17" t="s">
        <v>1596</v>
      </c>
      <c r="B1576" s="11">
        <v>738.15384615384619</v>
      </c>
      <c r="C1576" s="18">
        <v>48.5</v>
      </c>
      <c r="D1576" s="13">
        <f t="shared" si="216"/>
        <v>45.5</v>
      </c>
      <c r="E1576" s="13">
        <f t="shared" si="218"/>
        <v>51.5</v>
      </c>
      <c r="F1576" s="13">
        <f t="shared" si="217"/>
        <v>733.53846153846155</v>
      </c>
      <c r="G1576" s="13">
        <f t="shared" si="219"/>
        <v>705.38461538461536</v>
      </c>
      <c r="H1576" s="13">
        <f t="shared" si="220"/>
        <v>719.53846153846166</v>
      </c>
      <c r="I1576" s="13">
        <f t="shared" si="221"/>
        <v>-18.615384615384528</v>
      </c>
      <c r="J1576" s="13">
        <f t="shared" si="222"/>
        <v>18.615384615384528</v>
      </c>
      <c r="K1576" s="13">
        <f t="shared" si="223"/>
        <v>346.53254437869498</v>
      </c>
      <c r="L1576" s="22">
        <f t="shared" si="224"/>
        <v>2.5218841183826474E-2</v>
      </c>
    </row>
    <row r="1577" spans="1:12" s="13" customFormat="1" ht="20" customHeight="1" x14ac:dyDescent="0.15">
      <c r="A1577" s="17" t="s">
        <v>1597</v>
      </c>
      <c r="B1577" s="11">
        <v>742.46153846153845</v>
      </c>
      <c r="C1577" s="18">
        <v>47</v>
      </c>
      <c r="D1577" s="13">
        <f t="shared" si="216"/>
        <v>48.5</v>
      </c>
      <c r="E1577" s="13">
        <f t="shared" si="218"/>
        <v>48</v>
      </c>
      <c r="F1577" s="13">
        <f t="shared" si="217"/>
        <v>738.15384615384619</v>
      </c>
      <c r="G1577" s="13">
        <f t="shared" si="219"/>
        <v>710.15384615384619</v>
      </c>
      <c r="H1577" s="13">
        <f t="shared" si="220"/>
        <v>724.21978021978043</v>
      </c>
      <c r="I1577" s="13">
        <f t="shared" si="221"/>
        <v>-18.241758241758021</v>
      </c>
      <c r="J1577" s="13">
        <f t="shared" si="222"/>
        <v>18.241758241758021</v>
      </c>
      <c r="K1577" s="13">
        <f t="shared" si="223"/>
        <v>332.76174375074669</v>
      </c>
      <c r="L1577" s="22">
        <f t="shared" si="224"/>
        <v>2.4569297258894972E-2</v>
      </c>
    </row>
    <row r="1578" spans="1:12" s="13" customFormat="1" ht="20" customHeight="1" x14ac:dyDescent="0.15">
      <c r="A1578" s="17" t="s">
        <v>1598</v>
      </c>
      <c r="B1578" s="11">
        <v>746.61538461538464</v>
      </c>
      <c r="C1578" s="18">
        <v>49</v>
      </c>
      <c r="D1578" s="13">
        <f t="shared" si="216"/>
        <v>47</v>
      </c>
      <c r="E1578" s="13">
        <f t="shared" si="218"/>
        <v>57.5</v>
      </c>
      <c r="F1578" s="13">
        <f t="shared" si="217"/>
        <v>742.46153846153845</v>
      </c>
      <c r="G1578" s="13">
        <f t="shared" si="219"/>
        <v>714.84615384615381</v>
      </c>
      <c r="H1578" s="13">
        <f t="shared" si="220"/>
        <v>728.83516483516473</v>
      </c>
      <c r="I1578" s="13">
        <f t="shared" si="221"/>
        <v>-17.780219780219909</v>
      </c>
      <c r="J1578" s="13">
        <f t="shared" si="222"/>
        <v>17.780219780219909</v>
      </c>
      <c r="K1578" s="13">
        <f t="shared" si="223"/>
        <v>316.13621543292328</v>
      </c>
      <c r="L1578" s="22">
        <f t="shared" si="224"/>
        <v>2.3814429954961757E-2</v>
      </c>
    </row>
    <row r="1579" spans="1:12" s="13" customFormat="1" ht="20" customHeight="1" x14ac:dyDescent="0.15">
      <c r="A1579" s="17" t="s">
        <v>1599</v>
      </c>
      <c r="B1579" s="11">
        <v>750.92307692307691</v>
      </c>
      <c r="C1579" s="18">
        <v>53</v>
      </c>
      <c r="D1579" s="13">
        <f t="shared" si="216"/>
        <v>49</v>
      </c>
      <c r="E1579" s="13">
        <f t="shared" si="218"/>
        <v>60.5</v>
      </c>
      <c r="F1579" s="13">
        <f t="shared" si="217"/>
        <v>746.61538461538464</v>
      </c>
      <c r="G1579" s="13">
        <f t="shared" si="219"/>
        <v>719.69230769230774</v>
      </c>
      <c r="H1579" s="13">
        <f t="shared" si="220"/>
        <v>733.37362637362639</v>
      </c>
      <c r="I1579" s="13">
        <f t="shared" si="221"/>
        <v>-17.549450549450512</v>
      </c>
      <c r="J1579" s="13">
        <f t="shared" si="222"/>
        <v>17.549450549450512</v>
      </c>
      <c r="K1579" s="13">
        <f t="shared" si="223"/>
        <v>307.98321458760887</v>
      </c>
      <c r="L1579" s="22">
        <f t="shared" si="224"/>
        <v>2.3370503702402855E-2</v>
      </c>
    </row>
    <row r="1580" spans="1:12" s="13" customFormat="1" ht="20" customHeight="1" x14ac:dyDescent="0.15">
      <c r="A1580" s="17" t="s">
        <v>1600</v>
      </c>
      <c r="B1580" s="11">
        <v>755.23076923076928</v>
      </c>
      <c r="C1580" s="18">
        <v>49.5</v>
      </c>
      <c r="D1580" s="13">
        <f t="shared" si="216"/>
        <v>53</v>
      </c>
      <c r="E1580" s="13">
        <f t="shared" si="218"/>
        <v>59.5</v>
      </c>
      <c r="F1580" s="13">
        <f t="shared" si="217"/>
        <v>750.92307692307691</v>
      </c>
      <c r="G1580" s="13">
        <f t="shared" si="219"/>
        <v>724.23076923076928</v>
      </c>
      <c r="H1580" s="13">
        <f t="shared" si="220"/>
        <v>737.83516483516485</v>
      </c>
      <c r="I1580" s="13">
        <f t="shared" si="221"/>
        <v>-17.395604395604437</v>
      </c>
      <c r="J1580" s="13">
        <f t="shared" si="222"/>
        <v>17.395604395604437</v>
      </c>
      <c r="K1580" s="13">
        <f t="shared" si="223"/>
        <v>302.60705228837242</v>
      </c>
      <c r="L1580" s="22">
        <f t="shared" si="224"/>
        <v>2.3033495329278637E-2</v>
      </c>
    </row>
    <row r="1581" spans="1:12" s="13" customFormat="1" ht="20" customHeight="1" x14ac:dyDescent="0.15">
      <c r="A1581" s="17" t="s">
        <v>1601</v>
      </c>
      <c r="B1581" s="11">
        <v>759.15384615384619</v>
      </c>
      <c r="C1581" s="18">
        <v>51.5</v>
      </c>
      <c r="D1581" s="13">
        <f t="shared" si="216"/>
        <v>49.5</v>
      </c>
      <c r="E1581" s="13">
        <f t="shared" si="218"/>
        <v>46</v>
      </c>
      <c r="F1581" s="13">
        <f t="shared" si="217"/>
        <v>755.23076923076928</v>
      </c>
      <c r="G1581" s="13">
        <f t="shared" si="219"/>
        <v>728.92307692307691</v>
      </c>
      <c r="H1581" s="13">
        <f t="shared" si="220"/>
        <v>742.26373626373629</v>
      </c>
      <c r="I1581" s="13">
        <f t="shared" si="221"/>
        <v>-16.890109890109898</v>
      </c>
      <c r="J1581" s="13">
        <f t="shared" si="222"/>
        <v>16.890109890109898</v>
      </c>
      <c r="K1581" s="13">
        <f t="shared" si="223"/>
        <v>285.27581209998817</v>
      </c>
      <c r="L1581" s="22">
        <f t="shared" si="224"/>
        <v>2.2248599510733474E-2</v>
      </c>
    </row>
    <row r="1582" spans="1:12" s="13" customFormat="1" ht="20" customHeight="1" x14ac:dyDescent="0.15">
      <c r="A1582" s="17" t="s">
        <v>1602</v>
      </c>
      <c r="B1582" s="11">
        <v>763.30769230769226</v>
      </c>
      <c r="C1582" s="18">
        <v>52.5</v>
      </c>
      <c r="D1582" s="13">
        <f t="shared" si="216"/>
        <v>51.5</v>
      </c>
      <c r="E1582" s="13">
        <f t="shared" si="218"/>
        <v>45.5</v>
      </c>
      <c r="F1582" s="13">
        <f t="shared" si="217"/>
        <v>759.15384615384619</v>
      </c>
      <c r="G1582" s="13">
        <f t="shared" si="219"/>
        <v>733.53846153846155</v>
      </c>
      <c r="H1582" s="13">
        <f t="shared" si="220"/>
        <v>746.58241758241763</v>
      </c>
      <c r="I1582" s="13">
        <f t="shared" si="221"/>
        <v>-16.72527472527463</v>
      </c>
      <c r="J1582" s="13">
        <f t="shared" si="222"/>
        <v>16.72527472527463</v>
      </c>
      <c r="K1582" s="13">
        <f t="shared" si="223"/>
        <v>279.73481463591037</v>
      </c>
      <c r="L1582" s="22">
        <f t="shared" si="224"/>
        <v>2.1911576280214673E-2</v>
      </c>
    </row>
    <row r="1583" spans="1:12" s="13" customFormat="1" ht="20" customHeight="1" x14ac:dyDescent="0.15">
      <c r="A1583" s="17" t="s">
        <v>1603</v>
      </c>
      <c r="B1583" s="11">
        <v>767.15384615384619</v>
      </c>
      <c r="C1583" s="18">
        <v>59</v>
      </c>
      <c r="D1583" s="13">
        <f t="shared" si="216"/>
        <v>52.5</v>
      </c>
      <c r="E1583" s="13">
        <f t="shared" si="218"/>
        <v>48.5</v>
      </c>
      <c r="F1583" s="13">
        <f t="shared" si="217"/>
        <v>763.30769230769226</v>
      </c>
      <c r="G1583" s="13">
        <f t="shared" si="219"/>
        <v>738.15384615384619</v>
      </c>
      <c r="H1583" s="13">
        <f t="shared" si="220"/>
        <v>750.83516483516507</v>
      </c>
      <c r="I1583" s="13">
        <f t="shared" si="221"/>
        <v>-16.318681318681115</v>
      </c>
      <c r="J1583" s="13">
        <f t="shared" si="222"/>
        <v>16.318681318681115</v>
      </c>
      <c r="K1583" s="13">
        <f t="shared" si="223"/>
        <v>266.29935998067202</v>
      </c>
      <c r="L1583" s="22">
        <f t="shared" si="224"/>
        <v>2.1271719356548129E-2</v>
      </c>
    </row>
    <row r="1584" spans="1:12" s="13" customFormat="1" ht="20" customHeight="1" x14ac:dyDescent="0.15">
      <c r="A1584" s="17" t="s">
        <v>1604</v>
      </c>
      <c r="B1584" s="11">
        <v>771.15384615384619</v>
      </c>
      <c r="C1584" s="18">
        <v>56</v>
      </c>
      <c r="D1584" s="13">
        <f t="shared" si="216"/>
        <v>59</v>
      </c>
      <c r="E1584" s="13">
        <f t="shared" si="218"/>
        <v>47</v>
      </c>
      <c r="F1584" s="13">
        <f t="shared" si="217"/>
        <v>767.15384615384619</v>
      </c>
      <c r="G1584" s="13">
        <f t="shared" si="219"/>
        <v>742.46153846153845</v>
      </c>
      <c r="H1584" s="13">
        <f t="shared" si="220"/>
        <v>754.97802197802207</v>
      </c>
      <c r="I1584" s="13">
        <f t="shared" si="221"/>
        <v>-16.175824175824118</v>
      </c>
      <c r="J1584" s="13">
        <f t="shared" si="222"/>
        <v>16.175824175824118</v>
      </c>
      <c r="K1584" s="13">
        <f t="shared" si="223"/>
        <v>261.657287767176</v>
      </c>
      <c r="L1584" s="22">
        <f t="shared" si="224"/>
        <v>2.0976131100819306E-2</v>
      </c>
    </row>
    <row r="1585" spans="1:12" s="13" customFormat="1" ht="20" customHeight="1" x14ac:dyDescent="0.15">
      <c r="A1585" s="17" t="s">
        <v>1605</v>
      </c>
      <c r="B1585" s="11">
        <v>774.76923076923072</v>
      </c>
      <c r="C1585" s="18">
        <v>53</v>
      </c>
      <c r="D1585" s="13">
        <f t="shared" si="216"/>
        <v>56</v>
      </c>
      <c r="E1585" s="13">
        <f t="shared" si="218"/>
        <v>49</v>
      </c>
      <c r="F1585" s="13">
        <f t="shared" si="217"/>
        <v>771.15384615384619</v>
      </c>
      <c r="G1585" s="13">
        <f t="shared" si="219"/>
        <v>746.61538461538464</v>
      </c>
      <c r="H1585" s="13">
        <f t="shared" si="220"/>
        <v>759.07692307692298</v>
      </c>
      <c r="I1585" s="13">
        <f t="shared" si="221"/>
        <v>-15.692307692307736</v>
      </c>
      <c r="J1585" s="13">
        <f t="shared" si="222"/>
        <v>15.692307692307736</v>
      </c>
      <c r="K1585" s="13">
        <f t="shared" si="223"/>
        <v>246.24852071006055</v>
      </c>
      <c r="L1585" s="22">
        <f t="shared" si="224"/>
        <v>2.0254169976171622E-2</v>
      </c>
    </row>
    <row r="1586" spans="1:12" s="13" customFormat="1" ht="20" customHeight="1" x14ac:dyDescent="0.15">
      <c r="A1586" s="17" t="s">
        <v>1606</v>
      </c>
      <c r="B1586" s="11">
        <v>778.46153846153845</v>
      </c>
      <c r="C1586" s="18">
        <v>53.5</v>
      </c>
      <c r="D1586" s="13">
        <f t="shared" si="216"/>
        <v>53</v>
      </c>
      <c r="E1586" s="13">
        <f t="shared" si="218"/>
        <v>53</v>
      </c>
      <c r="F1586" s="13">
        <f t="shared" si="217"/>
        <v>774.76923076923072</v>
      </c>
      <c r="G1586" s="13">
        <f t="shared" si="219"/>
        <v>750.92307692307691</v>
      </c>
      <c r="H1586" s="13">
        <f t="shared" si="220"/>
        <v>763.09890109890114</v>
      </c>
      <c r="I1586" s="13">
        <f t="shared" si="221"/>
        <v>-15.362637362637315</v>
      </c>
      <c r="J1586" s="13">
        <f t="shared" si="222"/>
        <v>15.362637362637315</v>
      </c>
      <c r="K1586" s="13">
        <f t="shared" si="223"/>
        <v>236.01062673589999</v>
      </c>
      <c r="L1586" s="22">
        <f t="shared" si="224"/>
        <v>1.9734613212874022E-2</v>
      </c>
    </row>
    <row r="1587" spans="1:12" s="13" customFormat="1" ht="20" customHeight="1" x14ac:dyDescent="0.15">
      <c r="A1587" s="17" t="s">
        <v>1607</v>
      </c>
      <c r="B1587" s="11">
        <v>782.15384615384619</v>
      </c>
      <c r="C1587" s="18">
        <v>51.5</v>
      </c>
      <c r="D1587" s="13">
        <f t="shared" si="216"/>
        <v>53.5</v>
      </c>
      <c r="E1587" s="13">
        <f t="shared" si="218"/>
        <v>49.5</v>
      </c>
      <c r="F1587" s="13">
        <f t="shared" si="217"/>
        <v>778.46153846153845</v>
      </c>
      <c r="G1587" s="13">
        <f t="shared" si="219"/>
        <v>755.23076923076928</v>
      </c>
      <c r="H1587" s="13">
        <f t="shared" si="220"/>
        <v>767.03296703296689</v>
      </c>
      <c r="I1587" s="13">
        <f t="shared" si="221"/>
        <v>-15.120879120879295</v>
      </c>
      <c r="J1587" s="13">
        <f t="shared" si="222"/>
        <v>15.120879120879295</v>
      </c>
      <c r="K1587" s="13">
        <f t="shared" si="223"/>
        <v>228.64098538824339</v>
      </c>
      <c r="L1587" s="22">
        <f t="shared" si="224"/>
        <v>1.9332359222209956E-2</v>
      </c>
    </row>
    <row r="1588" spans="1:12" s="13" customFormat="1" ht="20" customHeight="1" x14ac:dyDescent="0.15">
      <c r="A1588" s="17" t="s">
        <v>1608</v>
      </c>
      <c r="B1588" s="11">
        <v>785.69230769230774</v>
      </c>
      <c r="C1588" s="18">
        <v>50</v>
      </c>
      <c r="D1588" s="13">
        <f t="shared" si="216"/>
        <v>51.5</v>
      </c>
      <c r="E1588" s="13">
        <f t="shared" si="218"/>
        <v>51.5</v>
      </c>
      <c r="F1588" s="13">
        <f t="shared" si="217"/>
        <v>782.15384615384619</v>
      </c>
      <c r="G1588" s="13">
        <f t="shared" si="219"/>
        <v>759.15384615384619</v>
      </c>
      <c r="H1588" s="13">
        <f t="shared" si="220"/>
        <v>770.87912087912082</v>
      </c>
      <c r="I1588" s="13">
        <f t="shared" si="221"/>
        <v>-14.813186813186917</v>
      </c>
      <c r="J1588" s="13">
        <f t="shared" si="222"/>
        <v>14.813186813186917</v>
      </c>
      <c r="K1588" s="13">
        <f t="shared" si="223"/>
        <v>219.43050356237475</v>
      </c>
      <c r="L1588" s="22">
        <f t="shared" si="224"/>
        <v>1.8853674228649885E-2</v>
      </c>
    </row>
    <row r="1589" spans="1:12" s="13" customFormat="1" ht="20" customHeight="1" x14ac:dyDescent="0.15">
      <c r="A1589" s="17" t="s">
        <v>1609</v>
      </c>
      <c r="B1589" s="11">
        <v>789.23076923076928</v>
      </c>
      <c r="C1589" s="18">
        <v>51</v>
      </c>
      <c r="D1589" s="13">
        <f t="shared" si="216"/>
        <v>50</v>
      </c>
      <c r="E1589" s="13">
        <f t="shared" si="218"/>
        <v>52.5</v>
      </c>
      <c r="F1589" s="13">
        <f t="shared" si="217"/>
        <v>785.69230769230774</v>
      </c>
      <c r="G1589" s="13">
        <f t="shared" si="219"/>
        <v>763.30769230769226</v>
      </c>
      <c r="H1589" s="13">
        <f t="shared" si="220"/>
        <v>774.67032967032969</v>
      </c>
      <c r="I1589" s="13">
        <f t="shared" si="221"/>
        <v>-14.56043956043959</v>
      </c>
      <c r="J1589" s="13">
        <f t="shared" si="222"/>
        <v>14.56043956043959</v>
      </c>
      <c r="K1589" s="13">
        <f t="shared" si="223"/>
        <v>212.00640019321426</v>
      </c>
      <c r="L1589" s="22">
        <f t="shared" si="224"/>
        <v>1.8448900027847433E-2</v>
      </c>
    </row>
    <row r="1590" spans="1:12" s="13" customFormat="1" ht="20" customHeight="1" x14ac:dyDescent="0.15">
      <c r="A1590" s="17" t="s">
        <v>1610</v>
      </c>
      <c r="B1590" s="11">
        <v>792.53846153846155</v>
      </c>
      <c r="C1590" s="18">
        <v>50.5</v>
      </c>
      <c r="D1590" s="13">
        <f t="shared" si="216"/>
        <v>51</v>
      </c>
      <c r="E1590" s="13">
        <f t="shared" si="218"/>
        <v>59</v>
      </c>
      <c r="F1590" s="13">
        <f t="shared" si="217"/>
        <v>789.23076923076928</v>
      </c>
      <c r="G1590" s="13">
        <f t="shared" si="219"/>
        <v>767.15384615384619</v>
      </c>
      <c r="H1590" s="13">
        <f t="shared" si="220"/>
        <v>778.37362637362639</v>
      </c>
      <c r="I1590" s="13">
        <f t="shared" si="221"/>
        <v>-14.164835164835154</v>
      </c>
      <c r="J1590" s="13">
        <f t="shared" si="222"/>
        <v>14.164835164835154</v>
      </c>
      <c r="K1590" s="13">
        <f t="shared" si="223"/>
        <v>200.64255524695054</v>
      </c>
      <c r="L1590" s="22">
        <f t="shared" si="224"/>
        <v>1.7872741642517422E-2</v>
      </c>
    </row>
    <row r="1591" spans="1:12" s="13" customFormat="1" ht="20" customHeight="1" x14ac:dyDescent="0.15">
      <c r="A1591" s="17" t="s">
        <v>1611</v>
      </c>
      <c r="B1591" s="11">
        <v>795.76923076923072</v>
      </c>
      <c r="C1591" s="18">
        <v>54</v>
      </c>
      <c r="D1591" s="13">
        <f t="shared" si="216"/>
        <v>50.5</v>
      </c>
      <c r="E1591" s="13">
        <f t="shared" si="218"/>
        <v>56</v>
      </c>
      <c r="F1591" s="13">
        <f t="shared" si="217"/>
        <v>792.53846153846155</v>
      </c>
      <c r="G1591" s="13">
        <f t="shared" si="219"/>
        <v>771.15384615384619</v>
      </c>
      <c r="H1591" s="13">
        <f t="shared" si="220"/>
        <v>782</v>
      </c>
      <c r="I1591" s="13">
        <f t="shared" si="221"/>
        <v>-13.769230769230717</v>
      </c>
      <c r="J1591" s="13">
        <f t="shared" si="222"/>
        <v>13.769230769230717</v>
      </c>
      <c r="K1591" s="13">
        <f t="shared" si="223"/>
        <v>189.59171597632991</v>
      </c>
      <c r="L1591" s="22">
        <f t="shared" si="224"/>
        <v>1.7303044949250782E-2</v>
      </c>
    </row>
    <row r="1592" spans="1:12" s="13" customFormat="1" ht="20" customHeight="1" x14ac:dyDescent="0.15">
      <c r="A1592" s="17" t="s">
        <v>1612</v>
      </c>
      <c r="B1592" s="11">
        <v>798.92307692307691</v>
      </c>
      <c r="C1592" s="18">
        <v>54.5</v>
      </c>
      <c r="D1592" s="13">
        <f t="shared" si="216"/>
        <v>54</v>
      </c>
      <c r="E1592" s="13">
        <f t="shared" si="218"/>
        <v>53</v>
      </c>
      <c r="F1592" s="13">
        <f t="shared" si="217"/>
        <v>795.76923076923072</v>
      </c>
      <c r="G1592" s="13">
        <f t="shared" si="219"/>
        <v>774.76923076923072</v>
      </c>
      <c r="H1592" s="13">
        <f t="shared" si="220"/>
        <v>785.5164835164835</v>
      </c>
      <c r="I1592" s="13">
        <f t="shared" si="221"/>
        <v>-13.406593406593402</v>
      </c>
      <c r="J1592" s="13">
        <f t="shared" si="222"/>
        <v>13.406593406593402</v>
      </c>
      <c r="K1592" s="13">
        <f t="shared" si="223"/>
        <v>179.73674676971368</v>
      </c>
      <c r="L1592" s="22">
        <f t="shared" si="224"/>
        <v>1.6780831338890259E-2</v>
      </c>
    </row>
    <row r="1593" spans="1:12" s="13" customFormat="1" ht="20" customHeight="1" x14ac:dyDescent="0.15">
      <c r="A1593" s="17" t="s">
        <v>1613</v>
      </c>
      <c r="B1593" s="11">
        <v>802.07692307692309</v>
      </c>
      <c r="C1593" s="18">
        <v>53</v>
      </c>
      <c r="D1593" s="13">
        <f t="shared" si="216"/>
        <v>54.5</v>
      </c>
      <c r="E1593" s="13">
        <f t="shared" si="218"/>
        <v>53.5</v>
      </c>
      <c r="F1593" s="13">
        <f t="shared" si="217"/>
        <v>798.92307692307691</v>
      </c>
      <c r="G1593" s="13">
        <f t="shared" si="219"/>
        <v>778.46153846153845</v>
      </c>
      <c r="H1593" s="13">
        <f t="shared" si="220"/>
        <v>788.96703296703311</v>
      </c>
      <c r="I1593" s="13">
        <f t="shared" si="221"/>
        <v>-13.109890109889989</v>
      </c>
      <c r="J1593" s="13">
        <f t="shared" si="222"/>
        <v>13.109890109889989</v>
      </c>
      <c r="K1593" s="13">
        <f t="shared" si="223"/>
        <v>171.86921869339133</v>
      </c>
      <c r="L1593" s="22">
        <f t="shared" si="224"/>
        <v>1.6344928687884324E-2</v>
      </c>
    </row>
    <row r="1594" spans="1:12" s="13" customFormat="1" ht="20" customHeight="1" x14ac:dyDescent="0.15">
      <c r="A1594" s="17" t="s">
        <v>1614</v>
      </c>
      <c r="B1594" s="11">
        <v>805.07692307692309</v>
      </c>
      <c r="C1594" s="18">
        <v>48</v>
      </c>
      <c r="D1594" s="13">
        <f t="shared" si="216"/>
        <v>53</v>
      </c>
      <c r="E1594" s="13">
        <f t="shared" si="218"/>
        <v>51.5</v>
      </c>
      <c r="F1594" s="13">
        <f t="shared" si="217"/>
        <v>802.07692307692309</v>
      </c>
      <c r="G1594" s="13">
        <f t="shared" si="219"/>
        <v>782.15384615384619</v>
      </c>
      <c r="H1594" s="13">
        <f t="shared" si="220"/>
        <v>792.34065934065927</v>
      </c>
      <c r="I1594" s="13">
        <f t="shared" si="221"/>
        <v>-12.736263736263822</v>
      </c>
      <c r="J1594" s="13">
        <f t="shared" si="222"/>
        <v>12.736263736263822</v>
      </c>
      <c r="K1594" s="13">
        <f t="shared" si="223"/>
        <v>162.21241395966891</v>
      </c>
      <c r="L1594" s="22">
        <f t="shared" si="224"/>
        <v>1.5819933935737596E-2</v>
      </c>
    </row>
    <row r="1595" spans="1:12" s="13" customFormat="1" ht="20" customHeight="1" x14ac:dyDescent="0.15">
      <c r="A1595" s="17" t="s">
        <v>1615</v>
      </c>
      <c r="B1595" s="11">
        <v>808.07692307692309</v>
      </c>
      <c r="C1595" s="18">
        <v>47</v>
      </c>
      <c r="D1595" s="13">
        <f t="shared" si="216"/>
        <v>48</v>
      </c>
      <c r="E1595" s="13">
        <f t="shared" si="218"/>
        <v>50</v>
      </c>
      <c r="F1595" s="13">
        <f t="shared" si="217"/>
        <v>805.07692307692309</v>
      </c>
      <c r="G1595" s="13">
        <f t="shared" si="219"/>
        <v>785.69230769230774</v>
      </c>
      <c r="H1595" s="13">
        <f t="shared" si="220"/>
        <v>795.61538461538464</v>
      </c>
      <c r="I1595" s="13">
        <f t="shared" si="221"/>
        <v>-12.461538461538453</v>
      </c>
      <c r="J1595" s="13">
        <f t="shared" si="222"/>
        <v>12.461538461538453</v>
      </c>
      <c r="K1595" s="13">
        <f t="shared" si="223"/>
        <v>155.28994082840214</v>
      </c>
      <c r="L1595" s="22">
        <f t="shared" si="224"/>
        <v>1.5421227986673001E-2</v>
      </c>
    </row>
    <row r="1596" spans="1:12" s="13" customFormat="1" ht="20" customHeight="1" x14ac:dyDescent="0.15">
      <c r="A1596" s="17" t="s">
        <v>1616</v>
      </c>
      <c r="B1596" s="11">
        <v>810.84615384615381</v>
      </c>
      <c r="C1596" s="18">
        <v>50</v>
      </c>
      <c r="D1596" s="13">
        <f t="shared" si="216"/>
        <v>47</v>
      </c>
      <c r="E1596" s="13">
        <f t="shared" si="218"/>
        <v>51</v>
      </c>
      <c r="F1596" s="13">
        <f t="shared" si="217"/>
        <v>808.07692307692309</v>
      </c>
      <c r="G1596" s="13">
        <f t="shared" si="219"/>
        <v>789.23076923076928</v>
      </c>
      <c r="H1596" s="13">
        <f t="shared" si="220"/>
        <v>798.8131868131868</v>
      </c>
      <c r="I1596" s="13">
        <f t="shared" si="221"/>
        <v>-12.032967032967008</v>
      </c>
      <c r="J1596" s="13">
        <f t="shared" si="222"/>
        <v>12.032967032967008</v>
      </c>
      <c r="K1596" s="13">
        <f t="shared" si="223"/>
        <v>144.79229561647085</v>
      </c>
      <c r="L1596" s="22">
        <f t="shared" si="224"/>
        <v>1.4840012468320948E-2</v>
      </c>
    </row>
    <row r="1597" spans="1:12" s="13" customFormat="1" ht="20" customHeight="1" x14ac:dyDescent="0.15">
      <c r="A1597" s="17" t="s">
        <v>1617</v>
      </c>
      <c r="B1597" s="11">
        <v>813.53846153846155</v>
      </c>
      <c r="C1597" s="18">
        <v>54.5</v>
      </c>
      <c r="D1597" s="13">
        <f t="shared" si="216"/>
        <v>50</v>
      </c>
      <c r="E1597" s="13">
        <f t="shared" si="218"/>
        <v>50.5</v>
      </c>
      <c r="F1597" s="13">
        <f t="shared" si="217"/>
        <v>810.84615384615381</v>
      </c>
      <c r="G1597" s="13">
        <f t="shared" si="219"/>
        <v>792.53846153846155</v>
      </c>
      <c r="H1597" s="13">
        <f t="shared" si="220"/>
        <v>801.90109890109875</v>
      </c>
      <c r="I1597" s="13">
        <f t="shared" si="221"/>
        <v>-11.637362637362799</v>
      </c>
      <c r="J1597" s="13">
        <f t="shared" si="222"/>
        <v>11.637362637362799</v>
      </c>
      <c r="K1597" s="13">
        <f t="shared" si="223"/>
        <v>135.42820915348764</v>
      </c>
      <c r="L1597" s="22">
        <f t="shared" si="224"/>
        <v>1.4304625027015542E-2</v>
      </c>
    </row>
    <row r="1598" spans="1:12" s="13" customFormat="1" ht="20" customHeight="1" x14ac:dyDescent="0.15">
      <c r="A1598" s="17" t="s">
        <v>1618</v>
      </c>
      <c r="B1598" s="11">
        <v>816.38461538461536</v>
      </c>
      <c r="C1598" s="18">
        <v>61</v>
      </c>
      <c r="D1598" s="13">
        <f t="shared" si="216"/>
        <v>54.5</v>
      </c>
      <c r="E1598" s="13">
        <f t="shared" si="218"/>
        <v>54</v>
      </c>
      <c r="F1598" s="13">
        <f t="shared" si="217"/>
        <v>813.53846153846155</v>
      </c>
      <c r="G1598" s="13">
        <f t="shared" si="219"/>
        <v>795.76923076923072</v>
      </c>
      <c r="H1598" s="13">
        <f t="shared" si="220"/>
        <v>804.90109890109886</v>
      </c>
      <c r="I1598" s="13">
        <f t="shared" si="221"/>
        <v>-11.483516483516496</v>
      </c>
      <c r="J1598" s="13">
        <f t="shared" si="222"/>
        <v>11.483516483516496</v>
      </c>
      <c r="K1598" s="13">
        <f t="shared" si="223"/>
        <v>131.87115082719507</v>
      </c>
      <c r="L1598" s="22">
        <f t="shared" si="224"/>
        <v>1.4066306820476252E-2</v>
      </c>
    </row>
    <row r="1599" spans="1:12" s="13" customFormat="1" ht="20" customHeight="1" x14ac:dyDescent="0.15">
      <c r="A1599" s="17" t="s">
        <v>1619</v>
      </c>
      <c r="B1599" s="11">
        <v>818.92307692307691</v>
      </c>
      <c r="C1599" s="18">
        <v>62.5</v>
      </c>
      <c r="D1599" s="13">
        <f t="shared" si="216"/>
        <v>61</v>
      </c>
      <c r="E1599" s="13">
        <f t="shared" si="218"/>
        <v>54.5</v>
      </c>
      <c r="F1599" s="13">
        <f t="shared" si="217"/>
        <v>816.38461538461536</v>
      </c>
      <c r="G1599" s="13">
        <f t="shared" si="219"/>
        <v>798.92307692307691</v>
      </c>
      <c r="H1599" s="13">
        <f t="shared" si="220"/>
        <v>807.8461538461537</v>
      </c>
      <c r="I1599" s="13">
        <f t="shared" si="221"/>
        <v>-11.076923076923208</v>
      </c>
      <c r="J1599" s="13">
        <f t="shared" si="222"/>
        <v>11.076923076923208</v>
      </c>
      <c r="K1599" s="13">
        <f t="shared" si="223"/>
        <v>122.69822485207391</v>
      </c>
      <c r="L1599" s="22">
        <f t="shared" si="224"/>
        <v>1.3526207026113254E-2</v>
      </c>
    </row>
    <row r="1600" spans="1:12" s="13" customFormat="1" ht="20" customHeight="1" x14ac:dyDescent="0.15">
      <c r="A1600" s="17" t="s">
        <v>1620</v>
      </c>
      <c r="B1600" s="11">
        <v>821.53846153846155</v>
      </c>
      <c r="C1600" s="18">
        <v>57</v>
      </c>
      <c r="D1600" s="13">
        <f t="shared" si="216"/>
        <v>62.5</v>
      </c>
      <c r="E1600" s="13">
        <f t="shared" si="218"/>
        <v>53</v>
      </c>
      <c r="F1600" s="13">
        <f t="shared" si="217"/>
        <v>818.92307692307691</v>
      </c>
      <c r="G1600" s="13">
        <f t="shared" si="219"/>
        <v>802.07692307692309</v>
      </c>
      <c r="H1600" s="13">
        <f t="shared" si="220"/>
        <v>810.7032967032967</v>
      </c>
      <c r="I1600" s="13">
        <f t="shared" si="221"/>
        <v>-10.835164835164846</v>
      </c>
      <c r="J1600" s="13">
        <f t="shared" si="222"/>
        <v>10.835164835164846</v>
      </c>
      <c r="K1600" s="13">
        <f t="shared" si="223"/>
        <v>117.40079700519286</v>
      </c>
      <c r="L1600" s="22">
        <f t="shared" si="224"/>
        <v>1.3188871054039607E-2</v>
      </c>
    </row>
    <row r="1601" spans="1:12" s="13" customFormat="1" ht="20" customHeight="1" x14ac:dyDescent="0.15">
      <c r="A1601" s="17" t="s">
        <v>1621</v>
      </c>
      <c r="B1601" s="11">
        <v>823.69230769230774</v>
      </c>
      <c r="C1601" s="18">
        <v>52</v>
      </c>
      <c r="D1601" s="13">
        <f t="shared" si="216"/>
        <v>57</v>
      </c>
      <c r="E1601" s="13">
        <f t="shared" si="218"/>
        <v>48</v>
      </c>
      <c r="F1601" s="13">
        <f t="shared" si="217"/>
        <v>821.53846153846155</v>
      </c>
      <c r="G1601" s="13">
        <f t="shared" si="219"/>
        <v>805.07692307692309</v>
      </c>
      <c r="H1601" s="13">
        <f t="shared" si="220"/>
        <v>813.4835164835165</v>
      </c>
      <c r="I1601" s="13">
        <f t="shared" si="221"/>
        <v>-10.20879120879124</v>
      </c>
      <c r="J1601" s="13">
        <f t="shared" si="222"/>
        <v>10.20879120879124</v>
      </c>
      <c r="K1601" s="13">
        <f t="shared" si="223"/>
        <v>104.2194179446933</v>
      </c>
      <c r="L1601" s="22">
        <f t="shared" si="224"/>
        <v>1.239393777682911E-2</v>
      </c>
    </row>
    <row r="1602" spans="1:12" s="13" customFormat="1" ht="20" customHeight="1" x14ac:dyDescent="0.15">
      <c r="A1602" s="17" t="s">
        <v>1622</v>
      </c>
      <c r="B1602" s="11">
        <v>826.07692307692309</v>
      </c>
      <c r="C1602" s="18">
        <v>54</v>
      </c>
      <c r="D1602" s="13">
        <f t="shared" si="216"/>
        <v>52</v>
      </c>
      <c r="E1602" s="13">
        <f t="shared" si="218"/>
        <v>47</v>
      </c>
      <c r="F1602" s="13">
        <f t="shared" si="217"/>
        <v>823.69230769230774</v>
      </c>
      <c r="G1602" s="13">
        <f t="shared" si="219"/>
        <v>808.07692307692309</v>
      </c>
      <c r="H1602" s="13">
        <f t="shared" si="220"/>
        <v>816.14285714285711</v>
      </c>
      <c r="I1602" s="13">
        <f t="shared" si="221"/>
        <v>-9.934065934065984</v>
      </c>
      <c r="J1602" s="13">
        <f t="shared" si="222"/>
        <v>9.934065934065984</v>
      </c>
      <c r="K1602" s="13">
        <f t="shared" si="223"/>
        <v>98.685665982370267</v>
      </c>
      <c r="L1602" s="22">
        <f t="shared" si="224"/>
        <v>1.2025594295824359E-2</v>
      </c>
    </row>
    <row r="1603" spans="1:12" s="13" customFormat="1" ht="20" customHeight="1" x14ac:dyDescent="0.15">
      <c r="A1603" s="17" t="s">
        <v>1623</v>
      </c>
      <c r="B1603" s="11">
        <v>828.46153846153845</v>
      </c>
      <c r="C1603" s="18">
        <v>56</v>
      </c>
      <c r="D1603" s="13">
        <f t="shared" si="216"/>
        <v>54</v>
      </c>
      <c r="E1603" s="13">
        <f t="shared" si="218"/>
        <v>50</v>
      </c>
      <c r="F1603" s="13">
        <f t="shared" si="217"/>
        <v>826.07692307692309</v>
      </c>
      <c r="G1603" s="13">
        <f t="shared" si="219"/>
        <v>810.84615384615381</v>
      </c>
      <c r="H1603" s="13">
        <f t="shared" si="220"/>
        <v>818.71428571428567</v>
      </c>
      <c r="I1603" s="13">
        <f t="shared" si="221"/>
        <v>-9.7472527472527872</v>
      </c>
      <c r="J1603" s="13">
        <f t="shared" si="222"/>
        <v>9.7472527472527872</v>
      </c>
      <c r="K1603" s="13">
        <f t="shared" si="223"/>
        <v>95.008936118827009</v>
      </c>
      <c r="L1603" s="22">
        <f t="shared" si="224"/>
        <v>1.176548613874524E-2</v>
      </c>
    </row>
    <row r="1604" spans="1:12" s="13" customFormat="1" ht="20" customHeight="1" x14ac:dyDescent="0.15">
      <c r="A1604" s="17" t="s">
        <v>1624</v>
      </c>
      <c r="B1604" s="11">
        <v>830.61538461538464</v>
      </c>
      <c r="C1604" s="18">
        <v>59.5</v>
      </c>
      <c r="D1604" s="13">
        <f t="shared" ref="D1604:D1667" si="225">C1603</f>
        <v>56</v>
      </c>
      <c r="E1604" s="13">
        <f t="shared" si="218"/>
        <v>54.5</v>
      </c>
      <c r="F1604" s="13">
        <f t="shared" si="217"/>
        <v>828.46153846153845</v>
      </c>
      <c r="G1604" s="13">
        <f t="shared" si="219"/>
        <v>813.53846153846155</v>
      </c>
      <c r="H1604" s="13">
        <f t="shared" si="220"/>
        <v>821.23076923076917</v>
      </c>
      <c r="I1604" s="13">
        <f t="shared" si="221"/>
        <v>-9.3846153846154721</v>
      </c>
      <c r="J1604" s="13">
        <f t="shared" si="222"/>
        <v>9.3846153846154721</v>
      </c>
      <c r="K1604" s="13">
        <f t="shared" si="223"/>
        <v>88.071005917161401</v>
      </c>
      <c r="L1604" s="22">
        <f t="shared" si="224"/>
        <v>1.1298388590479824E-2</v>
      </c>
    </row>
    <row r="1605" spans="1:12" s="13" customFormat="1" ht="20" customHeight="1" x14ac:dyDescent="0.15">
      <c r="A1605" s="17" t="s">
        <v>1625</v>
      </c>
      <c r="B1605" s="11">
        <v>832.61538461538464</v>
      </c>
      <c r="C1605" s="18">
        <v>60</v>
      </c>
      <c r="D1605" s="13">
        <f t="shared" si="225"/>
        <v>59.5</v>
      </c>
      <c r="E1605" s="13">
        <f t="shared" si="218"/>
        <v>61</v>
      </c>
      <c r="F1605" s="13">
        <f t="shared" ref="F1605:F1668" si="226">B1604</f>
        <v>830.61538461538464</v>
      </c>
      <c r="G1605" s="13">
        <f t="shared" si="219"/>
        <v>816.38461538461536</v>
      </c>
      <c r="H1605" s="13">
        <f t="shared" si="220"/>
        <v>823.67032967032969</v>
      </c>
      <c r="I1605" s="13">
        <f t="shared" si="221"/>
        <v>-8.9450549450549488</v>
      </c>
      <c r="J1605" s="13">
        <f t="shared" si="222"/>
        <v>8.9450549450549488</v>
      </c>
      <c r="K1605" s="13">
        <f t="shared" si="223"/>
        <v>80.014007970051992</v>
      </c>
      <c r="L1605" s="22">
        <f t="shared" si="224"/>
        <v>1.0743321718931479E-2</v>
      </c>
    </row>
    <row r="1606" spans="1:12" s="13" customFormat="1" ht="20" customHeight="1" x14ac:dyDescent="0.15">
      <c r="A1606" s="17" t="s">
        <v>1626</v>
      </c>
      <c r="B1606" s="11">
        <v>834.84615384615381</v>
      </c>
      <c r="C1606" s="18">
        <v>59</v>
      </c>
      <c r="D1606" s="13">
        <f t="shared" si="225"/>
        <v>60</v>
      </c>
      <c r="E1606" s="13">
        <f t="shared" si="218"/>
        <v>62.5</v>
      </c>
      <c r="F1606" s="13">
        <f t="shared" si="226"/>
        <v>832.61538461538464</v>
      </c>
      <c r="G1606" s="13">
        <f t="shared" si="219"/>
        <v>818.92307692307691</v>
      </c>
      <c r="H1606" s="13">
        <f t="shared" si="220"/>
        <v>825.98901098901104</v>
      </c>
      <c r="I1606" s="13">
        <f t="shared" si="221"/>
        <v>-8.8571428571427759</v>
      </c>
      <c r="J1606" s="13">
        <f t="shared" si="222"/>
        <v>8.8571428571427759</v>
      </c>
      <c r="K1606" s="13">
        <f t="shared" si="223"/>
        <v>78.448979591835297</v>
      </c>
      <c r="L1606" s="22">
        <f t="shared" si="224"/>
        <v>1.0609311447789191E-2</v>
      </c>
    </row>
    <row r="1607" spans="1:12" s="13" customFormat="1" ht="20" customHeight="1" x14ac:dyDescent="0.15">
      <c r="A1607" s="17" t="s">
        <v>1627</v>
      </c>
      <c r="B1607" s="11">
        <v>836.53846153846155</v>
      </c>
      <c r="C1607" s="18">
        <v>58</v>
      </c>
      <c r="D1607" s="13">
        <f t="shared" si="225"/>
        <v>59</v>
      </c>
      <c r="E1607" s="13">
        <f t="shared" si="218"/>
        <v>57</v>
      </c>
      <c r="F1607" s="13">
        <f t="shared" si="226"/>
        <v>834.84615384615381</v>
      </c>
      <c r="G1607" s="13">
        <f t="shared" si="219"/>
        <v>821.53846153846155</v>
      </c>
      <c r="H1607" s="13">
        <f t="shared" si="220"/>
        <v>828.26373626373629</v>
      </c>
      <c r="I1607" s="13">
        <f t="shared" si="221"/>
        <v>-8.274725274725256</v>
      </c>
      <c r="J1607" s="13">
        <f t="shared" si="222"/>
        <v>8.274725274725256</v>
      </c>
      <c r="K1607" s="13">
        <f t="shared" si="223"/>
        <v>68.471078372176962</v>
      </c>
      <c r="L1607" s="22">
        <f t="shared" si="224"/>
        <v>9.8916256157635246E-3</v>
      </c>
    </row>
    <row r="1608" spans="1:12" s="13" customFormat="1" ht="20" customHeight="1" x14ac:dyDescent="0.15">
      <c r="A1608" s="17" t="s">
        <v>1628</v>
      </c>
      <c r="B1608" s="11">
        <v>838.38461538461536</v>
      </c>
      <c r="C1608" s="18">
        <v>58.5</v>
      </c>
      <c r="D1608" s="13">
        <f t="shared" si="225"/>
        <v>58</v>
      </c>
      <c r="E1608" s="13">
        <f t="shared" si="218"/>
        <v>52</v>
      </c>
      <c r="F1608" s="13">
        <f t="shared" si="226"/>
        <v>836.53846153846155</v>
      </c>
      <c r="G1608" s="13">
        <f t="shared" si="219"/>
        <v>823.69230769230774</v>
      </c>
      <c r="H1608" s="13">
        <f t="shared" si="220"/>
        <v>830.40659340659363</v>
      </c>
      <c r="I1608" s="13">
        <f t="shared" si="221"/>
        <v>-7.9780219780217294</v>
      </c>
      <c r="J1608" s="13">
        <f t="shared" si="222"/>
        <v>7.9780219780217294</v>
      </c>
      <c r="K1608" s="13">
        <f t="shared" si="223"/>
        <v>63.648834681797744</v>
      </c>
      <c r="L1608" s="22">
        <f t="shared" si="224"/>
        <v>9.5159451063659504E-3</v>
      </c>
    </row>
    <row r="1609" spans="1:12" s="13" customFormat="1" ht="20" customHeight="1" x14ac:dyDescent="0.15">
      <c r="A1609" s="17" t="s">
        <v>1629</v>
      </c>
      <c r="B1609" s="11">
        <v>840.15384615384619</v>
      </c>
      <c r="C1609" s="18">
        <v>56.5</v>
      </c>
      <c r="D1609" s="13">
        <f t="shared" si="225"/>
        <v>58.5</v>
      </c>
      <c r="E1609" s="13">
        <f t="shared" si="218"/>
        <v>54</v>
      </c>
      <c r="F1609" s="13">
        <f t="shared" si="226"/>
        <v>838.38461538461536</v>
      </c>
      <c r="G1609" s="13">
        <f t="shared" si="219"/>
        <v>826.07692307692309</v>
      </c>
      <c r="H1609" s="13">
        <f t="shared" si="220"/>
        <v>832.50549450549454</v>
      </c>
      <c r="I1609" s="13">
        <f t="shared" si="221"/>
        <v>-7.6483516483516496</v>
      </c>
      <c r="J1609" s="13">
        <f t="shared" si="222"/>
        <v>7.6483516483516496</v>
      </c>
      <c r="K1609" s="13">
        <f t="shared" si="223"/>
        <v>58.497282936843398</v>
      </c>
      <c r="L1609" s="22">
        <f t="shared" si="224"/>
        <v>9.1035132236377443E-3</v>
      </c>
    </row>
    <row r="1610" spans="1:12" s="13" customFormat="1" ht="20" customHeight="1" x14ac:dyDescent="0.15">
      <c r="A1610" s="17" t="s">
        <v>1630</v>
      </c>
      <c r="B1610" s="11">
        <v>841.92307692307691</v>
      </c>
      <c r="C1610" s="18">
        <v>62.5</v>
      </c>
      <c r="D1610" s="13">
        <f t="shared" si="225"/>
        <v>56.5</v>
      </c>
      <c r="E1610" s="13">
        <f t="shared" ref="E1610:E1673" si="227">C1603</f>
        <v>56</v>
      </c>
      <c r="F1610" s="13">
        <f t="shared" si="226"/>
        <v>840.15384615384619</v>
      </c>
      <c r="G1610" s="13">
        <f t="shared" ref="G1610:G1673" si="228">B1603</f>
        <v>828.46153846153845</v>
      </c>
      <c r="H1610" s="13">
        <f t="shared" ref="H1610:H1673" si="229">AVERAGE(B1603:B1609)</f>
        <v>834.5164835164835</v>
      </c>
      <c r="I1610" s="13">
        <f t="shared" ref="I1610:I1673" si="230">H1610-B1610</f>
        <v>-7.4065934065934016</v>
      </c>
      <c r="J1610" s="13">
        <f t="shared" ref="J1610:J1673" si="231">ABS(I1610)</f>
        <v>7.4065934065934016</v>
      </c>
      <c r="K1610" s="13">
        <f t="shared" ref="K1610:K1673" si="232">I1610^2</f>
        <v>54.85762589059285</v>
      </c>
      <c r="L1610" s="22">
        <f t="shared" ref="L1610:L1673" si="233">J1610/B1610</f>
        <v>8.7972329178359274E-3</v>
      </c>
    </row>
    <row r="1611" spans="1:12" s="13" customFormat="1" ht="20" customHeight="1" x14ac:dyDescent="0.15">
      <c r="A1611" s="17" t="s">
        <v>1631</v>
      </c>
      <c r="B1611" s="11">
        <v>843.38461538461536</v>
      </c>
      <c r="C1611" s="18">
        <v>69</v>
      </c>
      <c r="D1611" s="13">
        <f t="shared" si="225"/>
        <v>62.5</v>
      </c>
      <c r="E1611" s="13">
        <f t="shared" si="227"/>
        <v>59.5</v>
      </c>
      <c r="F1611" s="13">
        <f t="shared" si="226"/>
        <v>841.92307692307691</v>
      </c>
      <c r="G1611" s="13">
        <f t="shared" si="228"/>
        <v>830.61538461538464</v>
      </c>
      <c r="H1611" s="13">
        <f t="shared" si="229"/>
        <v>836.43956043956041</v>
      </c>
      <c r="I1611" s="13">
        <f t="shared" si="230"/>
        <v>-6.9450549450549488</v>
      </c>
      <c r="J1611" s="13">
        <f t="shared" si="231"/>
        <v>6.9450549450549488</v>
      </c>
      <c r="K1611" s="13">
        <f t="shared" si="232"/>
        <v>48.233788189832197</v>
      </c>
      <c r="L1611" s="22">
        <f t="shared" si="233"/>
        <v>8.2347422734142962E-3</v>
      </c>
    </row>
    <row r="1612" spans="1:12" s="13" customFormat="1" ht="20" customHeight="1" x14ac:dyDescent="0.15">
      <c r="A1612" s="17" t="s">
        <v>1632</v>
      </c>
      <c r="B1612" s="11">
        <v>844.92307692307691</v>
      </c>
      <c r="C1612" s="18">
        <v>65.5</v>
      </c>
      <c r="D1612" s="13">
        <f t="shared" si="225"/>
        <v>69</v>
      </c>
      <c r="E1612" s="13">
        <f t="shared" si="227"/>
        <v>60</v>
      </c>
      <c r="F1612" s="13">
        <f t="shared" si="226"/>
        <v>843.38461538461536</v>
      </c>
      <c r="G1612" s="13">
        <f t="shared" si="228"/>
        <v>832.61538461538464</v>
      </c>
      <c r="H1612" s="13">
        <f t="shared" si="229"/>
        <v>838.26373626373618</v>
      </c>
      <c r="I1612" s="13">
        <f t="shared" si="230"/>
        <v>-6.6593406593407281</v>
      </c>
      <c r="J1612" s="13">
        <f t="shared" si="231"/>
        <v>6.6593406593407281</v>
      </c>
      <c r="K1612" s="13">
        <f t="shared" si="232"/>
        <v>44.3468180171486</v>
      </c>
      <c r="L1612" s="22">
        <f t="shared" si="233"/>
        <v>7.8815940068672121E-3</v>
      </c>
    </row>
    <row r="1613" spans="1:12" s="13" customFormat="1" ht="20" customHeight="1" x14ac:dyDescent="0.15">
      <c r="A1613" s="17" t="s">
        <v>1633</v>
      </c>
      <c r="B1613" s="11">
        <v>846.38461538461536</v>
      </c>
      <c r="C1613" s="18">
        <v>67</v>
      </c>
      <c r="D1613" s="13">
        <f t="shared" si="225"/>
        <v>65.5</v>
      </c>
      <c r="E1613" s="13">
        <f t="shared" si="227"/>
        <v>59</v>
      </c>
      <c r="F1613" s="13">
        <f t="shared" si="226"/>
        <v>844.92307692307691</v>
      </c>
      <c r="G1613" s="13">
        <f t="shared" si="228"/>
        <v>834.84615384615381</v>
      </c>
      <c r="H1613" s="13">
        <f t="shared" si="229"/>
        <v>840.02197802197793</v>
      </c>
      <c r="I1613" s="13">
        <f t="shared" si="230"/>
        <v>-6.3626373626374289</v>
      </c>
      <c r="J1613" s="13">
        <f t="shared" si="231"/>
        <v>6.3626373626374289</v>
      </c>
      <c r="K1613" s="13">
        <f t="shared" si="232"/>
        <v>40.483154208429774</v>
      </c>
      <c r="L1613" s="22">
        <f t="shared" si="233"/>
        <v>7.517430311213903E-3</v>
      </c>
    </row>
    <row r="1614" spans="1:12" s="13" customFormat="1" ht="20" customHeight="1" x14ac:dyDescent="0.15">
      <c r="A1614" s="17" t="s">
        <v>1634</v>
      </c>
      <c r="B1614" s="11">
        <v>847.76923076923072</v>
      </c>
      <c r="C1614" s="18">
        <v>67.5</v>
      </c>
      <c r="D1614" s="13">
        <f t="shared" si="225"/>
        <v>67</v>
      </c>
      <c r="E1614" s="13">
        <f t="shared" si="227"/>
        <v>58</v>
      </c>
      <c r="F1614" s="13">
        <f t="shared" si="226"/>
        <v>846.38461538461536</v>
      </c>
      <c r="G1614" s="13">
        <f t="shared" si="228"/>
        <v>836.53846153846155</v>
      </c>
      <c r="H1614" s="13">
        <f t="shared" si="229"/>
        <v>841.67032967032969</v>
      </c>
      <c r="I1614" s="13">
        <f t="shared" si="230"/>
        <v>-6.0989010989010239</v>
      </c>
      <c r="J1614" s="13">
        <f t="shared" si="231"/>
        <v>6.0989010989010239</v>
      </c>
      <c r="K1614" s="13">
        <f t="shared" si="232"/>
        <v>37.196594614176121</v>
      </c>
      <c r="L1614" s="22">
        <f t="shared" si="233"/>
        <v>7.1940580968798944E-3</v>
      </c>
    </row>
    <row r="1615" spans="1:12" s="13" customFormat="1" ht="20" customHeight="1" x14ac:dyDescent="0.15">
      <c r="A1615" s="17" t="s">
        <v>1635</v>
      </c>
      <c r="B1615" s="11">
        <v>849</v>
      </c>
      <c r="C1615" s="18">
        <v>74.5</v>
      </c>
      <c r="D1615" s="13">
        <f t="shared" si="225"/>
        <v>67.5</v>
      </c>
      <c r="E1615" s="13">
        <f t="shared" si="227"/>
        <v>58.5</v>
      </c>
      <c r="F1615" s="13">
        <f t="shared" si="226"/>
        <v>847.76923076923072</v>
      </c>
      <c r="G1615" s="13">
        <f t="shared" si="228"/>
        <v>838.38461538461536</v>
      </c>
      <c r="H1615" s="13">
        <f t="shared" si="229"/>
        <v>843.27472527472514</v>
      </c>
      <c r="I1615" s="13">
        <f t="shared" si="230"/>
        <v>-5.7252747252748577</v>
      </c>
      <c r="J1615" s="13">
        <f t="shared" si="231"/>
        <v>5.7252747252748577</v>
      </c>
      <c r="K1615" s="13">
        <f t="shared" si="232"/>
        <v>32.778770679871094</v>
      </c>
      <c r="L1615" s="22">
        <f t="shared" si="233"/>
        <v>6.7435509131623765E-3</v>
      </c>
    </row>
    <row r="1616" spans="1:12" s="13" customFormat="1" ht="20" customHeight="1" x14ac:dyDescent="0.15">
      <c r="A1616" s="17" t="s">
        <v>1636</v>
      </c>
      <c r="B1616" s="11">
        <v>850.23076923076928</v>
      </c>
      <c r="C1616" s="18">
        <v>76.5</v>
      </c>
      <c r="D1616" s="13">
        <f t="shared" si="225"/>
        <v>74.5</v>
      </c>
      <c r="E1616" s="13">
        <f t="shared" si="227"/>
        <v>56.5</v>
      </c>
      <c r="F1616" s="13">
        <f t="shared" si="226"/>
        <v>849</v>
      </c>
      <c r="G1616" s="13">
        <f t="shared" si="228"/>
        <v>840.15384615384619</v>
      </c>
      <c r="H1616" s="13">
        <f t="shared" si="229"/>
        <v>844.79120879120876</v>
      </c>
      <c r="I1616" s="13">
        <f t="shared" si="230"/>
        <v>-5.4395604395605233</v>
      </c>
      <c r="J1616" s="13">
        <f t="shared" si="231"/>
        <v>5.4395604395605233</v>
      </c>
      <c r="K1616" s="13">
        <f t="shared" si="232"/>
        <v>29.588817775631874</v>
      </c>
      <c r="L1616" s="22">
        <f t="shared" si="233"/>
        <v>6.3977459254760515E-3</v>
      </c>
    </row>
    <row r="1617" spans="1:12" s="13" customFormat="1" ht="20" customHeight="1" x14ac:dyDescent="0.15">
      <c r="A1617" s="17" t="s">
        <v>1637</v>
      </c>
      <c r="B1617" s="11">
        <v>851.38461538461536</v>
      </c>
      <c r="C1617" s="18">
        <v>75.5</v>
      </c>
      <c r="D1617" s="13">
        <f t="shared" si="225"/>
        <v>76.5</v>
      </c>
      <c r="E1617" s="13">
        <f t="shared" si="227"/>
        <v>62.5</v>
      </c>
      <c r="F1617" s="13">
        <f t="shared" si="226"/>
        <v>850.23076923076928</v>
      </c>
      <c r="G1617" s="13">
        <f t="shared" si="228"/>
        <v>841.92307692307691</v>
      </c>
      <c r="H1617" s="13">
        <f t="shared" si="229"/>
        <v>846.23076923076928</v>
      </c>
      <c r="I1617" s="13">
        <f t="shared" si="230"/>
        <v>-5.1538461538460751</v>
      </c>
      <c r="J1617" s="13">
        <f t="shared" si="231"/>
        <v>5.1538461538460751</v>
      </c>
      <c r="K1617" s="13">
        <f t="shared" si="232"/>
        <v>26.562130177513982</v>
      </c>
      <c r="L1617" s="22">
        <f t="shared" si="233"/>
        <v>6.0534875316226042E-3</v>
      </c>
    </row>
    <row r="1618" spans="1:12" s="13" customFormat="1" ht="20" customHeight="1" x14ac:dyDescent="0.15">
      <c r="A1618" s="17" t="s">
        <v>1638</v>
      </c>
      <c r="B1618" s="11">
        <v>852.38461538461536</v>
      </c>
      <c r="C1618" s="18">
        <v>62</v>
      </c>
      <c r="D1618" s="13">
        <f t="shared" si="225"/>
        <v>75.5</v>
      </c>
      <c r="E1618" s="13">
        <f t="shared" si="227"/>
        <v>69</v>
      </c>
      <c r="F1618" s="13">
        <f t="shared" si="226"/>
        <v>851.38461538461536</v>
      </c>
      <c r="G1618" s="13">
        <f t="shared" si="228"/>
        <v>843.38461538461536</v>
      </c>
      <c r="H1618" s="13">
        <f t="shared" si="229"/>
        <v>847.58241758241752</v>
      </c>
      <c r="I1618" s="13">
        <f t="shared" si="230"/>
        <v>-4.8021978021978384</v>
      </c>
      <c r="J1618" s="13">
        <f t="shared" si="231"/>
        <v>4.8021978021978384</v>
      </c>
      <c r="K1618" s="13">
        <f t="shared" si="232"/>
        <v>23.06110373143375</v>
      </c>
      <c r="L1618" s="22">
        <f t="shared" si="233"/>
        <v>5.6338391326208733E-3</v>
      </c>
    </row>
    <row r="1619" spans="1:12" s="13" customFormat="1" ht="20" customHeight="1" x14ac:dyDescent="0.15">
      <c r="A1619" s="17" t="s">
        <v>1639</v>
      </c>
      <c r="B1619" s="11">
        <v>853.38461538461536</v>
      </c>
      <c r="C1619" s="18">
        <v>59</v>
      </c>
      <c r="D1619" s="13">
        <f t="shared" si="225"/>
        <v>62</v>
      </c>
      <c r="E1619" s="13">
        <f t="shared" si="227"/>
        <v>65.5</v>
      </c>
      <c r="F1619" s="13">
        <f t="shared" si="226"/>
        <v>852.38461538461536</v>
      </c>
      <c r="G1619" s="13">
        <f t="shared" si="228"/>
        <v>844.92307692307691</v>
      </c>
      <c r="H1619" s="13">
        <f t="shared" si="229"/>
        <v>848.86813186813185</v>
      </c>
      <c r="I1619" s="13">
        <f t="shared" si="230"/>
        <v>-4.516483516483504</v>
      </c>
      <c r="J1619" s="13">
        <f t="shared" si="231"/>
        <v>4.516483516483504</v>
      </c>
      <c r="K1619" s="13">
        <f t="shared" si="232"/>
        <v>20.398623354667198</v>
      </c>
      <c r="L1619" s="22">
        <f t="shared" si="233"/>
        <v>5.2924360658270731E-3</v>
      </c>
    </row>
    <row r="1620" spans="1:12" s="13" customFormat="1" ht="20" customHeight="1" x14ac:dyDescent="0.15">
      <c r="A1620" s="17" t="s">
        <v>1640</v>
      </c>
      <c r="B1620" s="11">
        <v>854.23076923076928</v>
      </c>
      <c r="C1620" s="18">
        <v>60</v>
      </c>
      <c r="D1620" s="13">
        <f t="shared" si="225"/>
        <v>59</v>
      </c>
      <c r="E1620" s="13">
        <f t="shared" si="227"/>
        <v>67</v>
      </c>
      <c r="F1620" s="13">
        <f t="shared" si="226"/>
        <v>853.38461538461536</v>
      </c>
      <c r="G1620" s="13">
        <f t="shared" si="228"/>
        <v>846.38461538461536</v>
      </c>
      <c r="H1620" s="13">
        <f t="shared" si="229"/>
        <v>850.07692307692298</v>
      </c>
      <c r="I1620" s="13">
        <f t="shared" si="230"/>
        <v>-4.1538461538463025</v>
      </c>
      <c r="J1620" s="13">
        <f t="shared" si="231"/>
        <v>4.1538461538463025</v>
      </c>
      <c r="K1620" s="13">
        <f t="shared" si="232"/>
        <v>17.254437869823722</v>
      </c>
      <c r="L1620" s="22">
        <f t="shared" si="233"/>
        <v>4.8626744709592013E-3</v>
      </c>
    </row>
    <row r="1621" spans="1:12" s="13" customFormat="1" ht="20" customHeight="1" x14ac:dyDescent="0.15">
      <c r="A1621" s="17" t="s">
        <v>1641</v>
      </c>
      <c r="B1621" s="11">
        <v>855.23076923076928</v>
      </c>
      <c r="C1621" s="18">
        <v>62.5</v>
      </c>
      <c r="D1621" s="13">
        <f t="shared" si="225"/>
        <v>60</v>
      </c>
      <c r="E1621" s="13">
        <f t="shared" si="227"/>
        <v>67.5</v>
      </c>
      <c r="F1621" s="13">
        <f t="shared" si="226"/>
        <v>854.23076923076928</v>
      </c>
      <c r="G1621" s="13">
        <f t="shared" si="228"/>
        <v>847.76923076923072</v>
      </c>
      <c r="H1621" s="13">
        <f t="shared" si="229"/>
        <v>851.19780219780216</v>
      </c>
      <c r="I1621" s="13">
        <f t="shared" si="230"/>
        <v>-4.0329670329671217</v>
      </c>
      <c r="J1621" s="13">
        <f t="shared" si="231"/>
        <v>4.0329670329671217</v>
      </c>
      <c r="K1621" s="13">
        <f t="shared" si="232"/>
        <v>16.264823088999627</v>
      </c>
      <c r="L1621" s="22">
        <f t="shared" si="233"/>
        <v>4.7156477269808036E-3</v>
      </c>
    </row>
    <row r="1622" spans="1:12" s="13" customFormat="1" ht="20" customHeight="1" x14ac:dyDescent="0.15">
      <c r="A1622" s="17" t="s">
        <v>1642</v>
      </c>
      <c r="B1622" s="11">
        <v>855.76923076923072</v>
      </c>
      <c r="C1622" s="18">
        <v>67.5</v>
      </c>
      <c r="D1622" s="13">
        <f t="shared" si="225"/>
        <v>62.5</v>
      </c>
      <c r="E1622" s="13">
        <f t="shared" si="227"/>
        <v>74.5</v>
      </c>
      <c r="F1622" s="13">
        <f t="shared" si="226"/>
        <v>855.23076923076928</v>
      </c>
      <c r="G1622" s="13">
        <f t="shared" si="228"/>
        <v>849</v>
      </c>
      <c r="H1622" s="13">
        <f t="shared" si="229"/>
        <v>852.26373626373629</v>
      </c>
      <c r="I1622" s="13">
        <f t="shared" si="230"/>
        <v>-3.5054945054944255</v>
      </c>
      <c r="J1622" s="13">
        <f t="shared" si="231"/>
        <v>3.5054945054944255</v>
      </c>
      <c r="K1622" s="13">
        <f t="shared" si="232"/>
        <v>12.288491728051607</v>
      </c>
      <c r="L1622" s="22">
        <f t="shared" si="233"/>
        <v>4.0963081861957332E-3</v>
      </c>
    </row>
    <row r="1623" spans="1:12" s="13" customFormat="1" ht="20" customHeight="1" x14ac:dyDescent="0.15">
      <c r="A1623" s="17" t="s">
        <v>1643</v>
      </c>
      <c r="B1623" s="11">
        <v>856.46153846153845</v>
      </c>
      <c r="C1623" s="18">
        <v>64.5</v>
      </c>
      <c r="D1623" s="13">
        <f t="shared" si="225"/>
        <v>67.5</v>
      </c>
      <c r="E1623" s="13">
        <f t="shared" si="227"/>
        <v>76.5</v>
      </c>
      <c r="F1623" s="13">
        <f t="shared" si="226"/>
        <v>855.76923076923072</v>
      </c>
      <c r="G1623" s="13">
        <f t="shared" si="228"/>
        <v>850.23076923076928</v>
      </c>
      <c r="H1623" s="13">
        <f t="shared" si="229"/>
        <v>853.23076923076928</v>
      </c>
      <c r="I1623" s="13">
        <f t="shared" si="230"/>
        <v>-3.2307692307691696</v>
      </c>
      <c r="J1623" s="13">
        <f t="shared" si="231"/>
        <v>3.2307692307691696</v>
      </c>
      <c r="K1623" s="13">
        <f t="shared" si="232"/>
        <v>10.437869822484812</v>
      </c>
      <c r="L1623" s="22">
        <f t="shared" si="233"/>
        <v>3.7722292078317949E-3</v>
      </c>
    </row>
    <row r="1624" spans="1:12" s="13" customFormat="1" ht="20" customHeight="1" x14ac:dyDescent="0.15">
      <c r="A1624" s="17" t="s">
        <v>1644</v>
      </c>
      <c r="B1624" s="11">
        <v>856.84615384615381</v>
      </c>
      <c r="C1624" s="18">
        <v>64</v>
      </c>
      <c r="D1624" s="13">
        <f t="shared" si="225"/>
        <v>64.5</v>
      </c>
      <c r="E1624" s="13">
        <f t="shared" si="227"/>
        <v>75.5</v>
      </c>
      <c r="F1624" s="13">
        <f t="shared" si="226"/>
        <v>856.46153846153845</v>
      </c>
      <c r="G1624" s="13">
        <f t="shared" si="228"/>
        <v>851.38461538461536</v>
      </c>
      <c r="H1624" s="13">
        <f t="shared" si="229"/>
        <v>854.12087912087907</v>
      </c>
      <c r="I1624" s="13">
        <f t="shared" si="230"/>
        <v>-2.725274725274744</v>
      </c>
      <c r="J1624" s="13">
        <f t="shared" si="231"/>
        <v>2.725274725274744</v>
      </c>
      <c r="K1624" s="13">
        <f t="shared" si="232"/>
        <v>7.4271223282213317</v>
      </c>
      <c r="L1624" s="22">
        <f t="shared" si="233"/>
        <v>3.1805881523091547E-3</v>
      </c>
    </row>
    <row r="1625" spans="1:12" s="13" customFormat="1" ht="20" customHeight="1" x14ac:dyDescent="0.15">
      <c r="A1625" s="17" t="s">
        <v>1645</v>
      </c>
      <c r="B1625" s="11">
        <v>857.38461538461536</v>
      </c>
      <c r="C1625" s="18">
        <v>66</v>
      </c>
      <c r="D1625" s="13">
        <f t="shared" si="225"/>
        <v>64</v>
      </c>
      <c r="E1625" s="13">
        <f t="shared" si="227"/>
        <v>62</v>
      </c>
      <c r="F1625" s="13">
        <f t="shared" si="226"/>
        <v>856.84615384615381</v>
      </c>
      <c r="G1625" s="13">
        <f t="shared" si="228"/>
        <v>852.38461538461536</v>
      </c>
      <c r="H1625" s="13">
        <f t="shared" si="229"/>
        <v>854.90109890109875</v>
      </c>
      <c r="I1625" s="13">
        <f t="shared" si="230"/>
        <v>-2.4835164835166097</v>
      </c>
      <c r="J1625" s="13">
        <f t="shared" si="231"/>
        <v>2.4835164835166097</v>
      </c>
      <c r="K1625" s="13">
        <f t="shared" si="232"/>
        <v>6.1678541238987066</v>
      </c>
      <c r="L1625" s="22">
        <f t="shared" si="233"/>
        <v>2.8966189023610198E-3</v>
      </c>
    </row>
    <row r="1626" spans="1:12" s="13" customFormat="1" ht="20" customHeight="1" x14ac:dyDescent="0.15">
      <c r="A1626" s="17" t="s">
        <v>1646</v>
      </c>
      <c r="B1626" s="11">
        <v>857.84615384615381</v>
      </c>
      <c r="C1626" s="18">
        <v>64</v>
      </c>
      <c r="D1626" s="13">
        <f t="shared" si="225"/>
        <v>66</v>
      </c>
      <c r="E1626" s="13">
        <f t="shared" si="227"/>
        <v>59</v>
      </c>
      <c r="F1626" s="13">
        <f t="shared" si="226"/>
        <v>857.38461538461536</v>
      </c>
      <c r="G1626" s="13">
        <f t="shared" si="228"/>
        <v>853.38461538461536</v>
      </c>
      <c r="H1626" s="13">
        <f t="shared" si="229"/>
        <v>855.61538461538453</v>
      </c>
      <c r="I1626" s="13">
        <f t="shared" si="230"/>
        <v>-2.2307692307692832</v>
      </c>
      <c r="J1626" s="13">
        <f t="shared" si="231"/>
        <v>2.2307692307692832</v>
      </c>
      <c r="K1626" s="13">
        <f t="shared" si="232"/>
        <v>4.9763313609469799</v>
      </c>
      <c r="L1626" s="22">
        <f t="shared" si="233"/>
        <v>2.6004304160689279E-3</v>
      </c>
    </row>
    <row r="1627" spans="1:12" s="13" customFormat="1" ht="20" customHeight="1" x14ac:dyDescent="0.15">
      <c r="A1627" s="17" t="s">
        <v>1647</v>
      </c>
      <c r="B1627" s="11">
        <v>858.15384615384619</v>
      </c>
      <c r="C1627" s="18">
        <v>58.5</v>
      </c>
      <c r="D1627" s="13">
        <f t="shared" si="225"/>
        <v>64</v>
      </c>
      <c r="E1627" s="13">
        <f t="shared" si="227"/>
        <v>60</v>
      </c>
      <c r="F1627" s="13">
        <f t="shared" si="226"/>
        <v>857.84615384615381</v>
      </c>
      <c r="G1627" s="13">
        <f t="shared" si="228"/>
        <v>854.23076923076928</v>
      </c>
      <c r="H1627" s="13">
        <f t="shared" si="229"/>
        <v>856.25274725274721</v>
      </c>
      <c r="I1627" s="13">
        <f t="shared" si="230"/>
        <v>-1.9010989010989761</v>
      </c>
      <c r="J1627" s="13">
        <f t="shared" si="231"/>
        <v>1.9010989010989761</v>
      </c>
      <c r="K1627" s="13">
        <f t="shared" si="232"/>
        <v>3.6141770317597341</v>
      </c>
      <c r="L1627" s="22">
        <f t="shared" si="233"/>
        <v>2.215335757824192E-3</v>
      </c>
    </row>
    <row r="1628" spans="1:12" s="13" customFormat="1" ht="20" customHeight="1" x14ac:dyDescent="0.15">
      <c r="A1628" s="17" t="s">
        <v>1648</v>
      </c>
      <c r="B1628" s="11">
        <v>858.46153846153845</v>
      </c>
      <c r="C1628" s="18">
        <v>63.5</v>
      </c>
      <c r="D1628" s="13">
        <f t="shared" si="225"/>
        <v>58.5</v>
      </c>
      <c r="E1628" s="13">
        <f t="shared" si="227"/>
        <v>62.5</v>
      </c>
      <c r="F1628" s="13">
        <f t="shared" si="226"/>
        <v>858.15384615384619</v>
      </c>
      <c r="G1628" s="13">
        <f t="shared" si="228"/>
        <v>855.23076923076928</v>
      </c>
      <c r="H1628" s="13">
        <f t="shared" si="229"/>
        <v>856.81318681318669</v>
      </c>
      <c r="I1628" s="13">
        <f t="shared" si="230"/>
        <v>-1.6483516483517633</v>
      </c>
      <c r="J1628" s="13">
        <f t="shared" si="231"/>
        <v>1.6483516483517633</v>
      </c>
      <c r="K1628" s="13">
        <f t="shared" si="232"/>
        <v>2.7170631566239751</v>
      </c>
      <c r="L1628" s="22">
        <f t="shared" si="233"/>
        <v>1.9201228878649574E-3</v>
      </c>
    </row>
    <row r="1629" spans="1:12" s="13" customFormat="1" ht="20" customHeight="1" x14ac:dyDescent="0.15">
      <c r="A1629" s="17" t="s">
        <v>1649</v>
      </c>
      <c r="B1629" s="11">
        <v>858.53846153846155</v>
      </c>
      <c r="C1629" s="18">
        <v>63</v>
      </c>
      <c r="D1629" s="13">
        <f t="shared" si="225"/>
        <v>63.5</v>
      </c>
      <c r="E1629" s="13">
        <f t="shared" si="227"/>
        <v>67.5</v>
      </c>
      <c r="F1629" s="13">
        <f t="shared" si="226"/>
        <v>858.46153846153845</v>
      </c>
      <c r="G1629" s="13">
        <f t="shared" si="228"/>
        <v>855.76923076923072</v>
      </c>
      <c r="H1629" s="13">
        <f t="shared" si="229"/>
        <v>857.27472527472503</v>
      </c>
      <c r="I1629" s="13">
        <f t="shared" si="230"/>
        <v>-1.2637362637365186</v>
      </c>
      <c r="J1629" s="13">
        <f t="shared" si="231"/>
        <v>1.2637362637365186</v>
      </c>
      <c r="K1629" s="13">
        <f t="shared" si="232"/>
        <v>1.5970293442827357</v>
      </c>
      <c r="L1629" s="22">
        <f t="shared" si="233"/>
        <v>1.471962317764962E-3</v>
      </c>
    </row>
    <row r="1630" spans="1:12" s="13" customFormat="1" ht="20" customHeight="1" x14ac:dyDescent="0.15">
      <c r="A1630" s="17" t="s">
        <v>1650</v>
      </c>
      <c r="B1630" s="11">
        <v>858.76923076923072</v>
      </c>
      <c r="C1630" s="18">
        <v>62.5</v>
      </c>
      <c r="D1630" s="13">
        <f t="shared" si="225"/>
        <v>63</v>
      </c>
      <c r="E1630" s="13">
        <f t="shared" si="227"/>
        <v>64.5</v>
      </c>
      <c r="F1630" s="13">
        <f t="shared" si="226"/>
        <v>858.53846153846155</v>
      </c>
      <c r="G1630" s="13">
        <f t="shared" si="228"/>
        <v>856.46153846153845</v>
      </c>
      <c r="H1630" s="13">
        <f t="shared" si="229"/>
        <v>857.67032967032969</v>
      </c>
      <c r="I1630" s="13">
        <f t="shared" si="230"/>
        <v>-1.0989010989010239</v>
      </c>
      <c r="J1630" s="13">
        <f t="shared" si="231"/>
        <v>1.0989010989010239</v>
      </c>
      <c r="K1630" s="13">
        <f t="shared" si="232"/>
        <v>1.207583625165878</v>
      </c>
      <c r="L1630" s="22">
        <f t="shared" si="233"/>
        <v>1.2796232789066026E-3</v>
      </c>
    </row>
    <row r="1631" spans="1:12" s="13" customFormat="1" ht="20" customHeight="1" x14ac:dyDescent="0.15">
      <c r="A1631" s="17" t="s">
        <v>1651</v>
      </c>
      <c r="B1631" s="11">
        <v>858.69230769230774</v>
      </c>
      <c r="C1631" s="18">
        <v>64</v>
      </c>
      <c r="D1631" s="13">
        <f t="shared" si="225"/>
        <v>62.5</v>
      </c>
      <c r="E1631" s="13">
        <f t="shared" si="227"/>
        <v>64</v>
      </c>
      <c r="F1631" s="13">
        <f t="shared" si="226"/>
        <v>858.76923076923072</v>
      </c>
      <c r="G1631" s="13">
        <f t="shared" si="228"/>
        <v>856.84615384615381</v>
      </c>
      <c r="H1631" s="13">
        <f t="shared" si="229"/>
        <v>858</v>
      </c>
      <c r="I1631" s="13">
        <f t="shared" si="230"/>
        <v>-0.69230769230773603</v>
      </c>
      <c r="J1631" s="13">
        <f t="shared" si="231"/>
        <v>0.69230769230773603</v>
      </c>
      <c r="K1631" s="13">
        <f t="shared" si="232"/>
        <v>0.47928994082846293</v>
      </c>
      <c r="L1631" s="22">
        <f t="shared" si="233"/>
        <v>8.0623488309599278E-4</v>
      </c>
    </row>
    <row r="1632" spans="1:12" s="13" customFormat="1" ht="20" customHeight="1" x14ac:dyDescent="0.15">
      <c r="A1632" s="17" t="s">
        <v>1652</v>
      </c>
      <c r="B1632" s="11">
        <v>858.61538461538464</v>
      </c>
      <c r="C1632" s="18">
        <v>61.5</v>
      </c>
      <c r="D1632" s="13">
        <f t="shared" si="225"/>
        <v>64</v>
      </c>
      <c r="E1632" s="13">
        <f t="shared" si="227"/>
        <v>66</v>
      </c>
      <c r="F1632" s="13">
        <f t="shared" si="226"/>
        <v>858.69230769230774</v>
      </c>
      <c r="G1632" s="13">
        <f t="shared" si="228"/>
        <v>857.38461538461536</v>
      </c>
      <c r="H1632" s="13">
        <f t="shared" si="229"/>
        <v>858.26373626373618</v>
      </c>
      <c r="I1632" s="13">
        <f t="shared" si="230"/>
        <v>-0.35164835164846409</v>
      </c>
      <c r="J1632" s="13">
        <f t="shared" si="231"/>
        <v>0.35164835164846409</v>
      </c>
      <c r="K1632" s="13">
        <f t="shared" si="232"/>
        <v>0.12365656321708185</v>
      </c>
      <c r="L1632" s="22">
        <f t="shared" si="233"/>
        <v>4.0955281951532278E-4</v>
      </c>
    </row>
    <row r="1633" spans="1:12" s="13" customFormat="1" ht="20" customHeight="1" x14ac:dyDescent="0.15">
      <c r="A1633" s="17" t="s">
        <v>1653</v>
      </c>
      <c r="B1633" s="11">
        <v>858.61538461538464</v>
      </c>
      <c r="C1633" s="18">
        <v>58.5</v>
      </c>
      <c r="D1633" s="13">
        <f t="shared" si="225"/>
        <v>61.5</v>
      </c>
      <c r="E1633" s="13">
        <f t="shared" si="227"/>
        <v>64</v>
      </c>
      <c r="F1633" s="13">
        <f t="shared" si="226"/>
        <v>858.61538461538464</v>
      </c>
      <c r="G1633" s="13">
        <f t="shared" si="228"/>
        <v>857.84615384615381</v>
      </c>
      <c r="H1633" s="13">
        <f t="shared" si="229"/>
        <v>858.43956043956041</v>
      </c>
      <c r="I1633" s="13">
        <f t="shared" si="230"/>
        <v>-0.17582417582423204</v>
      </c>
      <c r="J1633" s="13">
        <f t="shared" si="231"/>
        <v>0.17582417582423204</v>
      </c>
      <c r="K1633" s="13">
        <f t="shared" si="232"/>
        <v>3.0914140804270462E-2</v>
      </c>
      <c r="L1633" s="22">
        <f t="shared" si="233"/>
        <v>2.0477640975766139E-4</v>
      </c>
    </row>
    <row r="1634" spans="1:12" s="13" customFormat="1" ht="20" customHeight="1" x14ac:dyDescent="0.15">
      <c r="A1634" s="17" t="s">
        <v>1654</v>
      </c>
      <c r="B1634" s="11">
        <v>858.46153846153845</v>
      </c>
      <c r="C1634" s="18">
        <v>58</v>
      </c>
      <c r="D1634" s="13">
        <f t="shared" si="225"/>
        <v>58.5</v>
      </c>
      <c r="E1634" s="13">
        <f t="shared" si="227"/>
        <v>58.5</v>
      </c>
      <c r="F1634" s="13">
        <f t="shared" si="226"/>
        <v>858.61538461538464</v>
      </c>
      <c r="G1634" s="13">
        <f t="shared" si="228"/>
        <v>858.15384615384619</v>
      </c>
      <c r="H1634" s="13">
        <f t="shared" si="229"/>
        <v>858.54945054945063</v>
      </c>
      <c r="I1634" s="13">
        <f t="shared" si="230"/>
        <v>8.7912087912172865E-2</v>
      </c>
      <c r="J1634" s="13">
        <f t="shared" si="231"/>
        <v>8.7912087912172865E-2</v>
      </c>
      <c r="K1634" s="13">
        <f t="shared" si="232"/>
        <v>7.7285352010776102E-3</v>
      </c>
      <c r="L1634" s="22">
        <f t="shared" si="233"/>
        <v>1.0240655401955621E-4</v>
      </c>
    </row>
    <row r="1635" spans="1:12" s="13" customFormat="1" ht="20" customHeight="1" x14ac:dyDescent="0.15">
      <c r="A1635" s="17" t="s">
        <v>1655</v>
      </c>
      <c r="B1635" s="11">
        <v>858.07692307692309</v>
      </c>
      <c r="C1635" s="18">
        <v>59.5</v>
      </c>
      <c r="D1635" s="13">
        <f t="shared" si="225"/>
        <v>58</v>
      </c>
      <c r="E1635" s="13">
        <f t="shared" si="227"/>
        <v>63.5</v>
      </c>
      <c r="F1635" s="13">
        <f t="shared" si="226"/>
        <v>858.46153846153845</v>
      </c>
      <c r="G1635" s="13">
        <f t="shared" si="228"/>
        <v>858.46153846153845</v>
      </c>
      <c r="H1635" s="13">
        <f t="shared" si="229"/>
        <v>858.59340659340648</v>
      </c>
      <c r="I1635" s="13">
        <f t="shared" si="230"/>
        <v>0.5164835164833903</v>
      </c>
      <c r="J1635" s="13">
        <f t="shared" si="231"/>
        <v>0.5164835164833903</v>
      </c>
      <c r="K1635" s="13">
        <f t="shared" si="232"/>
        <v>0.26675522279904851</v>
      </c>
      <c r="L1635" s="22">
        <f t="shared" si="233"/>
        <v>6.0190817698647003E-4</v>
      </c>
    </row>
    <row r="1636" spans="1:12" s="13" customFormat="1" ht="20" customHeight="1" x14ac:dyDescent="0.15">
      <c r="A1636" s="17" t="s">
        <v>1656</v>
      </c>
      <c r="B1636" s="11">
        <v>857.76923076923072</v>
      </c>
      <c r="C1636" s="18">
        <v>62</v>
      </c>
      <c r="D1636" s="13">
        <f t="shared" si="225"/>
        <v>59.5</v>
      </c>
      <c r="E1636" s="13">
        <f t="shared" si="227"/>
        <v>63</v>
      </c>
      <c r="F1636" s="13">
        <f t="shared" si="226"/>
        <v>858.07692307692309</v>
      </c>
      <c r="G1636" s="13">
        <f t="shared" si="228"/>
        <v>858.53846153846155</v>
      </c>
      <c r="H1636" s="13">
        <f t="shared" si="229"/>
        <v>858.53846153846155</v>
      </c>
      <c r="I1636" s="13">
        <f t="shared" si="230"/>
        <v>0.76923076923083045</v>
      </c>
      <c r="J1636" s="13">
        <f t="shared" si="231"/>
        <v>0.76923076923083045</v>
      </c>
      <c r="K1636" s="13">
        <f t="shared" si="232"/>
        <v>0.59171597633145512</v>
      </c>
      <c r="L1636" s="22">
        <f t="shared" si="233"/>
        <v>8.9678055779757833E-4</v>
      </c>
    </row>
    <row r="1637" spans="1:12" s="13" customFormat="1" ht="20" customHeight="1" x14ac:dyDescent="0.15">
      <c r="A1637" s="17" t="s">
        <v>1657</v>
      </c>
      <c r="B1637" s="11">
        <v>857.30769230769226</v>
      </c>
      <c r="C1637" s="18">
        <v>64</v>
      </c>
      <c r="D1637" s="13">
        <f t="shared" si="225"/>
        <v>62</v>
      </c>
      <c r="E1637" s="13">
        <f t="shared" si="227"/>
        <v>62.5</v>
      </c>
      <c r="F1637" s="13">
        <f t="shared" si="226"/>
        <v>857.76923076923072</v>
      </c>
      <c r="G1637" s="13">
        <f t="shared" si="228"/>
        <v>858.76923076923072</v>
      </c>
      <c r="H1637" s="13">
        <f t="shared" si="229"/>
        <v>858.42857142857144</v>
      </c>
      <c r="I1637" s="13">
        <f t="shared" si="230"/>
        <v>1.1208791208791808</v>
      </c>
      <c r="J1637" s="13">
        <f t="shared" si="231"/>
        <v>1.1208791208791808</v>
      </c>
      <c r="K1637" s="13">
        <f t="shared" si="232"/>
        <v>1.2563700036228853</v>
      </c>
      <c r="L1637" s="22">
        <f t="shared" si="233"/>
        <v>1.3074408767545403E-3</v>
      </c>
    </row>
    <row r="1638" spans="1:12" s="13" customFormat="1" ht="20" customHeight="1" x14ac:dyDescent="0.15">
      <c r="A1638" s="17" t="s">
        <v>1658</v>
      </c>
      <c r="B1638" s="11">
        <v>857</v>
      </c>
      <c r="C1638" s="18">
        <v>62</v>
      </c>
      <c r="D1638" s="13">
        <f t="shared" si="225"/>
        <v>64</v>
      </c>
      <c r="E1638" s="13">
        <f t="shared" si="227"/>
        <v>64</v>
      </c>
      <c r="F1638" s="13">
        <f t="shared" si="226"/>
        <v>857.30769230769226</v>
      </c>
      <c r="G1638" s="13">
        <f t="shared" si="228"/>
        <v>858.69230769230774</v>
      </c>
      <c r="H1638" s="13">
        <f t="shared" si="229"/>
        <v>858.21978021978032</v>
      </c>
      <c r="I1638" s="13">
        <f t="shared" si="230"/>
        <v>1.2197802197803185</v>
      </c>
      <c r="J1638" s="13">
        <f t="shared" si="231"/>
        <v>1.2197802197803185</v>
      </c>
      <c r="K1638" s="13">
        <f t="shared" si="232"/>
        <v>1.4878637845673219</v>
      </c>
      <c r="L1638" s="22">
        <f t="shared" si="233"/>
        <v>1.4233141421007218E-3</v>
      </c>
    </row>
    <row r="1639" spans="1:12" s="13" customFormat="1" ht="20" customHeight="1" x14ac:dyDescent="0.15">
      <c r="A1639" s="17" t="s">
        <v>1659</v>
      </c>
      <c r="B1639" s="11">
        <v>856.15384615384619</v>
      </c>
      <c r="C1639" s="18">
        <v>60.5</v>
      </c>
      <c r="D1639" s="13">
        <f t="shared" si="225"/>
        <v>62</v>
      </c>
      <c r="E1639" s="13">
        <f t="shared" si="227"/>
        <v>61.5</v>
      </c>
      <c r="F1639" s="13">
        <f t="shared" si="226"/>
        <v>857</v>
      </c>
      <c r="G1639" s="13">
        <f t="shared" si="228"/>
        <v>858.61538461538464</v>
      </c>
      <c r="H1639" s="13">
        <f t="shared" si="229"/>
        <v>857.97802197802196</v>
      </c>
      <c r="I1639" s="13">
        <f t="shared" si="230"/>
        <v>1.824175824175768</v>
      </c>
      <c r="J1639" s="13">
        <f t="shared" si="231"/>
        <v>1.824175824175768</v>
      </c>
      <c r="K1639" s="13">
        <f t="shared" si="232"/>
        <v>3.3276174375073424</v>
      </c>
      <c r="L1639" s="22">
        <f t="shared" si="233"/>
        <v>2.1306635861891268E-3</v>
      </c>
    </row>
    <row r="1640" spans="1:12" s="13" customFormat="1" ht="20" customHeight="1" x14ac:dyDescent="0.15">
      <c r="A1640" s="17" t="s">
        <v>1660</v>
      </c>
      <c r="B1640" s="11">
        <v>855.61538461538464</v>
      </c>
      <c r="C1640" s="18">
        <v>65.5</v>
      </c>
      <c r="D1640" s="13">
        <f t="shared" si="225"/>
        <v>60.5</v>
      </c>
      <c r="E1640" s="13">
        <f t="shared" si="227"/>
        <v>58.5</v>
      </c>
      <c r="F1640" s="13">
        <f t="shared" si="226"/>
        <v>856.15384615384619</v>
      </c>
      <c r="G1640" s="13">
        <f t="shared" si="228"/>
        <v>858.61538461538464</v>
      </c>
      <c r="H1640" s="13">
        <f t="shared" si="229"/>
        <v>857.62637362637361</v>
      </c>
      <c r="I1640" s="13">
        <f t="shared" si="230"/>
        <v>2.0109890109889648</v>
      </c>
      <c r="J1640" s="13">
        <f t="shared" si="231"/>
        <v>2.0109890109889648</v>
      </c>
      <c r="K1640" s="13">
        <f t="shared" si="232"/>
        <v>4.0440768023183749</v>
      </c>
      <c r="L1640" s="22">
        <f t="shared" si="233"/>
        <v>2.3503422766211041E-3</v>
      </c>
    </row>
    <row r="1641" spans="1:12" s="13" customFormat="1" ht="20" customHeight="1" x14ac:dyDescent="0.15">
      <c r="A1641" s="17" t="s">
        <v>1661</v>
      </c>
      <c r="B1641" s="11">
        <v>854.92307692307691</v>
      </c>
      <c r="C1641" s="18">
        <v>62</v>
      </c>
      <c r="D1641" s="13">
        <f t="shared" si="225"/>
        <v>65.5</v>
      </c>
      <c r="E1641" s="13">
        <f t="shared" si="227"/>
        <v>58</v>
      </c>
      <c r="F1641" s="13">
        <f t="shared" si="226"/>
        <v>855.61538461538464</v>
      </c>
      <c r="G1641" s="13">
        <f t="shared" si="228"/>
        <v>858.46153846153845</v>
      </c>
      <c r="H1641" s="13">
        <f t="shared" si="229"/>
        <v>857.19780219780216</v>
      </c>
      <c r="I1641" s="13">
        <f t="shared" si="230"/>
        <v>2.274725274725256</v>
      </c>
      <c r="J1641" s="13">
        <f t="shared" si="231"/>
        <v>2.274725274725256</v>
      </c>
      <c r="K1641" s="13">
        <f t="shared" si="232"/>
        <v>5.1743750754738915</v>
      </c>
      <c r="L1641" s="22">
        <f t="shared" si="233"/>
        <v>2.6607367798657843E-3</v>
      </c>
    </row>
    <row r="1642" spans="1:12" s="13" customFormat="1" ht="20" customHeight="1" x14ac:dyDescent="0.15">
      <c r="A1642" s="17" t="s">
        <v>1662</v>
      </c>
      <c r="B1642" s="11">
        <v>854</v>
      </c>
      <c r="C1642" s="18">
        <v>61.5</v>
      </c>
      <c r="D1642" s="13">
        <f t="shared" si="225"/>
        <v>62</v>
      </c>
      <c r="E1642" s="13">
        <f t="shared" si="227"/>
        <v>59.5</v>
      </c>
      <c r="F1642" s="13">
        <f t="shared" si="226"/>
        <v>854.92307692307691</v>
      </c>
      <c r="G1642" s="13">
        <f t="shared" si="228"/>
        <v>858.07692307692309</v>
      </c>
      <c r="H1642" s="13">
        <f t="shared" si="229"/>
        <v>856.69230769230774</v>
      </c>
      <c r="I1642" s="13">
        <f t="shared" si="230"/>
        <v>2.692307692307736</v>
      </c>
      <c r="J1642" s="13">
        <f t="shared" si="231"/>
        <v>2.692307692307736</v>
      </c>
      <c r="K1642" s="13">
        <f t="shared" si="232"/>
        <v>7.2485207100594069</v>
      </c>
      <c r="L1642" s="22">
        <f t="shared" si="233"/>
        <v>3.1525851197982857E-3</v>
      </c>
    </row>
    <row r="1643" spans="1:12" s="13" customFormat="1" ht="20" customHeight="1" x14ac:dyDescent="0.15">
      <c r="A1643" s="17" t="s">
        <v>1663</v>
      </c>
      <c r="B1643" s="11">
        <v>853.07692307692309</v>
      </c>
      <c r="C1643" s="18">
        <v>63</v>
      </c>
      <c r="D1643" s="13">
        <f t="shared" si="225"/>
        <v>61.5</v>
      </c>
      <c r="E1643" s="13">
        <f t="shared" si="227"/>
        <v>62</v>
      </c>
      <c r="F1643" s="13">
        <f t="shared" si="226"/>
        <v>854</v>
      </c>
      <c r="G1643" s="13">
        <f t="shared" si="228"/>
        <v>857.76923076923072</v>
      </c>
      <c r="H1643" s="13">
        <f t="shared" si="229"/>
        <v>856.1098901098901</v>
      </c>
      <c r="I1643" s="13">
        <f t="shared" si="230"/>
        <v>3.032967032967008</v>
      </c>
      <c r="J1643" s="13">
        <f t="shared" si="231"/>
        <v>3.032967032967008</v>
      </c>
      <c r="K1643" s="13">
        <f t="shared" si="232"/>
        <v>9.1988890230646962</v>
      </c>
      <c r="L1643" s="22">
        <f t="shared" si="233"/>
        <v>3.5553265490145267E-3</v>
      </c>
    </row>
    <row r="1644" spans="1:12" s="13" customFormat="1" ht="20" customHeight="1" x14ac:dyDescent="0.15">
      <c r="A1644" s="17" t="s">
        <v>1664</v>
      </c>
      <c r="B1644" s="11">
        <v>852.15384615384619</v>
      </c>
      <c r="C1644" s="18">
        <v>67.5</v>
      </c>
      <c r="D1644" s="13">
        <f t="shared" si="225"/>
        <v>63</v>
      </c>
      <c r="E1644" s="13">
        <f t="shared" si="227"/>
        <v>64</v>
      </c>
      <c r="F1644" s="13">
        <f t="shared" si="226"/>
        <v>853.07692307692309</v>
      </c>
      <c r="G1644" s="13">
        <f t="shared" si="228"/>
        <v>857.30769230769226</v>
      </c>
      <c r="H1644" s="13">
        <f t="shared" si="229"/>
        <v>855.43956043956041</v>
      </c>
      <c r="I1644" s="13">
        <f t="shared" si="230"/>
        <v>3.2857142857142208</v>
      </c>
      <c r="J1644" s="13">
        <f t="shared" si="231"/>
        <v>3.2857142857142208</v>
      </c>
      <c r="K1644" s="13">
        <f t="shared" si="232"/>
        <v>10.795918367346513</v>
      </c>
      <c r="L1644" s="22">
        <f t="shared" si="233"/>
        <v>3.8557759265467474E-3</v>
      </c>
    </row>
    <row r="1645" spans="1:12" s="13" customFormat="1" ht="20" customHeight="1" x14ac:dyDescent="0.15">
      <c r="A1645" s="17" t="s">
        <v>1665</v>
      </c>
      <c r="B1645" s="11">
        <v>851.30769230769226</v>
      </c>
      <c r="C1645" s="18">
        <v>71</v>
      </c>
      <c r="D1645" s="13">
        <f t="shared" si="225"/>
        <v>67.5</v>
      </c>
      <c r="E1645" s="13">
        <f t="shared" si="227"/>
        <v>62</v>
      </c>
      <c r="F1645" s="13">
        <f t="shared" si="226"/>
        <v>852.15384615384619</v>
      </c>
      <c r="G1645" s="13">
        <f t="shared" si="228"/>
        <v>857</v>
      </c>
      <c r="H1645" s="13">
        <f t="shared" si="229"/>
        <v>854.70329670329659</v>
      </c>
      <c r="I1645" s="13">
        <f t="shared" si="230"/>
        <v>3.3956043956043231</v>
      </c>
      <c r="J1645" s="13">
        <f t="shared" si="231"/>
        <v>3.3956043956043231</v>
      </c>
      <c r="K1645" s="13">
        <f t="shared" si="232"/>
        <v>11.530129211447401</v>
      </c>
      <c r="L1645" s="22">
        <f t="shared" si="233"/>
        <v>3.9886922510939012E-3</v>
      </c>
    </row>
    <row r="1646" spans="1:12" s="13" customFormat="1" ht="20" customHeight="1" x14ac:dyDescent="0.15">
      <c r="A1646" s="17" t="s">
        <v>1666</v>
      </c>
      <c r="B1646" s="11">
        <v>850.07692307692309</v>
      </c>
      <c r="C1646" s="18">
        <v>72.5</v>
      </c>
      <c r="D1646" s="13">
        <f t="shared" si="225"/>
        <v>71</v>
      </c>
      <c r="E1646" s="13">
        <f t="shared" si="227"/>
        <v>60.5</v>
      </c>
      <c r="F1646" s="13">
        <f t="shared" si="226"/>
        <v>851.30769230769226</v>
      </c>
      <c r="G1646" s="13">
        <f t="shared" si="228"/>
        <v>856.15384615384619</v>
      </c>
      <c r="H1646" s="13">
        <f t="shared" si="229"/>
        <v>853.89010989010978</v>
      </c>
      <c r="I1646" s="13">
        <f t="shared" si="230"/>
        <v>3.8131868131866895</v>
      </c>
      <c r="J1646" s="13">
        <f t="shared" si="231"/>
        <v>3.8131868131866895</v>
      </c>
      <c r="K1646" s="13">
        <f t="shared" si="232"/>
        <v>14.54039367226086</v>
      </c>
      <c r="L1646" s="22">
        <f t="shared" si="233"/>
        <v>4.485696187804449E-3</v>
      </c>
    </row>
    <row r="1647" spans="1:12" s="13" customFormat="1" ht="20" customHeight="1" x14ac:dyDescent="0.15">
      <c r="A1647" s="17" t="s">
        <v>1667</v>
      </c>
      <c r="B1647" s="11">
        <v>849.07692307692309</v>
      </c>
      <c r="C1647" s="18">
        <v>72</v>
      </c>
      <c r="D1647" s="13">
        <f t="shared" si="225"/>
        <v>72.5</v>
      </c>
      <c r="E1647" s="13">
        <f t="shared" si="227"/>
        <v>65.5</v>
      </c>
      <c r="F1647" s="13">
        <f t="shared" si="226"/>
        <v>850.07692307692309</v>
      </c>
      <c r="G1647" s="13">
        <f t="shared" si="228"/>
        <v>855.61538461538464</v>
      </c>
      <c r="H1647" s="13">
        <f t="shared" si="229"/>
        <v>853.02197802197793</v>
      </c>
      <c r="I1647" s="13">
        <f t="shared" si="230"/>
        <v>3.9450549450548351</v>
      </c>
      <c r="J1647" s="13">
        <f t="shared" si="231"/>
        <v>3.9450549450548351</v>
      </c>
      <c r="K1647" s="13">
        <f t="shared" si="232"/>
        <v>15.563458519501609</v>
      </c>
      <c r="L1647" s="22">
        <f t="shared" si="233"/>
        <v>4.6462868532082674E-3</v>
      </c>
    </row>
    <row r="1648" spans="1:12" s="13" customFormat="1" ht="20" customHeight="1" x14ac:dyDescent="0.15">
      <c r="A1648" s="17" t="s">
        <v>1668</v>
      </c>
      <c r="B1648" s="11">
        <v>847.92307692307691</v>
      </c>
      <c r="C1648" s="18">
        <v>69.5</v>
      </c>
      <c r="D1648" s="13">
        <f t="shared" si="225"/>
        <v>72</v>
      </c>
      <c r="E1648" s="13">
        <f t="shared" si="227"/>
        <v>62</v>
      </c>
      <c r="F1648" s="13">
        <f t="shared" si="226"/>
        <v>849.07692307692309</v>
      </c>
      <c r="G1648" s="13">
        <f t="shared" si="228"/>
        <v>854.92307692307691</v>
      </c>
      <c r="H1648" s="13">
        <f t="shared" si="229"/>
        <v>852.08791208791195</v>
      </c>
      <c r="I1648" s="13">
        <f t="shared" si="230"/>
        <v>4.1648351648350399</v>
      </c>
      <c r="J1648" s="13">
        <f t="shared" si="231"/>
        <v>4.1648351648350399</v>
      </c>
      <c r="K1648" s="13">
        <f t="shared" si="232"/>
        <v>17.345851950246512</v>
      </c>
      <c r="L1648" s="22">
        <f t="shared" si="233"/>
        <v>4.9118077785408254E-3</v>
      </c>
    </row>
    <row r="1649" spans="1:12" s="13" customFormat="1" ht="20" customHeight="1" x14ac:dyDescent="0.15">
      <c r="A1649" s="17" t="s">
        <v>1669</v>
      </c>
      <c r="B1649" s="11">
        <v>846.38461538461536</v>
      </c>
      <c r="C1649" s="18">
        <v>60.5</v>
      </c>
      <c r="D1649" s="13">
        <f t="shared" si="225"/>
        <v>69.5</v>
      </c>
      <c r="E1649" s="13">
        <f t="shared" si="227"/>
        <v>61.5</v>
      </c>
      <c r="F1649" s="13">
        <f t="shared" si="226"/>
        <v>847.92307692307691</v>
      </c>
      <c r="G1649" s="13">
        <f t="shared" si="228"/>
        <v>854</v>
      </c>
      <c r="H1649" s="13">
        <f t="shared" si="229"/>
        <v>851.08791208791206</v>
      </c>
      <c r="I1649" s="13">
        <f t="shared" si="230"/>
        <v>4.7032967032967008</v>
      </c>
      <c r="J1649" s="13">
        <f t="shared" si="231"/>
        <v>4.7032967032967008</v>
      </c>
      <c r="K1649" s="13">
        <f t="shared" si="232"/>
        <v>22.120999879241612</v>
      </c>
      <c r="L1649" s="22">
        <f t="shared" si="233"/>
        <v>5.556926033159785E-3</v>
      </c>
    </row>
    <row r="1650" spans="1:12" s="13" customFormat="1" ht="20" customHeight="1" x14ac:dyDescent="0.15">
      <c r="A1650" s="17" t="s">
        <v>1670</v>
      </c>
      <c r="B1650" s="11">
        <v>845.07692307692309</v>
      </c>
      <c r="C1650" s="18">
        <v>61</v>
      </c>
      <c r="D1650" s="13">
        <f t="shared" si="225"/>
        <v>60.5</v>
      </c>
      <c r="E1650" s="13">
        <f t="shared" si="227"/>
        <v>63</v>
      </c>
      <c r="F1650" s="13">
        <f t="shared" si="226"/>
        <v>846.38461538461536</v>
      </c>
      <c r="G1650" s="13">
        <f t="shared" si="228"/>
        <v>853.07692307692309</v>
      </c>
      <c r="H1650" s="13">
        <f t="shared" si="229"/>
        <v>850</v>
      </c>
      <c r="I1650" s="13">
        <f t="shared" si="230"/>
        <v>4.9230769230769056</v>
      </c>
      <c r="J1650" s="13">
        <f t="shared" si="231"/>
        <v>4.9230769230769056</v>
      </c>
      <c r="K1650" s="13">
        <f t="shared" si="232"/>
        <v>24.236686390532373</v>
      </c>
      <c r="L1650" s="22">
        <f t="shared" si="233"/>
        <v>5.8255962133624403E-3</v>
      </c>
    </row>
    <row r="1651" spans="1:12" s="13" customFormat="1" ht="20" customHeight="1" x14ac:dyDescent="0.15">
      <c r="A1651" s="17" t="s">
        <v>1671</v>
      </c>
      <c r="B1651" s="11">
        <v>843.69230769230774</v>
      </c>
      <c r="C1651" s="18">
        <v>59</v>
      </c>
      <c r="D1651" s="13">
        <f t="shared" si="225"/>
        <v>61</v>
      </c>
      <c r="E1651" s="13">
        <f t="shared" si="227"/>
        <v>67.5</v>
      </c>
      <c r="F1651" s="13">
        <f t="shared" si="226"/>
        <v>845.07692307692309</v>
      </c>
      <c r="G1651" s="13">
        <f t="shared" si="228"/>
        <v>852.15384615384619</v>
      </c>
      <c r="H1651" s="13">
        <f t="shared" si="229"/>
        <v>848.85714285714289</v>
      </c>
      <c r="I1651" s="13">
        <f t="shared" si="230"/>
        <v>5.1648351648351536</v>
      </c>
      <c r="J1651" s="13">
        <f t="shared" si="231"/>
        <v>5.1648351648351536</v>
      </c>
      <c r="K1651" s="13">
        <f t="shared" si="232"/>
        <v>26.675522279917768</v>
      </c>
      <c r="L1651" s="22">
        <f t="shared" si="233"/>
        <v>6.1217046993852107E-3</v>
      </c>
    </row>
    <row r="1652" spans="1:12" s="13" customFormat="1" ht="20" customHeight="1" x14ac:dyDescent="0.15">
      <c r="A1652" s="17" t="s">
        <v>1672</v>
      </c>
      <c r="B1652" s="11">
        <v>842.07692307692309</v>
      </c>
      <c r="C1652" s="18">
        <v>64.5</v>
      </c>
      <c r="D1652" s="13">
        <f t="shared" si="225"/>
        <v>59</v>
      </c>
      <c r="E1652" s="13">
        <f t="shared" si="227"/>
        <v>71</v>
      </c>
      <c r="F1652" s="13">
        <f t="shared" si="226"/>
        <v>843.69230769230774</v>
      </c>
      <c r="G1652" s="13">
        <f t="shared" si="228"/>
        <v>851.30769230769226</v>
      </c>
      <c r="H1652" s="13">
        <f t="shared" si="229"/>
        <v>847.64835164835154</v>
      </c>
      <c r="I1652" s="13">
        <f t="shared" si="230"/>
        <v>5.5714285714284415</v>
      </c>
      <c r="J1652" s="13">
        <f t="shared" si="231"/>
        <v>5.5714285714284415</v>
      </c>
      <c r="K1652" s="13">
        <f t="shared" si="232"/>
        <v>31.040816326529164</v>
      </c>
      <c r="L1652" s="22">
        <f t="shared" si="233"/>
        <v>6.6162940923147652E-3</v>
      </c>
    </row>
    <row r="1653" spans="1:12" s="13" customFormat="1" ht="20" customHeight="1" x14ac:dyDescent="0.15">
      <c r="A1653" s="17" t="s">
        <v>1673</v>
      </c>
      <c r="B1653" s="11">
        <v>840.46153846153845</v>
      </c>
      <c r="C1653" s="18">
        <v>69.5</v>
      </c>
      <c r="D1653" s="13">
        <f t="shared" si="225"/>
        <v>64.5</v>
      </c>
      <c r="E1653" s="13">
        <f t="shared" si="227"/>
        <v>72.5</v>
      </c>
      <c r="F1653" s="13">
        <f t="shared" si="226"/>
        <v>842.07692307692309</v>
      </c>
      <c r="G1653" s="13">
        <f t="shared" si="228"/>
        <v>850.07692307692309</v>
      </c>
      <c r="H1653" s="13">
        <f t="shared" si="229"/>
        <v>846.32967032967019</v>
      </c>
      <c r="I1653" s="13">
        <f t="shared" si="230"/>
        <v>5.8681318681317407</v>
      </c>
      <c r="J1653" s="13">
        <f t="shared" si="231"/>
        <v>5.8681318681317407</v>
      </c>
      <c r="K1653" s="13">
        <f t="shared" si="232"/>
        <v>34.434971621783312</v>
      </c>
      <c r="L1653" s="22">
        <f t="shared" si="233"/>
        <v>6.9820349886246229E-3</v>
      </c>
    </row>
    <row r="1654" spans="1:12" s="13" customFormat="1" ht="20" customHeight="1" x14ac:dyDescent="0.15">
      <c r="A1654" s="17" t="s">
        <v>1674</v>
      </c>
      <c r="B1654" s="11">
        <v>838.84615384615381</v>
      </c>
      <c r="C1654" s="18">
        <v>70.5</v>
      </c>
      <c r="D1654" s="13">
        <f t="shared" si="225"/>
        <v>69.5</v>
      </c>
      <c r="E1654" s="13">
        <f t="shared" si="227"/>
        <v>72</v>
      </c>
      <c r="F1654" s="13">
        <f t="shared" si="226"/>
        <v>840.46153846153845</v>
      </c>
      <c r="G1654" s="13">
        <f t="shared" si="228"/>
        <v>849.07692307692309</v>
      </c>
      <c r="H1654" s="13">
        <f t="shared" si="229"/>
        <v>844.9560439560438</v>
      </c>
      <c r="I1654" s="13">
        <f t="shared" si="230"/>
        <v>6.1098901098899887</v>
      </c>
      <c r="J1654" s="13">
        <f t="shared" si="231"/>
        <v>6.1098901098899887</v>
      </c>
      <c r="K1654" s="13">
        <f t="shared" si="232"/>
        <v>37.330757154931497</v>
      </c>
      <c r="L1654" s="22">
        <f t="shared" si="233"/>
        <v>7.2836837623631231E-3</v>
      </c>
    </row>
    <row r="1655" spans="1:12" s="13" customFormat="1" ht="20" customHeight="1" x14ac:dyDescent="0.15">
      <c r="A1655" s="17" t="s">
        <v>1675</v>
      </c>
      <c r="B1655" s="11">
        <v>837.30769230769226</v>
      </c>
      <c r="C1655" s="18">
        <v>60.5</v>
      </c>
      <c r="D1655" s="13">
        <f t="shared" si="225"/>
        <v>70.5</v>
      </c>
      <c r="E1655" s="13">
        <f t="shared" si="227"/>
        <v>69.5</v>
      </c>
      <c r="F1655" s="13">
        <f t="shared" si="226"/>
        <v>838.84615384615381</v>
      </c>
      <c r="G1655" s="13">
        <f t="shared" si="228"/>
        <v>847.92307692307691</v>
      </c>
      <c r="H1655" s="13">
        <f t="shared" si="229"/>
        <v>843.49450549450535</v>
      </c>
      <c r="I1655" s="13">
        <f t="shared" si="230"/>
        <v>6.1868131868130831</v>
      </c>
      <c r="J1655" s="13">
        <f t="shared" si="231"/>
        <v>6.1868131868130831</v>
      </c>
      <c r="K1655" s="13">
        <f t="shared" si="232"/>
        <v>38.276657408524258</v>
      </c>
      <c r="L1655" s="22">
        <f t="shared" si="233"/>
        <v>7.3889362819081379E-3</v>
      </c>
    </row>
    <row r="1656" spans="1:12" s="13" customFormat="1" ht="20" customHeight="1" x14ac:dyDescent="0.15">
      <c r="A1656" s="17" t="s">
        <v>1676</v>
      </c>
      <c r="B1656" s="11">
        <v>835.23076923076928</v>
      </c>
      <c r="C1656" s="18">
        <v>59</v>
      </c>
      <c r="D1656" s="13">
        <f t="shared" si="225"/>
        <v>60.5</v>
      </c>
      <c r="E1656" s="13">
        <f t="shared" si="227"/>
        <v>60.5</v>
      </c>
      <c r="F1656" s="13">
        <f t="shared" si="226"/>
        <v>837.30769230769226</v>
      </c>
      <c r="G1656" s="13">
        <f t="shared" si="228"/>
        <v>846.38461538461536</v>
      </c>
      <c r="H1656" s="13">
        <f t="shared" si="229"/>
        <v>841.97802197802196</v>
      </c>
      <c r="I1656" s="13">
        <f t="shared" si="230"/>
        <v>6.7472527472526735</v>
      </c>
      <c r="J1656" s="13">
        <f t="shared" si="231"/>
        <v>6.7472527472526735</v>
      </c>
      <c r="K1656" s="13">
        <f t="shared" si="232"/>
        <v>45.525419635308751</v>
      </c>
      <c r="L1656" s="22">
        <f t="shared" si="233"/>
        <v>8.0783096071361908E-3</v>
      </c>
    </row>
    <row r="1657" spans="1:12" s="13" customFormat="1" ht="20" customHeight="1" x14ac:dyDescent="0.15">
      <c r="A1657" s="17" t="s">
        <v>1677</v>
      </c>
      <c r="B1657" s="11">
        <v>833.46153846153845</v>
      </c>
      <c r="C1657" s="18">
        <v>62</v>
      </c>
      <c r="D1657" s="13">
        <f t="shared" si="225"/>
        <v>59</v>
      </c>
      <c r="E1657" s="13">
        <f t="shared" si="227"/>
        <v>61</v>
      </c>
      <c r="F1657" s="13">
        <f t="shared" si="226"/>
        <v>835.23076923076928</v>
      </c>
      <c r="G1657" s="13">
        <f t="shared" si="228"/>
        <v>845.07692307692309</v>
      </c>
      <c r="H1657" s="13">
        <f t="shared" si="229"/>
        <v>840.38461538461547</v>
      </c>
      <c r="I1657" s="13">
        <f t="shared" si="230"/>
        <v>6.9230769230770193</v>
      </c>
      <c r="J1657" s="13">
        <f t="shared" si="231"/>
        <v>6.9230769230770193</v>
      </c>
      <c r="K1657" s="13">
        <f t="shared" si="232"/>
        <v>47.928994082841569</v>
      </c>
      <c r="L1657" s="22">
        <f t="shared" si="233"/>
        <v>8.3064143977850721E-3</v>
      </c>
    </row>
    <row r="1658" spans="1:12" s="13" customFormat="1" ht="20" customHeight="1" x14ac:dyDescent="0.15">
      <c r="A1658" s="17" t="s">
        <v>1678</v>
      </c>
      <c r="B1658" s="11">
        <v>831.38461538461536</v>
      </c>
      <c r="C1658" s="18">
        <v>66.5</v>
      </c>
      <c r="D1658" s="13">
        <f t="shared" si="225"/>
        <v>62</v>
      </c>
      <c r="E1658" s="13">
        <f t="shared" si="227"/>
        <v>59</v>
      </c>
      <c r="F1658" s="13">
        <f t="shared" si="226"/>
        <v>833.46153846153845</v>
      </c>
      <c r="G1658" s="13">
        <f t="shared" si="228"/>
        <v>843.69230769230774</v>
      </c>
      <c r="H1658" s="13">
        <f t="shared" si="229"/>
        <v>838.72527472527474</v>
      </c>
      <c r="I1658" s="13">
        <f t="shared" si="230"/>
        <v>7.3406593406593856</v>
      </c>
      <c r="J1658" s="13">
        <f t="shared" si="231"/>
        <v>7.3406593406593856</v>
      </c>
      <c r="K1658" s="13">
        <f t="shared" si="232"/>
        <v>53.885279555609884</v>
      </c>
      <c r="L1658" s="22">
        <f t="shared" si="233"/>
        <v>8.8294385111558123E-3</v>
      </c>
    </row>
    <row r="1659" spans="1:12" s="13" customFormat="1" ht="20" customHeight="1" x14ac:dyDescent="0.15">
      <c r="A1659" s="17" t="s">
        <v>1679</v>
      </c>
      <c r="B1659" s="11">
        <v>829.61538461538464</v>
      </c>
      <c r="C1659" s="18">
        <v>73</v>
      </c>
      <c r="D1659" s="13">
        <f t="shared" si="225"/>
        <v>66.5</v>
      </c>
      <c r="E1659" s="13">
        <f t="shared" si="227"/>
        <v>64.5</v>
      </c>
      <c r="F1659" s="13">
        <f t="shared" si="226"/>
        <v>831.38461538461536</v>
      </c>
      <c r="G1659" s="13">
        <f t="shared" si="228"/>
        <v>842.07692307692309</v>
      </c>
      <c r="H1659" s="13">
        <f t="shared" si="229"/>
        <v>836.96703296703288</v>
      </c>
      <c r="I1659" s="13">
        <f t="shared" si="230"/>
        <v>7.3516483516482367</v>
      </c>
      <c r="J1659" s="13">
        <f t="shared" si="231"/>
        <v>7.3516483516482367</v>
      </c>
      <c r="K1659" s="13">
        <f t="shared" si="232"/>
        <v>54.046733486292233</v>
      </c>
      <c r="L1659" s="22">
        <f t="shared" si="233"/>
        <v>8.8615140075500292E-3</v>
      </c>
    </row>
    <row r="1660" spans="1:12" s="13" customFormat="1" ht="20" customHeight="1" x14ac:dyDescent="0.15">
      <c r="A1660" s="17" t="s">
        <v>1680</v>
      </c>
      <c r="B1660" s="11">
        <v>827.38461538461536</v>
      </c>
      <c r="C1660" s="18">
        <v>75.5</v>
      </c>
      <c r="D1660" s="13">
        <f t="shared" si="225"/>
        <v>73</v>
      </c>
      <c r="E1660" s="13">
        <f t="shared" si="227"/>
        <v>69.5</v>
      </c>
      <c r="F1660" s="13">
        <f t="shared" si="226"/>
        <v>829.61538461538464</v>
      </c>
      <c r="G1660" s="13">
        <f t="shared" si="228"/>
        <v>840.46153846153845</v>
      </c>
      <c r="H1660" s="13">
        <f t="shared" si="229"/>
        <v>835.1868131868132</v>
      </c>
      <c r="I1660" s="13">
        <f t="shared" si="230"/>
        <v>7.8021978021978384</v>
      </c>
      <c r="J1660" s="13">
        <f t="shared" si="231"/>
        <v>7.8021978021978384</v>
      </c>
      <c r="K1660" s="13">
        <f t="shared" si="232"/>
        <v>60.874290544620777</v>
      </c>
      <c r="L1660" s="22">
        <f t="shared" si="233"/>
        <v>9.4299527174202223E-3</v>
      </c>
    </row>
    <row r="1661" spans="1:12" s="13" customFormat="1" ht="20" customHeight="1" x14ac:dyDescent="0.15">
      <c r="A1661" s="17" t="s">
        <v>1681</v>
      </c>
      <c r="B1661" s="11">
        <v>825.23076923076928</v>
      </c>
      <c r="C1661" s="18">
        <v>67.5</v>
      </c>
      <c r="D1661" s="13">
        <f t="shared" si="225"/>
        <v>75.5</v>
      </c>
      <c r="E1661" s="13">
        <f t="shared" si="227"/>
        <v>70.5</v>
      </c>
      <c r="F1661" s="13">
        <f t="shared" si="226"/>
        <v>827.38461538461536</v>
      </c>
      <c r="G1661" s="13">
        <f t="shared" si="228"/>
        <v>838.84615384615381</v>
      </c>
      <c r="H1661" s="13">
        <f t="shared" si="229"/>
        <v>833.31868131868134</v>
      </c>
      <c r="I1661" s="13">
        <f t="shared" si="230"/>
        <v>8.0879120879120592</v>
      </c>
      <c r="J1661" s="13">
        <f t="shared" si="231"/>
        <v>8.0879120879120592</v>
      </c>
      <c r="K1661" s="13">
        <f t="shared" si="232"/>
        <v>65.414321941794</v>
      </c>
      <c r="L1661" s="22">
        <f t="shared" si="233"/>
        <v>9.8007883242782218E-3</v>
      </c>
    </row>
    <row r="1662" spans="1:12" s="13" customFormat="1" ht="20" customHeight="1" x14ac:dyDescent="0.15">
      <c r="A1662" s="17" t="s">
        <v>1682</v>
      </c>
      <c r="B1662" s="11">
        <v>822.92307692307691</v>
      </c>
      <c r="C1662" s="18">
        <v>66</v>
      </c>
      <c r="D1662" s="13">
        <f t="shared" si="225"/>
        <v>67.5</v>
      </c>
      <c r="E1662" s="13">
        <f t="shared" si="227"/>
        <v>60.5</v>
      </c>
      <c r="F1662" s="13">
        <f t="shared" si="226"/>
        <v>825.23076923076928</v>
      </c>
      <c r="G1662" s="13">
        <f t="shared" si="228"/>
        <v>837.30769230769226</v>
      </c>
      <c r="H1662" s="13">
        <f t="shared" si="229"/>
        <v>831.37362637362639</v>
      </c>
      <c r="I1662" s="13">
        <f t="shared" si="230"/>
        <v>8.450549450549488</v>
      </c>
      <c r="J1662" s="13">
        <f t="shared" si="231"/>
        <v>8.450549450549488</v>
      </c>
      <c r="K1662" s="13">
        <f t="shared" si="232"/>
        <v>71.411786016182248</v>
      </c>
      <c r="L1662" s="22">
        <f t="shared" si="233"/>
        <v>1.0268942125363932E-2</v>
      </c>
    </row>
    <row r="1663" spans="1:12" s="13" customFormat="1" ht="20" customHeight="1" x14ac:dyDescent="0.15">
      <c r="A1663" s="17" t="s">
        <v>1683</v>
      </c>
      <c r="B1663" s="11">
        <v>820.46153846153845</v>
      </c>
      <c r="C1663" s="18">
        <v>70</v>
      </c>
      <c r="D1663" s="13">
        <f t="shared" si="225"/>
        <v>66</v>
      </c>
      <c r="E1663" s="13">
        <f t="shared" si="227"/>
        <v>59</v>
      </c>
      <c r="F1663" s="13">
        <f t="shared" si="226"/>
        <v>822.92307692307691</v>
      </c>
      <c r="G1663" s="13">
        <f t="shared" si="228"/>
        <v>835.23076923076928</v>
      </c>
      <c r="H1663" s="13">
        <f t="shared" si="229"/>
        <v>829.31868131868134</v>
      </c>
      <c r="I1663" s="13">
        <f t="shared" si="230"/>
        <v>8.8571428571428896</v>
      </c>
      <c r="J1663" s="13">
        <f t="shared" si="231"/>
        <v>8.8571428571428896</v>
      </c>
      <c r="K1663" s="13">
        <f t="shared" si="232"/>
        <v>78.448979591837315</v>
      </c>
      <c r="L1663" s="22">
        <f t="shared" si="233"/>
        <v>1.0795317564490677E-2</v>
      </c>
    </row>
    <row r="1664" spans="1:12" s="13" customFormat="1" ht="20" customHeight="1" x14ac:dyDescent="0.15">
      <c r="A1664" s="17" t="s">
        <v>1684</v>
      </c>
      <c r="B1664" s="11">
        <v>818.15384615384619</v>
      </c>
      <c r="C1664" s="18">
        <v>73</v>
      </c>
      <c r="D1664" s="13">
        <f t="shared" si="225"/>
        <v>70</v>
      </c>
      <c r="E1664" s="13">
        <f t="shared" si="227"/>
        <v>62</v>
      </c>
      <c r="F1664" s="13">
        <f t="shared" si="226"/>
        <v>820.46153846153845</v>
      </c>
      <c r="G1664" s="13">
        <f t="shared" si="228"/>
        <v>833.46153846153845</v>
      </c>
      <c r="H1664" s="13">
        <f t="shared" si="229"/>
        <v>827.20879120879113</v>
      </c>
      <c r="I1664" s="13">
        <f t="shared" si="230"/>
        <v>9.0549450549449375</v>
      </c>
      <c r="J1664" s="13">
        <f t="shared" si="231"/>
        <v>9.0549450549449375</v>
      </c>
      <c r="K1664" s="13">
        <f t="shared" si="232"/>
        <v>81.992029948071774</v>
      </c>
      <c r="L1664" s="22">
        <f t="shared" si="233"/>
        <v>1.1067533444366697E-2</v>
      </c>
    </row>
    <row r="1665" spans="1:12" s="13" customFormat="1" ht="20" customHeight="1" x14ac:dyDescent="0.15">
      <c r="A1665" s="17" t="s">
        <v>1685</v>
      </c>
      <c r="B1665" s="11">
        <v>815.61538461538464</v>
      </c>
      <c r="C1665" s="18">
        <v>64.5</v>
      </c>
      <c r="D1665" s="13">
        <f t="shared" si="225"/>
        <v>73</v>
      </c>
      <c r="E1665" s="13">
        <f t="shared" si="227"/>
        <v>66.5</v>
      </c>
      <c r="F1665" s="13">
        <f t="shared" si="226"/>
        <v>818.15384615384619</v>
      </c>
      <c r="G1665" s="13">
        <f t="shared" si="228"/>
        <v>831.38461538461536</v>
      </c>
      <c r="H1665" s="13">
        <f t="shared" si="229"/>
        <v>825.02197802197793</v>
      </c>
      <c r="I1665" s="13">
        <f t="shared" si="230"/>
        <v>9.4065934065932879</v>
      </c>
      <c r="J1665" s="13">
        <f t="shared" si="231"/>
        <v>9.4065934065932879</v>
      </c>
      <c r="K1665" s="13">
        <f t="shared" si="232"/>
        <v>88.483999516964317</v>
      </c>
      <c r="L1665" s="22">
        <f t="shared" si="233"/>
        <v>1.1533124048449753E-2</v>
      </c>
    </row>
    <row r="1666" spans="1:12" s="13" customFormat="1" ht="20" customHeight="1" x14ac:dyDescent="0.15">
      <c r="A1666" s="17" t="s">
        <v>1686</v>
      </c>
      <c r="B1666" s="11">
        <v>813.15384615384619</v>
      </c>
      <c r="C1666" s="18">
        <v>62.5</v>
      </c>
      <c r="D1666" s="13">
        <f t="shared" si="225"/>
        <v>64.5</v>
      </c>
      <c r="E1666" s="13">
        <f t="shared" si="227"/>
        <v>73</v>
      </c>
      <c r="F1666" s="13">
        <f t="shared" si="226"/>
        <v>815.61538461538464</v>
      </c>
      <c r="G1666" s="13">
        <f t="shared" si="228"/>
        <v>829.61538461538464</v>
      </c>
      <c r="H1666" s="13">
        <f t="shared" si="229"/>
        <v>822.76923076923072</v>
      </c>
      <c r="I1666" s="13">
        <f t="shared" si="230"/>
        <v>9.6153846153845279</v>
      </c>
      <c r="J1666" s="13">
        <f t="shared" si="231"/>
        <v>9.6153846153845279</v>
      </c>
      <c r="K1666" s="13">
        <f t="shared" si="232"/>
        <v>92.455621301773462</v>
      </c>
      <c r="L1666" s="22">
        <f t="shared" si="233"/>
        <v>1.1824803708258336E-2</v>
      </c>
    </row>
    <row r="1667" spans="1:12" s="13" customFormat="1" ht="20" customHeight="1" x14ac:dyDescent="0.15">
      <c r="A1667" s="17" t="s">
        <v>1687</v>
      </c>
      <c r="B1667" s="11">
        <v>810.53846153846155</v>
      </c>
      <c r="C1667" s="18">
        <v>67</v>
      </c>
      <c r="D1667" s="13">
        <f t="shared" si="225"/>
        <v>62.5</v>
      </c>
      <c r="E1667" s="13">
        <f t="shared" si="227"/>
        <v>75.5</v>
      </c>
      <c r="F1667" s="13">
        <f t="shared" si="226"/>
        <v>813.15384615384619</v>
      </c>
      <c r="G1667" s="13">
        <f t="shared" si="228"/>
        <v>827.38461538461536</v>
      </c>
      <c r="H1667" s="13">
        <f t="shared" si="229"/>
        <v>820.41758241758259</v>
      </c>
      <c r="I1667" s="13">
        <f t="shared" si="230"/>
        <v>9.8791208791210465</v>
      </c>
      <c r="J1667" s="13">
        <f t="shared" si="231"/>
        <v>9.8791208791210465</v>
      </c>
      <c r="K1667" s="13">
        <f t="shared" si="232"/>
        <v>97.597029344285403</v>
      </c>
      <c r="L1667" s="22">
        <f t="shared" si="233"/>
        <v>1.2188343117450279E-2</v>
      </c>
    </row>
    <row r="1668" spans="1:12" s="13" customFormat="1" ht="20" customHeight="1" x14ac:dyDescent="0.15">
      <c r="A1668" s="17" t="s">
        <v>1688</v>
      </c>
      <c r="B1668" s="11">
        <v>808</v>
      </c>
      <c r="C1668" s="18">
        <v>74</v>
      </c>
      <c r="D1668" s="13">
        <f t="shared" ref="D1668:D1731" si="234">C1667</f>
        <v>67</v>
      </c>
      <c r="E1668" s="13">
        <f t="shared" si="227"/>
        <v>67.5</v>
      </c>
      <c r="F1668" s="13">
        <f t="shared" si="226"/>
        <v>810.53846153846155</v>
      </c>
      <c r="G1668" s="13">
        <f t="shared" si="228"/>
        <v>825.23076923076928</v>
      </c>
      <c r="H1668" s="13">
        <f t="shared" si="229"/>
        <v>818.01098901098896</v>
      </c>
      <c r="I1668" s="13">
        <f t="shared" si="230"/>
        <v>10.010989010988965</v>
      </c>
      <c r="J1668" s="13">
        <f t="shared" si="231"/>
        <v>10.010989010988965</v>
      </c>
      <c r="K1668" s="13">
        <f t="shared" si="232"/>
        <v>100.21990097814181</v>
      </c>
      <c r="L1668" s="22">
        <f t="shared" si="233"/>
        <v>1.2389837884887333E-2</v>
      </c>
    </row>
    <row r="1669" spans="1:12" s="13" customFormat="1" ht="20" customHeight="1" x14ac:dyDescent="0.15">
      <c r="A1669" s="17" t="s">
        <v>1689</v>
      </c>
      <c r="B1669" s="11">
        <v>805.23076923076928</v>
      </c>
      <c r="C1669" s="18">
        <v>75</v>
      </c>
      <c r="D1669" s="13">
        <f t="shared" si="234"/>
        <v>74</v>
      </c>
      <c r="E1669" s="13">
        <f t="shared" si="227"/>
        <v>66</v>
      </c>
      <c r="F1669" s="13">
        <f t="shared" ref="F1669:F1732" si="235">B1668</f>
        <v>808</v>
      </c>
      <c r="G1669" s="13">
        <f t="shared" si="228"/>
        <v>822.92307692307691</v>
      </c>
      <c r="H1669" s="13">
        <f t="shared" si="229"/>
        <v>815.54945054945063</v>
      </c>
      <c r="I1669" s="13">
        <f t="shared" si="230"/>
        <v>10.318681318681342</v>
      </c>
      <c r="J1669" s="13">
        <f t="shared" si="231"/>
        <v>10.318681318681342</v>
      </c>
      <c r="K1669" s="13">
        <f t="shared" si="232"/>
        <v>106.47518415650333</v>
      </c>
      <c r="L1669" s="22">
        <f t="shared" si="233"/>
        <v>1.2814564113761697E-2</v>
      </c>
    </row>
    <row r="1670" spans="1:12" s="13" customFormat="1" ht="20" customHeight="1" x14ac:dyDescent="0.15">
      <c r="A1670" s="17" t="s">
        <v>1690</v>
      </c>
      <c r="B1670" s="11">
        <v>802.46153846153845</v>
      </c>
      <c r="C1670" s="18">
        <v>79.5</v>
      </c>
      <c r="D1670" s="13">
        <f t="shared" si="234"/>
        <v>75</v>
      </c>
      <c r="E1670" s="13">
        <f t="shared" si="227"/>
        <v>70</v>
      </c>
      <c r="F1670" s="13">
        <f t="shared" si="235"/>
        <v>805.23076923076928</v>
      </c>
      <c r="G1670" s="13">
        <f t="shared" si="228"/>
        <v>820.46153846153845</v>
      </c>
      <c r="H1670" s="13">
        <f t="shared" si="229"/>
        <v>813.02197802197804</v>
      </c>
      <c r="I1670" s="13">
        <f t="shared" si="230"/>
        <v>10.56043956043959</v>
      </c>
      <c r="J1670" s="13">
        <f t="shared" si="231"/>
        <v>10.56043956043959</v>
      </c>
      <c r="K1670" s="13">
        <f t="shared" si="232"/>
        <v>111.52288370969752</v>
      </c>
      <c r="L1670" s="22">
        <f t="shared" si="233"/>
        <v>1.3160056967572343E-2</v>
      </c>
    </row>
    <row r="1671" spans="1:12" s="13" customFormat="1" ht="20" customHeight="1" x14ac:dyDescent="0.15">
      <c r="A1671" s="17" t="s">
        <v>1691</v>
      </c>
      <c r="B1671" s="11">
        <v>799.38461538461536</v>
      </c>
      <c r="C1671" s="18">
        <v>83</v>
      </c>
      <c r="D1671" s="13">
        <f t="shared" si="234"/>
        <v>79.5</v>
      </c>
      <c r="E1671" s="13">
        <f t="shared" si="227"/>
        <v>73</v>
      </c>
      <c r="F1671" s="13">
        <f t="shared" si="235"/>
        <v>802.46153846153845</v>
      </c>
      <c r="G1671" s="13">
        <f t="shared" si="228"/>
        <v>818.15384615384619</v>
      </c>
      <c r="H1671" s="13">
        <f t="shared" si="229"/>
        <v>810.45054945054937</v>
      </c>
      <c r="I1671" s="13">
        <f t="shared" si="230"/>
        <v>11.065934065934016</v>
      </c>
      <c r="J1671" s="13">
        <f t="shared" si="231"/>
        <v>11.065934065934016</v>
      </c>
      <c r="K1671" s="13">
        <f t="shared" si="232"/>
        <v>122.45489675159894</v>
      </c>
      <c r="L1671" s="22">
        <f t="shared" si="233"/>
        <v>1.3843066094798134E-2</v>
      </c>
    </row>
    <row r="1672" spans="1:12" s="13" customFormat="1" ht="20" customHeight="1" x14ac:dyDescent="0.15">
      <c r="A1672" s="17" t="s">
        <v>1692</v>
      </c>
      <c r="B1672" s="11">
        <v>796.53846153846155</v>
      </c>
      <c r="C1672" s="18">
        <v>87</v>
      </c>
      <c r="D1672" s="13">
        <f t="shared" si="234"/>
        <v>83</v>
      </c>
      <c r="E1672" s="13">
        <f t="shared" si="227"/>
        <v>64.5</v>
      </c>
      <c r="F1672" s="13">
        <f t="shared" si="235"/>
        <v>799.38461538461536</v>
      </c>
      <c r="G1672" s="13">
        <f t="shared" si="228"/>
        <v>815.61538461538464</v>
      </c>
      <c r="H1672" s="13">
        <f t="shared" si="229"/>
        <v>807.76923076923072</v>
      </c>
      <c r="I1672" s="13">
        <f t="shared" si="230"/>
        <v>11.23076923076917</v>
      </c>
      <c r="J1672" s="13">
        <f t="shared" si="231"/>
        <v>11.23076923076917</v>
      </c>
      <c r="K1672" s="13">
        <f t="shared" si="232"/>
        <v>126.13017751479153</v>
      </c>
      <c r="L1672" s="22">
        <f t="shared" si="233"/>
        <v>1.4099468855625226E-2</v>
      </c>
    </row>
    <row r="1673" spans="1:12" s="13" customFormat="1" ht="20" customHeight="1" x14ac:dyDescent="0.15">
      <c r="A1673" s="17" t="s">
        <v>1693</v>
      </c>
      <c r="B1673" s="11">
        <v>793.69230769230774</v>
      </c>
      <c r="C1673" s="18">
        <v>79</v>
      </c>
      <c r="D1673" s="13">
        <f t="shared" si="234"/>
        <v>87</v>
      </c>
      <c r="E1673" s="13">
        <f t="shared" si="227"/>
        <v>62.5</v>
      </c>
      <c r="F1673" s="13">
        <f t="shared" si="235"/>
        <v>796.53846153846155</v>
      </c>
      <c r="G1673" s="13">
        <f t="shared" si="228"/>
        <v>813.15384615384619</v>
      </c>
      <c r="H1673" s="13">
        <f t="shared" si="229"/>
        <v>805.0439560439562</v>
      </c>
      <c r="I1673" s="13">
        <f t="shared" si="230"/>
        <v>11.351648351648464</v>
      </c>
      <c r="J1673" s="13">
        <f t="shared" si="231"/>
        <v>11.351648351648464</v>
      </c>
      <c r="K1673" s="13">
        <f t="shared" si="232"/>
        <v>128.85992029948329</v>
      </c>
      <c r="L1673" s="22">
        <f t="shared" si="233"/>
        <v>1.4302328801262844E-2</v>
      </c>
    </row>
    <row r="1674" spans="1:12" s="13" customFormat="1" ht="20" customHeight="1" x14ac:dyDescent="0.15">
      <c r="A1674" s="17" t="s">
        <v>1694</v>
      </c>
      <c r="B1674" s="11">
        <v>790.46153846153845</v>
      </c>
      <c r="C1674" s="18">
        <v>71</v>
      </c>
      <c r="D1674" s="13">
        <f t="shared" si="234"/>
        <v>79</v>
      </c>
      <c r="E1674" s="13">
        <f t="shared" ref="E1674:E1737" si="236">C1667</f>
        <v>67</v>
      </c>
      <c r="F1674" s="13">
        <f t="shared" si="235"/>
        <v>793.69230769230774</v>
      </c>
      <c r="G1674" s="13">
        <f t="shared" ref="G1674:G1737" si="237">B1667</f>
        <v>810.53846153846155</v>
      </c>
      <c r="H1674" s="13">
        <f t="shared" ref="H1674:H1737" si="238">AVERAGE(B1667:B1673)</f>
        <v>802.26373626373618</v>
      </c>
      <c r="I1674" s="13">
        <f t="shared" ref="I1674:I1737" si="239">H1674-B1674</f>
        <v>11.802197802197725</v>
      </c>
      <c r="J1674" s="13">
        <f t="shared" ref="J1674:J1737" si="240">ABS(I1674)</f>
        <v>11.802197802197725</v>
      </c>
      <c r="K1674" s="13">
        <f t="shared" ref="K1674:K1737" si="241">I1674^2</f>
        <v>139.29187296220081</v>
      </c>
      <c r="L1674" s="22">
        <f t="shared" ref="L1674:L1737" si="242">J1674/B1674</f>
        <v>1.493076794750588E-2</v>
      </c>
    </row>
    <row r="1675" spans="1:12" s="13" customFormat="1" ht="20" customHeight="1" x14ac:dyDescent="0.15">
      <c r="A1675" s="17" t="s">
        <v>1695</v>
      </c>
      <c r="B1675" s="11">
        <v>787.23076923076928</v>
      </c>
      <c r="C1675" s="18">
        <v>73.5</v>
      </c>
      <c r="D1675" s="13">
        <f t="shared" si="234"/>
        <v>71</v>
      </c>
      <c r="E1675" s="13">
        <f t="shared" si="236"/>
        <v>74</v>
      </c>
      <c r="F1675" s="13">
        <f t="shared" si="235"/>
        <v>790.46153846153845</v>
      </c>
      <c r="G1675" s="13">
        <f t="shared" si="237"/>
        <v>808</v>
      </c>
      <c r="H1675" s="13">
        <f t="shared" si="238"/>
        <v>799.39560439560432</v>
      </c>
      <c r="I1675" s="13">
        <f t="shared" si="239"/>
        <v>12.16483516483504</v>
      </c>
      <c r="J1675" s="13">
        <f t="shared" si="240"/>
        <v>12.16483516483504</v>
      </c>
      <c r="K1675" s="13">
        <f t="shared" si="241"/>
        <v>147.98321458760716</v>
      </c>
      <c r="L1675" s="22">
        <f t="shared" si="242"/>
        <v>1.5452692704988813E-2</v>
      </c>
    </row>
    <row r="1676" spans="1:12" s="13" customFormat="1" ht="20" customHeight="1" x14ac:dyDescent="0.15">
      <c r="A1676" s="17" t="s">
        <v>1696</v>
      </c>
      <c r="B1676" s="11">
        <v>784.07692307692309</v>
      </c>
      <c r="C1676" s="18">
        <v>74.5</v>
      </c>
      <c r="D1676" s="13">
        <f t="shared" si="234"/>
        <v>73.5</v>
      </c>
      <c r="E1676" s="13">
        <f t="shared" si="236"/>
        <v>75</v>
      </c>
      <c r="F1676" s="13">
        <f t="shared" si="235"/>
        <v>787.23076923076928</v>
      </c>
      <c r="G1676" s="13">
        <f t="shared" si="237"/>
        <v>805.23076923076928</v>
      </c>
      <c r="H1676" s="13">
        <f t="shared" si="238"/>
        <v>796.42857142857144</v>
      </c>
      <c r="I1676" s="13">
        <f t="shared" si="239"/>
        <v>12.35164835164835</v>
      </c>
      <c r="J1676" s="13">
        <f t="shared" si="240"/>
        <v>12.35164835164835</v>
      </c>
      <c r="K1676" s="13">
        <f t="shared" si="241"/>
        <v>152.56321700277741</v>
      </c>
      <c r="L1676" s="22">
        <f t="shared" si="242"/>
        <v>1.5753107875152415E-2</v>
      </c>
    </row>
    <row r="1677" spans="1:12" s="13" customFormat="1" ht="20" customHeight="1" x14ac:dyDescent="0.15">
      <c r="A1677" s="17" t="s">
        <v>1697</v>
      </c>
      <c r="B1677" s="11">
        <v>780.69230769230774</v>
      </c>
      <c r="C1677" s="18">
        <v>69.5</v>
      </c>
      <c r="D1677" s="13">
        <f t="shared" si="234"/>
        <v>74.5</v>
      </c>
      <c r="E1677" s="13">
        <f t="shared" si="236"/>
        <v>79.5</v>
      </c>
      <c r="F1677" s="13">
        <f t="shared" si="235"/>
        <v>784.07692307692309</v>
      </c>
      <c r="G1677" s="13">
        <f t="shared" si="237"/>
        <v>802.46153846153845</v>
      </c>
      <c r="H1677" s="13">
        <f t="shared" si="238"/>
        <v>793.40659340659329</v>
      </c>
      <c r="I1677" s="13">
        <f t="shared" si="239"/>
        <v>12.714285714285552</v>
      </c>
      <c r="J1677" s="13">
        <f t="shared" si="240"/>
        <v>12.714285714285552</v>
      </c>
      <c r="K1677" s="13">
        <f t="shared" si="241"/>
        <v>161.65306122448567</v>
      </c>
      <c r="L1677" s="22">
        <f t="shared" si="242"/>
        <v>1.6285911349464201E-2</v>
      </c>
    </row>
    <row r="1678" spans="1:12" s="13" customFormat="1" ht="20" customHeight="1" x14ac:dyDescent="0.15">
      <c r="A1678" s="17" t="s">
        <v>1698</v>
      </c>
      <c r="B1678" s="11">
        <v>777.30769230769226</v>
      </c>
      <c r="C1678" s="18">
        <v>64.5</v>
      </c>
      <c r="D1678" s="13">
        <f t="shared" si="234"/>
        <v>69.5</v>
      </c>
      <c r="E1678" s="13">
        <f t="shared" si="236"/>
        <v>83</v>
      </c>
      <c r="F1678" s="13">
        <f t="shared" si="235"/>
        <v>780.69230769230774</v>
      </c>
      <c r="G1678" s="13">
        <f t="shared" si="237"/>
        <v>799.38461538461536</v>
      </c>
      <c r="H1678" s="13">
        <f t="shared" si="238"/>
        <v>790.2967032967033</v>
      </c>
      <c r="I1678" s="13">
        <f t="shared" si="239"/>
        <v>12.989010989011035</v>
      </c>
      <c r="J1678" s="13">
        <f t="shared" si="240"/>
        <v>12.989010989011035</v>
      </c>
      <c r="K1678" s="13">
        <f t="shared" si="241"/>
        <v>168.71440647264944</v>
      </c>
      <c r="L1678" s="22">
        <f t="shared" si="242"/>
        <v>1.6710256591503558E-2</v>
      </c>
    </row>
    <row r="1679" spans="1:12" s="13" customFormat="1" ht="20" customHeight="1" x14ac:dyDescent="0.15">
      <c r="A1679" s="17" t="s">
        <v>1699</v>
      </c>
      <c r="B1679" s="11">
        <v>773.92307692307691</v>
      </c>
      <c r="C1679" s="18">
        <v>61.5</v>
      </c>
      <c r="D1679" s="13">
        <f t="shared" si="234"/>
        <v>64.5</v>
      </c>
      <c r="E1679" s="13">
        <f t="shared" si="236"/>
        <v>87</v>
      </c>
      <c r="F1679" s="13">
        <f t="shared" si="235"/>
        <v>777.30769230769226</v>
      </c>
      <c r="G1679" s="13">
        <f t="shared" si="237"/>
        <v>796.53846153846155</v>
      </c>
      <c r="H1679" s="13">
        <f t="shared" si="238"/>
        <v>787.14285714285711</v>
      </c>
      <c r="I1679" s="13">
        <f t="shared" si="239"/>
        <v>13.219780219780205</v>
      </c>
      <c r="J1679" s="13">
        <f t="shared" si="240"/>
        <v>13.219780219780205</v>
      </c>
      <c r="K1679" s="13">
        <f t="shared" si="241"/>
        <v>174.76258905929197</v>
      </c>
      <c r="L1679" s="22">
        <f t="shared" si="242"/>
        <v>1.7081517031820162E-2</v>
      </c>
    </row>
    <row r="1680" spans="1:12" s="13" customFormat="1" ht="20" customHeight="1" x14ac:dyDescent="0.15">
      <c r="A1680" s="17" t="s">
        <v>1700</v>
      </c>
      <c r="B1680" s="11">
        <v>770.30769230769226</v>
      </c>
      <c r="C1680" s="18">
        <v>63</v>
      </c>
      <c r="D1680" s="13">
        <f t="shared" si="234"/>
        <v>61.5</v>
      </c>
      <c r="E1680" s="13">
        <f t="shared" si="236"/>
        <v>79</v>
      </c>
      <c r="F1680" s="13">
        <f t="shared" si="235"/>
        <v>773.92307692307691</v>
      </c>
      <c r="G1680" s="13">
        <f t="shared" si="237"/>
        <v>793.69230769230774</v>
      </c>
      <c r="H1680" s="13">
        <f t="shared" si="238"/>
        <v>783.91208791208794</v>
      </c>
      <c r="I1680" s="13">
        <f t="shared" si="239"/>
        <v>13.604395604395677</v>
      </c>
      <c r="J1680" s="13">
        <f t="shared" si="240"/>
        <v>13.604395604395677</v>
      </c>
      <c r="K1680" s="13">
        <f t="shared" si="241"/>
        <v>185.0795797609004</v>
      </c>
      <c r="L1680" s="22">
        <f t="shared" si="242"/>
        <v>1.7660988901252627E-2</v>
      </c>
    </row>
    <row r="1681" spans="1:12" s="13" customFormat="1" ht="20" customHeight="1" x14ac:dyDescent="0.15">
      <c r="A1681" s="17" t="s">
        <v>1701</v>
      </c>
      <c r="B1681" s="11">
        <v>766.76923076923072</v>
      </c>
      <c r="C1681" s="18">
        <v>60.5</v>
      </c>
      <c r="D1681" s="13">
        <f t="shared" si="234"/>
        <v>63</v>
      </c>
      <c r="E1681" s="13">
        <f t="shared" si="236"/>
        <v>71</v>
      </c>
      <c r="F1681" s="13">
        <f t="shared" si="235"/>
        <v>770.30769230769226</v>
      </c>
      <c r="G1681" s="13">
        <f t="shared" si="237"/>
        <v>790.46153846153845</v>
      </c>
      <c r="H1681" s="13">
        <f t="shared" si="238"/>
        <v>780.57142857142856</v>
      </c>
      <c r="I1681" s="13">
        <f t="shared" si="239"/>
        <v>13.802197802197838</v>
      </c>
      <c r="J1681" s="13">
        <f t="shared" si="240"/>
        <v>13.802197802197838</v>
      </c>
      <c r="K1681" s="13">
        <f t="shared" si="241"/>
        <v>190.50066417099484</v>
      </c>
      <c r="L1681" s="22">
        <f t="shared" si="242"/>
        <v>1.8000458610410504E-2</v>
      </c>
    </row>
    <row r="1682" spans="1:12" s="13" customFormat="1" ht="20" customHeight="1" x14ac:dyDescent="0.15">
      <c r="A1682" s="17" t="s">
        <v>1702</v>
      </c>
      <c r="B1682" s="11">
        <v>763.15384615384619</v>
      </c>
      <c r="C1682" s="18">
        <v>60.5</v>
      </c>
      <c r="D1682" s="13">
        <f t="shared" si="234"/>
        <v>60.5</v>
      </c>
      <c r="E1682" s="13">
        <f t="shared" si="236"/>
        <v>73.5</v>
      </c>
      <c r="F1682" s="13">
        <f t="shared" si="235"/>
        <v>766.76923076923072</v>
      </c>
      <c r="G1682" s="13">
        <f t="shared" si="237"/>
        <v>787.23076923076928</v>
      </c>
      <c r="H1682" s="13">
        <f t="shared" si="238"/>
        <v>777.1868131868132</v>
      </c>
      <c r="I1682" s="13">
        <f t="shared" si="239"/>
        <v>14.032967032967008</v>
      </c>
      <c r="J1682" s="13">
        <f t="shared" si="240"/>
        <v>14.032967032967008</v>
      </c>
      <c r="K1682" s="13">
        <f t="shared" si="241"/>
        <v>196.92416374833888</v>
      </c>
      <c r="L1682" s="22">
        <f t="shared" si="242"/>
        <v>1.8388123317061897E-2</v>
      </c>
    </row>
    <row r="1683" spans="1:12" s="13" customFormat="1" ht="20" customHeight="1" x14ac:dyDescent="0.15">
      <c r="A1683" s="17" t="s">
        <v>1703</v>
      </c>
      <c r="B1683" s="11">
        <v>759.38461538461536</v>
      </c>
      <c r="C1683" s="18">
        <v>67.5</v>
      </c>
      <c r="D1683" s="13">
        <f t="shared" si="234"/>
        <v>60.5</v>
      </c>
      <c r="E1683" s="13">
        <f t="shared" si="236"/>
        <v>74.5</v>
      </c>
      <c r="F1683" s="13">
        <f t="shared" si="235"/>
        <v>763.15384615384619</v>
      </c>
      <c r="G1683" s="13">
        <f t="shared" si="237"/>
        <v>784.07692307692309</v>
      </c>
      <c r="H1683" s="13">
        <f t="shared" si="238"/>
        <v>773.74725274725279</v>
      </c>
      <c r="I1683" s="13">
        <f t="shared" si="239"/>
        <v>14.362637362637429</v>
      </c>
      <c r="J1683" s="13">
        <f t="shared" si="240"/>
        <v>14.362637362637429</v>
      </c>
      <c r="K1683" s="13">
        <f t="shared" si="241"/>
        <v>206.28535201062863</v>
      </c>
      <c r="L1683" s="22">
        <f t="shared" si="242"/>
        <v>1.891352164852984E-2</v>
      </c>
    </row>
    <row r="1684" spans="1:12" s="13" customFormat="1" ht="20" customHeight="1" x14ac:dyDescent="0.15">
      <c r="A1684" s="17" t="s">
        <v>1704</v>
      </c>
      <c r="B1684" s="11">
        <v>755.69230769230774</v>
      </c>
      <c r="C1684" s="18">
        <v>61.5</v>
      </c>
      <c r="D1684" s="13">
        <f t="shared" si="234"/>
        <v>67.5</v>
      </c>
      <c r="E1684" s="13">
        <f t="shared" si="236"/>
        <v>69.5</v>
      </c>
      <c r="F1684" s="13">
        <f t="shared" si="235"/>
        <v>759.38461538461536</v>
      </c>
      <c r="G1684" s="13">
        <f t="shared" si="237"/>
        <v>780.69230769230774</v>
      </c>
      <c r="H1684" s="13">
        <f t="shared" si="238"/>
        <v>770.21978021978009</v>
      </c>
      <c r="I1684" s="13">
        <f t="shared" si="239"/>
        <v>14.527472527472355</v>
      </c>
      <c r="J1684" s="13">
        <f t="shared" si="240"/>
        <v>14.527472527472355</v>
      </c>
      <c r="K1684" s="13">
        <f t="shared" si="241"/>
        <v>211.04745803646401</v>
      </c>
      <c r="L1684" s="22">
        <f t="shared" si="242"/>
        <v>1.922405770125617E-2</v>
      </c>
    </row>
    <row r="1685" spans="1:12" s="13" customFormat="1" ht="20" customHeight="1" x14ac:dyDescent="0.15">
      <c r="A1685" s="17" t="s">
        <v>1705</v>
      </c>
      <c r="B1685" s="11">
        <v>751.61538461538464</v>
      </c>
      <c r="C1685" s="18">
        <v>64.5</v>
      </c>
      <c r="D1685" s="13">
        <f t="shared" si="234"/>
        <v>61.5</v>
      </c>
      <c r="E1685" s="13">
        <f t="shared" si="236"/>
        <v>64.5</v>
      </c>
      <c r="F1685" s="13">
        <f t="shared" si="235"/>
        <v>755.69230769230774</v>
      </c>
      <c r="G1685" s="13">
        <f t="shared" si="237"/>
        <v>777.30769230769226</v>
      </c>
      <c r="H1685" s="13">
        <f t="shared" si="238"/>
        <v>766.64835164835165</v>
      </c>
      <c r="I1685" s="13">
        <f t="shared" si="239"/>
        <v>15.032967032967008</v>
      </c>
      <c r="J1685" s="13">
        <f t="shared" si="240"/>
        <v>15.032967032967008</v>
      </c>
      <c r="K1685" s="13">
        <f t="shared" si="241"/>
        <v>225.9900978142729</v>
      </c>
      <c r="L1685" s="22">
        <f t="shared" si="242"/>
        <v>2.0000877231457485E-2</v>
      </c>
    </row>
    <row r="1686" spans="1:12" s="13" customFormat="1" ht="20" customHeight="1" x14ac:dyDescent="0.15">
      <c r="A1686" s="17" t="s">
        <v>1706</v>
      </c>
      <c r="B1686" s="11">
        <v>748</v>
      </c>
      <c r="C1686" s="18">
        <v>65</v>
      </c>
      <c r="D1686" s="13">
        <f t="shared" si="234"/>
        <v>64.5</v>
      </c>
      <c r="E1686" s="13">
        <f t="shared" si="236"/>
        <v>61.5</v>
      </c>
      <c r="F1686" s="13">
        <f t="shared" si="235"/>
        <v>751.61538461538464</v>
      </c>
      <c r="G1686" s="13">
        <f t="shared" si="237"/>
        <v>773.92307692307691</v>
      </c>
      <c r="H1686" s="13">
        <f t="shared" si="238"/>
        <v>762.97802197802207</v>
      </c>
      <c r="I1686" s="13">
        <f t="shared" si="239"/>
        <v>14.97802197802207</v>
      </c>
      <c r="J1686" s="13">
        <f t="shared" si="240"/>
        <v>14.97802197802207</v>
      </c>
      <c r="K1686" s="13">
        <f t="shared" si="241"/>
        <v>224.34114237411217</v>
      </c>
      <c r="L1686" s="22">
        <f t="shared" si="242"/>
        <v>2.0024093553505443E-2</v>
      </c>
    </row>
    <row r="1687" spans="1:12" s="13" customFormat="1" ht="20" customHeight="1" x14ac:dyDescent="0.15">
      <c r="A1687" s="17" t="s">
        <v>1707</v>
      </c>
      <c r="B1687" s="11">
        <v>743.92307692307691</v>
      </c>
      <c r="C1687" s="18">
        <v>60</v>
      </c>
      <c r="D1687" s="13">
        <f t="shared" si="234"/>
        <v>65</v>
      </c>
      <c r="E1687" s="13">
        <f t="shared" si="236"/>
        <v>63</v>
      </c>
      <c r="F1687" s="13">
        <f t="shared" si="235"/>
        <v>748</v>
      </c>
      <c r="G1687" s="13">
        <f t="shared" si="237"/>
        <v>770.30769230769226</v>
      </c>
      <c r="H1687" s="13">
        <f t="shared" si="238"/>
        <v>759.27472527472514</v>
      </c>
      <c r="I1687" s="13">
        <f t="shared" si="239"/>
        <v>15.351648351648237</v>
      </c>
      <c r="J1687" s="13">
        <f t="shared" si="240"/>
        <v>15.351648351648237</v>
      </c>
      <c r="K1687" s="13">
        <f t="shared" si="241"/>
        <v>235.67310711266401</v>
      </c>
      <c r="L1687" s="22">
        <f t="shared" si="242"/>
        <v>2.06360695451791E-2</v>
      </c>
    </row>
    <row r="1688" spans="1:12" s="13" customFormat="1" ht="20" customHeight="1" x14ac:dyDescent="0.15">
      <c r="A1688" s="17" t="s">
        <v>1708</v>
      </c>
      <c r="B1688" s="11">
        <v>739.76923076923072</v>
      </c>
      <c r="C1688" s="18">
        <v>62</v>
      </c>
      <c r="D1688" s="13">
        <f t="shared" si="234"/>
        <v>60</v>
      </c>
      <c r="E1688" s="13">
        <f t="shared" si="236"/>
        <v>60.5</v>
      </c>
      <c r="F1688" s="13">
        <f t="shared" si="235"/>
        <v>743.92307692307691</v>
      </c>
      <c r="G1688" s="13">
        <f t="shared" si="237"/>
        <v>766.76923076923072</v>
      </c>
      <c r="H1688" s="13">
        <f t="shared" si="238"/>
        <v>755.50549450549454</v>
      </c>
      <c r="I1688" s="13">
        <f t="shared" si="239"/>
        <v>15.736263736263822</v>
      </c>
      <c r="J1688" s="13">
        <f t="shared" si="240"/>
        <v>15.736263736263822</v>
      </c>
      <c r="K1688" s="13">
        <f t="shared" si="241"/>
        <v>247.62999637725184</v>
      </c>
      <c r="L1688" s="22">
        <f t="shared" si="242"/>
        <v>2.1271854899805522E-2</v>
      </c>
    </row>
    <row r="1689" spans="1:12" s="13" customFormat="1" ht="20" customHeight="1" x14ac:dyDescent="0.15">
      <c r="A1689" s="17" t="s">
        <v>1709</v>
      </c>
      <c r="B1689" s="11">
        <v>735.69230769230774</v>
      </c>
      <c r="C1689" s="18">
        <v>60</v>
      </c>
      <c r="D1689" s="13">
        <f t="shared" si="234"/>
        <v>62</v>
      </c>
      <c r="E1689" s="13">
        <f t="shared" si="236"/>
        <v>60.5</v>
      </c>
      <c r="F1689" s="13">
        <f t="shared" si="235"/>
        <v>739.76923076923072</v>
      </c>
      <c r="G1689" s="13">
        <f t="shared" si="237"/>
        <v>763.15384615384619</v>
      </c>
      <c r="H1689" s="13">
        <f t="shared" si="238"/>
        <v>751.64835164835154</v>
      </c>
      <c r="I1689" s="13">
        <f t="shared" si="239"/>
        <v>15.9560439560438</v>
      </c>
      <c r="J1689" s="13">
        <f t="shared" si="240"/>
        <v>15.9560439560438</v>
      </c>
      <c r="K1689" s="13">
        <f t="shared" si="241"/>
        <v>254.59533872720186</v>
      </c>
      <c r="L1689" s="22">
        <f t="shared" si="242"/>
        <v>2.1688474637031514E-2</v>
      </c>
    </row>
    <row r="1690" spans="1:12" s="13" customFormat="1" ht="20" customHeight="1" x14ac:dyDescent="0.15">
      <c r="A1690" s="17" t="s">
        <v>1710</v>
      </c>
      <c r="B1690" s="11">
        <v>731.38461538461536</v>
      </c>
      <c r="C1690" s="18">
        <v>64.5</v>
      </c>
      <c r="D1690" s="13">
        <f t="shared" si="234"/>
        <v>60</v>
      </c>
      <c r="E1690" s="13">
        <f t="shared" si="236"/>
        <v>67.5</v>
      </c>
      <c r="F1690" s="13">
        <f t="shared" si="235"/>
        <v>735.69230769230774</v>
      </c>
      <c r="G1690" s="13">
        <f t="shared" si="237"/>
        <v>759.38461538461536</v>
      </c>
      <c r="H1690" s="13">
        <f t="shared" si="238"/>
        <v>747.72527472527474</v>
      </c>
      <c r="I1690" s="13">
        <f t="shared" si="239"/>
        <v>16.340659340659386</v>
      </c>
      <c r="J1690" s="13">
        <f t="shared" si="240"/>
        <v>16.340659340659386</v>
      </c>
      <c r="K1690" s="13">
        <f t="shared" si="241"/>
        <v>267.01714768747883</v>
      </c>
      <c r="L1690" s="22">
        <f t="shared" si="242"/>
        <v>2.2342087865857386E-2</v>
      </c>
    </row>
    <row r="1691" spans="1:12" s="13" customFormat="1" ht="20" customHeight="1" x14ac:dyDescent="0.15">
      <c r="A1691" s="17" t="s">
        <v>1711</v>
      </c>
      <c r="B1691" s="11">
        <v>727.23076923076928</v>
      </c>
      <c r="C1691" s="18">
        <v>70</v>
      </c>
      <c r="D1691" s="13">
        <f t="shared" si="234"/>
        <v>64.5</v>
      </c>
      <c r="E1691" s="13">
        <f t="shared" si="236"/>
        <v>61.5</v>
      </c>
      <c r="F1691" s="13">
        <f t="shared" si="235"/>
        <v>731.38461538461536</v>
      </c>
      <c r="G1691" s="13">
        <f t="shared" si="237"/>
        <v>755.69230769230774</v>
      </c>
      <c r="H1691" s="13">
        <f t="shared" si="238"/>
        <v>743.72527472527474</v>
      </c>
      <c r="I1691" s="13">
        <f t="shared" si="239"/>
        <v>16.494505494505461</v>
      </c>
      <c r="J1691" s="13">
        <f t="shared" si="240"/>
        <v>16.494505494505461</v>
      </c>
      <c r="K1691" s="13">
        <f t="shared" si="241"/>
        <v>272.06871150827084</v>
      </c>
      <c r="L1691" s="22">
        <f t="shared" si="242"/>
        <v>2.2681253588805898E-2</v>
      </c>
    </row>
    <row r="1692" spans="1:12" s="13" customFormat="1" ht="20" customHeight="1" x14ac:dyDescent="0.15">
      <c r="A1692" s="17" t="s">
        <v>1712</v>
      </c>
      <c r="B1692" s="11">
        <v>723.07692307692309</v>
      </c>
      <c r="C1692" s="18">
        <v>71.5</v>
      </c>
      <c r="D1692" s="13">
        <f t="shared" si="234"/>
        <v>70</v>
      </c>
      <c r="E1692" s="13">
        <f t="shared" si="236"/>
        <v>64.5</v>
      </c>
      <c r="F1692" s="13">
        <f t="shared" si="235"/>
        <v>727.23076923076928</v>
      </c>
      <c r="G1692" s="13">
        <f t="shared" si="237"/>
        <v>751.61538461538464</v>
      </c>
      <c r="H1692" s="13">
        <f t="shared" si="238"/>
        <v>739.65934065934073</v>
      </c>
      <c r="I1692" s="13">
        <f t="shared" si="239"/>
        <v>16.582417582417634</v>
      </c>
      <c r="J1692" s="13">
        <f t="shared" si="240"/>
        <v>16.582417582417634</v>
      </c>
      <c r="K1692" s="13">
        <f t="shared" si="241"/>
        <v>274.9765728776735</v>
      </c>
      <c r="L1692" s="22">
        <f t="shared" si="242"/>
        <v>2.2933130699088217E-2</v>
      </c>
    </row>
    <row r="1693" spans="1:12" s="13" customFormat="1" ht="20" customHeight="1" x14ac:dyDescent="0.15">
      <c r="A1693" s="17" t="s">
        <v>1713</v>
      </c>
      <c r="B1693" s="11">
        <v>718.61538461538464</v>
      </c>
      <c r="C1693" s="18">
        <v>74</v>
      </c>
      <c r="D1693" s="13">
        <f t="shared" si="234"/>
        <v>71.5</v>
      </c>
      <c r="E1693" s="13">
        <f t="shared" si="236"/>
        <v>65</v>
      </c>
      <c r="F1693" s="13">
        <f t="shared" si="235"/>
        <v>723.07692307692309</v>
      </c>
      <c r="G1693" s="13">
        <f t="shared" si="237"/>
        <v>748</v>
      </c>
      <c r="H1693" s="13">
        <f t="shared" si="238"/>
        <v>735.58241758241752</v>
      </c>
      <c r="I1693" s="13">
        <f t="shared" si="239"/>
        <v>16.967032967032878</v>
      </c>
      <c r="J1693" s="13">
        <f t="shared" si="240"/>
        <v>16.967032967032878</v>
      </c>
      <c r="K1693" s="13">
        <f t="shared" si="241"/>
        <v>287.8802077043805</v>
      </c>
      <c r="L1693" s="22">
        <f t="shared" si="242"/>
        <v>2.3610728813040827E-2</v>
      </c>
    </row>
    <row r="1694" spans="1:12" s="13" customFormat="1" ht="20" customHeight="1" x14ac:dyDescent="0.15">
      <c r="A1694" s="17" t="s">
        <v>1714</v>
      </c>
      <c r="B1694" s="11">
        <v>714.30769230769226</v>
      </c>
      <c r="C1694" s="18">
        <v>69</v>
      </c>
      <c r="D1694" s="13">
        <f t="shared" si="234"/>
        <v>74</v>
      </c>
      <c r="E1694" s="13">
        <f t="shared" si="236"/>
        <v>60</v>
      </c>
      <c r="F1694" s="13">
        <f t="shared" si="235"/>
        <v>718.61538461538464</v>
      </c>
      <c r="G1694" s="13">
        <f t="shared" si="237"/>
        <v>743.92307692307691</v>
      </c>
      <c r="H1694" s="13">
        <f t="shared" si="238"/>
        <v>731.38461538461536</v>
      </c>
      <c r="I1694" s="13">
        <f t="shared" si="239"/>
        <v>17.076923076923094</v>
      </c>
      <c r="J1694" s="13">
        <f t="shared" si="240"/>
        <v>17.076923076923094</v>
      </c>
      <c r="K1694" s="13">
        <f t="shared" si="241"/>
        <v>291.62130177514854</v>
      </c>
      <c r="L1694" s="22">
        <f t="shared" si="242"/>
        <v>2.3906956709024364E-2</v>
      </c>
    </row>
    <row r="1695" spans="1:12" s="13" customFormat="1" ht="20" customHeight="1" x14ac:dyDescent="0.15">
      <c r="A1695" s="17" t="s">
        <v>1715</v>
      </c>
      <c r="B1695" s="11">
        <v>709.76923076923072</v>
      </c>
      <c r="C1695" s="18">
        <v>63.5</v>
      </c>
      <c r="D1695" s="13">
        <f t="shared" si="234"/>
        <v>69</v>
      </c>
      <c r="E1695" s="13">
        <f t="shared" si="236"/>
        <v>62</v>
      </c>
      <c r="F1695" s="13">
        <f t="shared" si="235"/>
        <v>714.30769230769226</v>
      </c>
      <c r="G1695" s="13">
        <f t="shared" si="237"/>
        <v>739.76923076923072</v>
      </c>
      <c r="H1695" s="13">
        <f t="shared" si="238"/>
        <v>727.15384615384608</v>
      </c>
      <c r="I1695" s="13">
        <f t="shared" si="239"/>
        <v>17.384615384615358</v>
      </c>
      <c r="J1695" s="13">
        <f t="shared" si="240"/>
        <v>17.384615384615358</v>
      </c>
      <c r="K1695" s="13">
        <f t="shared" si="241"/>
        <v>302.22485207100499</v>
      </c>
      <c r="L1695" s="22">
        <f t="shared" si="242"/>
        <v>2.4493334778367799E-2</v>
      </c>
    </row>
    <row r="1696" spans="1:12" s="13" customFormat="1" ht="20" customHeight="1" x14ac:dyDescent="0.15">
      <c r="A1696" s="17" t="s">
        <v>1716</v>
      </c>
      <c r="B1696" s="11">
        <v>705.15384615384619</v>
      </c>
      <c r="C1696" s="18">
        <v>65.5</v>
      </c>
      <c r="D1696" s="13">
        <f t="shared" si="234"/>
        <v>63.5</v>
      </c>
      <c r="E1696" s="13">
        <f t="shared" si="236"/>
        <v>60</v>
      </c>
      <c r="F1696" s="13">
        <f t="shared" si="235"/>
        <v>709.76923076923072</v>
      </c>
      <c r="G1696" s="13">
        <f t="shared" si="237"/>
        <v>735.69230769230774</v>
      </c>
      <c r="H1696" s="13">
        <f t="shared" si="238"/>
        <v>722.86813186813185</v>
      </c>
      <c r="I1696" s="13">
        <f t="shared" si="239"/>
        <v>17.714285714285666</v>
      </c>
      <c r="J1696" s="13">
        <f t="shared" si="240"/>
        <v>17.714285714285666</v>
      </c>
      <c r="K1696" s="13">
        <f t="shared" si="241"/>
        <v>313.79591836734522</v>
      </c>
      <c r="L1696" s="22">
        <f t="shared" si="242"/>
        <v>2.5121164425189663E-2</v>
      </c>
    </row>
    <row r="1697" spans="1:12" s="13" customFormat="1" ht="20" customHeight="1" x14ac:dyDescent="0.15">
      <c r="A1697" s="17" t="s">
        <v>1717</v>
      </c>
      <c r="B1697" s="11">
        <v>700.61538461538464</v>
      </c>
      <c r="C1697" s="18">
        <v>63.5</v>
      </c>
      <c r="D1697" s="13">
        <f t="shared" si="234"/>
        <v>65.5</v>
      </c>
      <c r="E1697" s="13">
        <f t="shared" si="236"/>
        <v>64.5</v>
      </c>
      <c r="F1697" s="13">
        <f t="shared" si="235"/>
        <v>705.15384615384619</v>
      </c>
      <c r="G1697" s="13">
        <f t="shared" si="237"/>
        <v>731.38461538461536</v>
      </c>
      <c r="H1697" s="13">
        <f t="shared" si="238"/>
        <v>718.50549450549443</v>
      </c>
      <c r="I1697" s="13">
        <f t="shared" si="239"/>
        <v>17.890109890109784</v>
      </c>
      <c r="J1697" s="13">
        <f t="shared" si="240"/>
        <v>17.890109890109784</v>
      </c>
      <c r="K1697" s="13">
        <f t="shared" si="241"/>
        <v>320.05603188020393</v>
      </c>
      <c r="L1697" s="22">
        <f t="shared" si="242"/>
        <v>2.5534851621807991E-2</v>
      </c>
    </row>
    <row r="1698" spans="1:12" s="13" customFormat="1" ht="20" customHeight="1" x14ac:dyDescent="0.15">
      <c r="A1698" s="17" t="s">
        <v>1718</v>
      </c>
      <c r="B1698" s="11">
        <v>695.92307692307691</v>
      </c>
      <c r="C1698" s="18">
        <v>63.5</v>
      </c>
      <c r="D1698" s="13">
        <f t="shared" si="234"/>
        <v>63.5</v>
      </c>
      <c r="E1698" s="13">
        <f t="shared" si="236"/>
        <v>70</v>
      </c>
      <c r="F1698" s="13">
        <f t="shared" si="235"/>
        <v>700.61538461538464</v>
      </c>
      <c r="G1698" s="13">
        <f t="shared" si="237"/>
        <v>727.23076923076928</v>
      </c>
      <c r="H1698" s="13">
        <f t="shared" si="238"/>
        <v>714.1098901098901</v>
      </c>
      <c r="I1698" s="13">
        <f t="shared" si="239"/>
        <v>18.186813186813197</v>
      </c>
      <c r="J1698" s="13">
        <f t="shared" si="240"/>
        <v>18.186813186813197</v>
      </c>
      <c r="K1698" s="13">
        <f t="shared" si="241"/>
        <v>330.76017389204236</v>
      </c>
      <c r="L1698" s="22">
        <f t="shared" si="242"/>
        <v>2.6133367019848742E-2</v>
      </c>
    </row>
    <row r="1699" spans="1:12" s="13" customFormat="1" ht="20" customHeight="1" x14ac:dyDescent="0.15">
      <c r="A1699" s="17" t="s">
        <v>1719</v>
      </c>
      <c r="B1699" s="11">
        <v>691.30769230769226</v>
      </c>
      <c r="C1699" s="18">
        <v>62.5</v>
      </c>
      <c r="D1699" s="13">
        <f t="shared" si="234"/>
        <v>63.5</v>
      </c>
      <c r="E1699" s="13">
        <f t="shared" si="236"/>
        <v>71.5</v>
      </c>
      <c r="F1699" s="13">
        <f t="shared" si="235"/>
        <v>695.92307692307691</v>
      </c>
      <c r="G1699" s="13">
        <f t="shared" si="237"/>
        <v>723.07692307692309</v>
      </c>
      <c r="H1699" s="13">
        <f t="shared" si="238"/>
        <v>709.63736263736257</v>
      </c>
      <c r="I1699" s="13">
        <f t="shared" si="239"/>
        <v>18.329670329670307</v>
      </c>
      <c r="J1699" s="13">
        <f t="shared" si="240"/>
        <v>18.329670329670307</v>
      </c>
      <c r="K1699" s="13">
        <f t="shared" si="241"/>
        <v>335.976814394396</v>
      </c>
      <c r="L1699" s="22">
        <f t="shared" si="242"/>
        <v>2.6514489182787804E-2</v>
      </c>
    </row>
    <row r="1700" spans="1:12" s="13" customFormat="1" ht="20" customHeight="1" x14ac:dyDescent="0.15">
      <c r="A1700" s="17" t="s">
        <v>1720</v>
      </c>
      <c r="B1700" s="11">
        <v>686.69230769230774</v>
      </c>
      <c r="C1700" s="18">
        <v>65.5</v>
      </c>
      <c r="D1700" s="13">
        <f t="shared" si="234"/>
        <v>62.5</v>
      </c>
      <c r="E1700" s="13">
        <f t="shared" si="236"/>
        <v>74</v>
      </c>
      <c r="F1700" s="13">
        <f t="shared" si="235"/>
        <v>691.30769230769226</v>
      </c>
      <c r="G1700" s="13">
        <f t="shared" si="237"/>
        <v>718.61538461538464</v>
      </c>
      <c r="H1700" s="13">
        <f t="shared" si="238"/>
        <v>705.09890109890114</v>
      </c>
      <c r="I1700" s="13">
        <f t="shared" si="239"/>
        <v>18.406593406593402</v>
      </c>
      <c r="J1700" s="13">
        <f t="shared" si="240"/>
        <v>18.406593406593402</v>
      </c>
      <c r="K1700" s="13">
        <f t="shared" si="241"/>
        <v>338.80268083564766</v>
      </c>
      <c r="L1700" s="22">
        <f t="shared" si="242"/>
        <v>2.6804717630302923E-2</v>
      </c>
    </row>
    <row r="1701" spans="1:12" s="13" customFormat="1" ht="20" customHeight="1" x14ac:dyDescent="0.15">
      <c r="A1701" s="17" t="s">
        <v>1721</v>
      </c>
      <c r="B1701" s="11">
        <v>681.76923076923072</v>
      </c>
      <c r="C1701" s="18">
        <v>71</v>
      </c>
      <c r="D1701" s="13">
        <f t="shared" si="234"/>
        <v>65.5</v>
      </c>
      <c r="E1701" s="13">
        <f t="shared" si="236"/>
        <v>69</v>
      </c>
      <c r="F1701" s="13">
        <f t="shared" si="235"/>
        <v>686.69230769230774</v>
      </c>
      <c r="G1701" s="13">
        <f t="shared" si="237"/>
        <v>714.30769230769226</v>
      </c>
      <c r="H1701" s="13">
        <f t="shared" si="238"/>
        <v>700.53846153846155</v>
      </c>
      <c r="I1701" s="13">
        <f t="shared" si="239"/>
        <v>18.76923076923083</v>
      </c>
      <c r="J1701" s="13">
        <f t="shared" si="240"/>
        <v>18.76923076923083</v>
      </c>
      <c r="K1701" s="13">
        <f t="shared" si="241"/>
        <v>352.28402366864134</v>
      </c>
      <c r="L1701" s="22">
        <f t="shared" si="242"/>
        <v>2.7530181654067565E-2</v>
      </c>
    </row>
    <row r="1702" spans="1:12" s="13" customFormat="1" ht="20" customHeight="1" x14ac:dyDescent="0.15">
      <c r="A1702" s="17" t="s">
        <v>1722</v>
      </c>
      <c r="B1702" s="11">
        <v>677</v>
      </c>
      <c r="C1702" s="18">
        <v>67.5</v>
      </c>
      <c r="D1702" s="13">
        <f t="shared" si="234"/>
        <v>71</v>
      </c>
      <c r="E1702" s="13">
        <f t="shared" si="236"/>
        <v>63.5</v>
      </c>
      <c r="F1702" s="13">
        <f t="shared" si="235"/>
        <v>681.76923076923072</v>
      </c>
      <c r="G1702" s="13">
        <f t="shared" si="237"/>
        <v>709.76923076923072</v>
      </c>
      <c r="H1702" s="13">
        <f t="shared" si="238"/>
        <v>695.89010989010978</v>
      </c>
      <c r="I1702" s="13">
        <f t="shared" si="239"/>
        <v>18.890109890109784</v>
      </c>
      <c r="J1702" s="13">
        <f t="shared" si="240"/>
        <v>18.890109890109784</v>
      </c>
      <c r="K1702" s="13">
        <f t="shared" si="241"/>
        <v>356.8362516604235</v>
      </c>
      <c r="L1702" s="22">
        <f t="shared" si="242"/>
        <v>2.7902673397503373E-2</v>
      </c>
    </row>
    <row r="1703" spans="1:12" s="13" customFormat="1" ht="20" customHeight="1" x14ac:dyDescent="0.15">
      <c r="A1703" s="17" t="s">
        <v>1723</v>
      </c>
      <c r="B1703" s="11">
        <v>672.07692307692309</v>
      </c>
      <c r="C1703" s="18">
        <v>65</v>
      </c>
      <c r="D1703" s="13">
        <f t="shared" si="234"/>
        <v>67.5</v>
      </c>
      <c r="E1703" s="13">
        <f t="shared" si="236"/>
        <v>65.5</v>
      </c>
      <c r="F1703" s="13">
        <f t="shared" si="235"/>
        <v>677</v>
      </c>
      <c r="G1703" s="13">
        <f t="shared" si="237"/>
        <v>705.15384615384619</v>
      </c>
      <c r="H1703" s="13">
        <f t="shared" si="238"/>
        <v>691.20879120879113</v>
      </c>
      <c r="I1703" s="13">
        <f t="shared" si="239"/>
        <v>19.131868131868032</v>
      </c>
      <c r="J1703" s="13">
        <f t="shared" si="240"/>
        <v>19.131868131868032</v>
      </c>
      <c r="K1703" s="13">
        <f t="shared" si="241"/>
        <v>366.02837821518756</v>
      </c>
      <c r="L1703" s="22">
        <f t="shared" si="242"/>
        <v>2.8466783302539135E-2</v>
      </c>
    </row>
    <row r="1704" spans="1:12" s="13" customFormat="1" ht="20" customHeight="1" x14ac:dyDescent="0.15">
      <c r="A1704" s="17" t="s">
        <v>1724</v>
      </c>
      <c r="B1704" s="11">
        <v>667.23076923076928</v>
      </c>
      <c r="C1704" s="18">
        <v>65.5</v>
      </c>
      <c r="D1704" s="13">
        <f t="shared" si="234"/>
        <v>65</v>
      </c>
      <c r="E1704" s="13">
        <f t="shared" si="236"/>
        <v>63.5</v>
      </c>
      <c r="F1704" s="13">
        <f t="shared" si="235"/>
        <v>672.07692307692309</v>
      </c>
      <c r="G1704" s="13">
        <f t="shared" si="237"/>
        <v>700.61538461538464</v>
      </c>
      <c r="H1704" s="13">
        <f t="shared" si="238"/>
        <v>686.4835164835165</v>
      </c>
      <c r="I1704" s="13">
        <f t="shared" si="239"/>
        <v>19.252747252747213</v>
      </c>
      <c r="J1704" s="13">
        <f t="shared" si="240"/>
        <v>19.252747252747213</v>
      </c>
      <c r="K1704" s="13">
        <f t="shared" si="241"/>
        <v>370.66827677816536</v>
      </c>
      <c r="L1704" s="22">
        <f t="shared" si="242"/>
        <v>2.8854705359201493E-2</v>
      </c>
    </row>
    <row r="1705" spans="1:12" s="13" customFormat="1" ht="20" customHeight="1" x14ac:dyDescent="0.15">
      <c r="A1705" s="17" t="s">
        <v>1725</v>
      </c>
      <c r="B1705" s="11">
        <v>662</v>
      </c>
      <c r="C1705" s="18">
        <v>63</v>
      </c>
      <c r="D1705" s="13">
        <f t="shared" si="234"/>
        <v>65.5</v>
      </c>
      <c r="E1705" s="13">
        <f t="shared" si="236"/>
        <v>63.5</v>
      </c>
      <c r="F1705" s="13">
        <f t="shared" si="235"/>
        <v>667.23076923076928</v>
      </c>
      <c r="G1705" s="13">
        <f t="shared" si="237"/>
        <v>695.92307692307691</v>
      </c>
      <c r="H1705" s="13">
        <f t="shared" si="238"/>
        <v>681.71428571428567</v>
      </c>
      <c r="I1705" s="13">
        <f t="shared" si="239"/>
        <v>19.714285714285666</v>
      </c>
      <c r="J1705" s="13">
        <f t="shared" si="240"/>
        <v>19.714285714285666</v>
      </c>
      <c r="K1705" s="13">
        <f t="shared" si="241"/>
        <v>388.65306122448789</v>
      </c>
      <c r="L1705" s="22">
        <f t="shared" si="242"/>
        <v>2.977988778593001E-2</v>
      </c>
    </row>
    <row r="1706" spans="1:12" s="13" customFormat="1" ht="20" customHeight="1" x14ac:dyDescent="0.15">
      <c r="A1706" s="17" t="s">
        <v>1726</v>
      </c>
      <c r="B1706" s="11">
        <v>657.07692307692309</v>
      </c>
      <c r="C1706" s="18">
        <v>59.5</v>
      </c>
      <c r="D1706" s="13">
        <f t="shared" si="234"/>
        <v>63</v>
      </c>
      <c r="E1706" s="13">
        <f t="shared" si="236"/>
        <v>62.5</v>
      </c>
      <c r="F1706" s="13">
        <f t="shared" si="235"/>
        <v>662</v>
      </c>
      <c r="G1706" s="13">
        <f t="shared" si="237"/>
        <v>691.30769230769226</v>
      </c>
      <c r="H1706" s="13">
        <f t="shared" si="238"/>
        <v>676.86813186813185</v>
      </c>
      <c r="I1706" s="13">
        <f t="shared" si="239"/>
        <v>19.79120879120876</v>
      </c>
      <c r="J1706" s="13">
        <f t="shared" si="240"/>
        <v>19.79120879120876</v>
      </c>
      <c r="K1706" s="13">
        <f t="shared" si="241"/>
        <v>391.6919454172189</v>
      </c>
      <c r="L1706" s="22">
        <f t="shared" si="242"/>
        <v>3.0120078937686007E-2</v>
      </c>
    </row>
    <row r="1707" spans="1:12" s="13" customFormat="1" ht="20" customHeight="1" x14ac:dyDescent="0.15">
      <c r="A1707" s="17" t="s">
        <v>1727</v>
      </c>
      <c r="B1707" s="11">
        <v>652</v>
      </c>
      <c r="C1707" s="18">
        <v>65</v>
      </c>
      <c r="D1707" s="13">
        <f t="shared" si="234"/>
        <v>59.5</v>
      </c>
      <c r="E1707" s="13">
        <f t="shared" si="236"/>
        <v>65.5</v>
      </c>
      <c r="F1707" s="13">
        <f t="shared" si="235"/>
        <v>657.07692307692309</v>
      </c>
      <c r="G1707" s="13">
        <f t="shared" si="237"/>
        <v>686.69230769230774</v>
      </c>
      <c r="H1707" s="13">
        <f t="shared" si="238"/>
        <v>671.97802197802207</v>
      </c>
      <c r="I1707" s="13">
        <f t="shared" si="239"/>
        <v>19.97802197802207</v>
      </c>
      <c r="J1707" s="13">
        <f t="shared" si="240"/>
        <v>19.97802197802207</v>
      </c>
      <c r="K1707" s="13">
        <f t="shared" si="241"/>
        <v>399.12136215433287</v>
      </c>
      <c r="L1707" s="22">
        <f t="shared" si="242"/>
        <v>3.0641138003101333E-2</v>
      </c>
    </row>
    <row r="1708" spans="1:12" s="13" customFormat="1" ht="20" customHeight="1" x14ac:dyDescent="0.15">
      <c r="A1708" s="17" t="s">
        <v>1728</v>
      </c>
      <c r="B1708" s="11">
        <v>646.69230769230774</v>
      </c>
      <c r="C1708" s="18">
        <v>63.5</v>
      </c>
      <c r="D1708" s="13">
        <f t="shared" si="234"/>
        <v>65</v>
      </c>
      <c r="E1708" s="13">
        <f t="shared" si="236"/>
        <v>71</v>
      </c>
      <c r="F1708" s="13">
        <f t="shared" si="235"/>
        <v>652</v>
      </c>
      <c r="G1708" s="13">
        <f t="shared" si="237"/>
        <v>681.76923076923072</v>
      </c>
      <c r="H1708" s="13">
        <f t="shared" si="238"/>
        <v>667.02197802197793</v>
      </c>
      <c r="I1708" s="13">
        <f t="shared" si="239"/>
        <v>20.329670329670193</v>
      </c>
      <c r="J1708" s="13">
        <f t="shared" si="240"/>
        <v>20.329670329670193</v>
      </c>
      <c r="K1708" s="13">
        <f t="shared" si="241"/>
        <v>413.29549571307257</v>
      </c>
      <c r="L1708" s="22">
        <f t="shared" si="242"/>
        <v>3.1436388043976748E-2</v>
      </c>
    </row>
    <row r="1709" spans="1:12" s="13" customFormat="1" ht="20" customHeight="1" x14ac:dyDescent="0.15">
      <c r="A1709" s="17" t="s">
        <v>1729</v>
      </c>
      <c r="B1709" s="11">
        <v>641.46153846153845</v>
      </c>
      <c r="C1709" s="18">
        <v>65.5</v>
      </c>
      <c r="D1709" s="13">
        <f t="shared" si="234"/>
        <v>63.5</v>
      </c>
      <c r="E1709" s="13">
        <f t="shared" si="236"/>
        <v>67.5</v>
      </c>
      <c r="F1709" s="13">
        <f t="shared" si="235"/>
        <v>646.69230769230774</v>
      </c>
      <c r="G1709" s="13">
        <f t="shared" si="237"/>
        <v>677</v>
      </c>
      <c r="H1709" s="13">
        <f t="shared" si="238"/>
        <v>662.01098901098896</v>
      </c>
      <c r="I1709" s="13">
        <f t="shared" si="239"/>
        <v>20.549450549450512</v>
      </c>
      <c r="J1709" s="13">
        <f t="shared" si="240"/>
        <v>20.549450549450512</v>
      </c>
      <c r="K1709" s="13">
        <f t="shared" si="241"/>
        <v>422.27991788431194</v>
      </c>
      <c r="L1709" s="22">
        <f t="shared" si="242"/>
        <v>3.203535881314986E-2</v>
      </c>
    </row>
    <row r="1710" spans="1:12" s="13" customFormat="1" ht="20" customHeight="1" x14ac:dyDescent="0.15">
      <c r="A1710" s="17" t="s">
        <v>1730</v>
      </c>
      <c r="B1710" s="11">
        <v>636.46153846153845</v>
      </c>
      <c r="C1710" s="18">
        <v>62</v>
      </c>
      <c r="D1710" s="13">
        <f t="shared" si="234"/>
        <v>65.5</v>
      </c>
      <c r="E1710" s="13">
        <f t="shared" si="236"/>
        <v>65</v>
      </c>
      <c r="F1710" s="13">
        <f t="shared" si="235"/>
        <v>641.46153846153845</v>
      </c>
      <c r="G1710" s="13">
        <f t="shared" si="237"/>
        <v>672.07692307692309</v>
      </c>
      <c r="H1710" s="13">
        <f t="shared" si="238"/>
        <v>656.93406593406587</v>
      </c>
      <c r="I1710" s="13">
        <f t="shared" si="239"/>
        <v>20.472527472527418</v>
      </c>
      <c r="J1710" s="13">
        <f t="shared" si="240"/>
        <v>20.472527472527418</v>
      </c>
      <c r="K1710" s="13">
        <f t="shared" si="241"/>
        <v>419.12438111338986</v>
      </c>
      <c r="L1710" s="22">
        <f t="shared" si="242"/>
        <v>3.2166165958769206E-2</v>
      </c>
    </row>
    <row r="1711" spans="1:12" s="13" customFormat="1" ht="20" customHeight="1" x14ac:dyDescent="0.15">
      <c r="A1711" s="17" t="s">
        <v>1731</v>
      </c>
      <c r="B1711" s="11">
        <v>631</v>
      </c>
      <c r="C1711" s="18">
        <v>57</v>
      </c>
      <c r="D1711" s="13">
        <f t="shared" si="234"/>
        <v>62</v>
      </c>
      <c r="E1711" s="13">
        <f t="shared" si="236"/>
        <v>65.5</v>
      </c>
      <c r="F1711" s="13">
        <f t="shared" si="235"/>
        <v>636.46153846153845</v>
      </c>
      <c r="G1711" s="13">
        <f t="shared" si="237"/>
        <v>667.23076923076928</v>
      </c>
      <c r="H1711" s="13">
        <f t="shared" si="238"/>
        <v>651.84615384615392</v>
      </c>
      <c r="I1711" s="13">
        <f t="shared" si="239"/>
        <v>20.846153846153925</v>
      </c>
      <c r="J1711" s="13">
        <f t="shared" si="240"/>
        <v>20.846153846153925</v>
      </c>
      <c r="K1711" s="13">
        <f t="shared" si="241"/>
        <v>434.5621301775181</v>
      </c>
      <c r="L1711" s="22">
        <f t="shared" si="242"/>
        <v>3.3036693892478486E-2</v>
      </c>
    </row>
    <row r="1712" spans="1:12" s="13" customFormat="1" ht="20" customHeight="1" x14ac:dyDescent="0.15">
      <c r="A1712" s="17" t="s">
        <v>1732</v>
      </c>
      <c r="B1712" s="11">
        <v>625.53846153846155</v>
      </c>
      <c r="C1712" s="18">
        <v>59.5</v>
      </c>
      <c r="D1712" s="13">
        <f t="shared" si="234"/>
        <v>57</v>
      </c>
      <c r="E1712" s="13">
        <f t="shared" si="236"/>
        <v>63</v>
      </c>
      <c r="F1712" s="13">
        <f t="shared" si="235"/>
        <v>631</v>
      </c>
      <c r="G1712" s="13">
        <f t="shared" si="237"/>
        <v>662</v>
      </c>
      <c r="H1712" s="13">
        <f t="shared" si="238"/>
        <v>646.67032967032981</v>
      </c>
      <c r="I1712" s="13">
        <f t="shared" si="239"/>
        <v>21.131868131868259</v>
      </c>
      <c r="J1712" s="13">
        <f t="shared" si="240"/>
        <v>21.131868131868259</v>
      </c>
      <c r="K1712" s="13">
        <f t="shared" si="241"/>
        <v>446.55585074266929</v>
      </c>
      <c r="L1712" s="22">
        <f t="shared" si="242"/>
        <v>3.3781884618087475E-2</v>
      </c>
    </row>
    <row r="1713" spans="1:12" s="13" customFormat="1" ht="20" customHeight="1" x14ac:dyDescent="0.15">
      <c r="A1713" s="17" t="s">
        <v>1733</v>
      </c>
      <c r="B1713" s="11">
        <v>620.23076923076928</v>
      </c>
      <c r="C1713" s="18">
        <v>60</v>
      </c>
      <c r="D1713" s="13">
        <f t="shared" si="234"/>
        <v>59.5</v>
      </c>
      <c r="E1713" s="13">
        <f t="shared" si="236"/>
        <v>59.5</v>
      </c>
      <c r="F1713" s="13">
        <f t="shared" si="235"/>
        <v>625.53846153846155</v>
      </c>
      <c r="G1713" s="13">
        <f t="shared" si="237"/>
        <v>657.07692307692309</v>
      </c>
      <c r="H1713" s="13">
        <f t="shared" si="238"/>
        <v>641.46153846153845</v>
      </c>
      <c r="I1713" s="13">
        <f t="shared" si="239"/>
        <v>21.23076923076917</v>
      </c>
      <c r="J1713" s="13">
        <f t="shared" si="240"/>
        <v>21.23076923076917</v>
      </c>
      <c r="K1713" s="13">
        <f t="shared" si="241"/>
        <v>450.7455621301749</v>
      </c>
      <c r="L1713" s="22">
        <f t="shared" si="242"/>
        <v>3.4230435321840405E-2</v>
      </c>
    </row>
    <row r="1714" spans="1:12" s="13" customFormat="1" ht="20" customHeight="1" x14ac:dyDescent="0.15">
      <c r="A1714" s="17" t="s">
        <v>1734</v>
      </c>
      <c r="B1714" s="11">
        <v>614.76923076923072</v>
      </c>
      <c r="C1714" s="18">
        <v>64.5</v>
      </c>
      <c r="D1714" s="13">
        <f t="shared" si="234"/>
        <v>60</v>
      </c>
      <c r="E1714" s="13">
        <f t="shared" si="236"/>
        <v>65</v>
      </c>
      <c r="F1714" s="13">
        <f t="shared" si="235"/>
        <v>620.23076923076928</v>
      </c>
      <c r="G1714" s="13">
        <f t="shared" si="237"/>
        <v>652</v>
      </c>
      <c r="H1714" s="13">
        <f t="shared" si="238"/>
        <v>636.19780219780216</v>
      </c>
      <c r="I1714" s="13">
        <f t="shared" si="239"/>
        <v>21.428571428571445</v>
      </c>
      <c r="J1714" s="13">
        <f t="shared" si="240"/>
        <v>21.428571428571445</v>
      </c>
      <c r="K1714" s="13">
        <f t="shared" si="241"/>
        <v>459.18367346938845</v>
      </c>
      <c r="L1714" s="22">
        <f t="shared" si="242"/>
        <v>3.4856284856284885E-2</v>
      </c>
    </row>
    <row r="1715" spans="1:12" s="13" customFormat="1" ht="20" customHeight="1" x14ac:dyDescent="0.15">
      <c r="A1715" s="17" t="s">
        <v>1735</v>
      </c>
      <c r="B1715" s="11">
        <v>609.15384615384619</v>
      </c>
      <c r="C1715" s="18">
        <v>65</v>
      </c>
      <c r="D1715" s="13">
        <f t="shared" si="234"/>
        <v>64.5</v>
      </c>
      <c r="E1715" s="13">
        <f t="shared" si="236"/>
        <v>63.5</v>
      </c>
      <c r="F1715" s="13">
        <f t="shared" si="235"/>
        <v>614.76923076923072</v>
      </c>
      <c r="G1715" s="13">
        <f t="shared" si="237"/>
        <v>646.69230769230774</v>
      </c>
      <c r="H1715" s="13">
        <f t="shared" si="238"/>
        <v>630.87912087912082</v>
      </c>
      <c r="I1715" s="13">
        <f t="shared" si="239"/>
        <v>21.72527472527463</v>
      </c>
      <c r="J1715" s="13">
        <f t="shared" si="240"/>
        <v>21.72527472527463</v>
      </c>
      <c r="K1715" s="13">
        <f t="shared" si="241"/>
        <v>471.98756188865667</v>
      </c>
      <c r="L1715" s="22">
        <f t="shared" si="242"/>
        <v>3.56646762758644E-2</v>
      </c>
    </row>
    <row r="1716" spans="1:12" s="13" customFormat="1" ht="20" customHeight="1" x14ac:dyDescent="0.15">
      <c r="A1716" s="17" t="s">
        <v>1736</v>
      </c>
      <c r="B1716" s="11">
        <v>603.61538461538464</v>
      </c>
      <c r="C1716" s="18">
        <v>71.5</v>
      </c>
      <c r="D1716" s="13">
        <f t="shared" si="234"/>
        <v>65</v>
      </c>
      <c r="E1716" s="13">
        <f t="shared" si="236"/>
        <v>65.5</v>
      </c>
      <c r="F1716" s="13">
        <f t="shared" si="235"/>
        <v>609.15384615384619</v>
      </c>
      <c r="G1716" s="13">
        <f t="shared" si="237"/>
        <v>641.46153846153845</v>
      </c>
      <c r="H1716" s="13">
        <f t="shared" si="238"/>
        <v>625.5164835164835</v>
      </c>
      <c r="I1716" s="13">
        <f t="shared" si="239"/>
        <v>21.901098901098862</v>
      </c>
      <c r="J1716" s="13">
        <f t="shared" si="240"/>
        <v>21.901098901098862</v>
      </c>
      <c r="K1716" s="13">
        <f t="shared" si="241"/>
        <v>479.65813307571381</v>
      </c>
      <c r="L1716" s="22">
        <f t="shared" si="242"/>
        <v>3.6283201951610194E-2</v>
      </c>
    </row>
    <row r="1717" spans="1:12" s="13" customFormat="1" ht="20" customHeight="1" x14ac:dyDescent="0.15">
      <c r="A1717" s="17" t="s">
        <v>1737</v>
      </c>
      <c r="B1717" s="11">
        <v>598.15384615384619</v>
      </c>
      <c r="C1717" s="18">
        <v>69.5</v>
      </c>
      <c r="D1717" s="13">
        <f t="shared" si="234"/>
        <v>71.5</v>
      </c>
      <c r="E1717" s="13">
        <f t="shared" si="236"/>
        <v>62</v>
      </c>
      <c r="F1717" s="13">
        <f t="shared" si="235"/>
        <v>603.61538461538464</v>
      </c>
      <c r="G1717" s="13">
        <f t="shared" si="237"/>
        <v>636.46153846153845</v>
      </c>
      <c r="H1717" s="13">
        <f t="shared" si="238"/>
        <v>620.1098901098901</v>
      </c>
      <c r="I1717" s="13">
        <f t="shared" si="239"/>
        <v>21.956043956043914</v>
      </c>
      <c r="J1717" s="13">
        <f t="shared" si="240"/>
        <v>21.956043956043914</v>
      </c>
      <c r="K1717" s="13">
        <f t="shared" si="241"/>
        <v>482.06786619973246</v>
      </c>
      <c r="L1717" s="22">
        <f t="shared" si="242"/>
        <v>3.6706349206349131E-2</v>
      </c>
    </row>
    <row r="1718" spans="1:12" s="13" customFormat="1" ht="20" customHeight="1" x14ac:dyDescent="0.15">
      <c r="A1718" s="17" t="s">
        <v>1738</v>
      </c>
      <c r="B1718" s="11">
        <v>592.46153846153845</v>
      </c>
      <c r="C1718" s="18">
        <v>66</v>
      </c>
      <c r="D1718" s="13">
        <f t="shared" si="234"/>
        <v>69.5</v>
      </c>
      <c r="E1718" s="13">
        <f t="shared" si="236"/>
        <v>57</v>
      </c>
      <c r="F1718" s="13">
        <f t="shared" si="235"/>
        <v>598.15384615384619</v>
      </c>
      <c r="G1718" s="13">
        <f t="shared" si="237"/>
        <v>631</v>
      </c>
      <c r="H1718" s="13">
        <f t="shared" si="238"/>
        <v>614.63736263736268</v>
      </c>
      <c r="I1718" s="13">
        <f t="shared" si="239"/>
        <v>22.175824175824232</v>
      </c>
      <c r="J1718" s="13">
        <f t="shared" si="240"/>
        <v>22.175824175824232</v>
      </c>
      <c r="K1718" s="13">
        <f t="shared" si="241"/>
        <v>491.76717787707048</v>
      </c>
      <c r="L1718" s="22">
        <f t="shared" si="242"/>
        <v>3.7429981080980917E-2</v>
      </c>
    </row>
    <row r="1719" spans="1:12" s="13" customFormat="1" ht="20" customHeight="1" x14ac:dyDescent="0.15">
      <c r="A1719" s="17" t="s">
        <v>1739</v>
      </c>
      <c r="B1719" s="11">
        <v>586.84615384615381</v>
      </c>
      <c r="C1719" s="18">
        <v>64</v>
      </c>
      <c r="D1719" s="13">
        <f t="shared" si="234"/>
        <v>66</v>
      </c>
      <c r="E1719" s="13">
        <f t="shared" si="236"/>
        <v>59.5</v>
      </c>
      <c r="F1719" s="13">
        <f t="shared" si="235"/>
        <v>592.46153846153845</v>
      </c>
      <c r="G1719" s="13">
        <f t="shared" si="237"/>
        <v>625.53846153846155</v>
      </c>
      <c r="H1719" s="13">
        <f t="shared" si="238"/>
        <v>609.13186813186815</v>
      </c>
      <c r="I1719" s="13">
        <f t="shared" si="239"/>
        <v>22.285714285714334</v>
      </c>
      <c r="J1719" s="13">
        <f t="shared" si="240"/>
        <v>22.285714285714334</v>
      </c>
      <c r="K1719" s="13">
        <f t="shared" si="241"/>
        <v>496.65306122449198</v>
      </c>
      <c r="L1719" s="22">
        <f t="shared" si="242"/>
        <v>3.7975394640750608E-2</v>
      </c>
    </row>
    <row r="1720" spans="1:12" s="13" customFormat="1" ht="20" customHeight="1" x14ac:dyDescent="0.15">
      <c r="A1720" s="17" t="s">
        <v>1740</v>
      </c>
      <c r="B1720" s="11">
        <v>581</v>
      </c>
      <c r="C1720" s="18">
        <v>68.5</v>
      </c>
      <c r="D1720" s="13">
        <f t="shared" si="234"/>
        <v>64</v>
      </c>
      <c r="E1720" s="13">
        <f t="shared" si="236"/>
        <v>60</v>
      </c>
      <c r="F1720" s="13">
        <f t="shared" si="235"/>
        <v>586.84615384615381</v>
      </c>
      <c r="G1720" s="13">
        <f t="shared" si="237"/>
        <v>620.23076923076928</v>
      </c>
      <c r="H1720" s="13">
        <f t="shared" si="238"/>
        <v>603.60439560439568</v>
      </c>
      <c r="I1720" s="13">
        <f t="shared" si="239"/>
        <v>22.604395604395677</v>
      </c>
      <c r="J1720" s="13">
        <f t="shared" si="240"/>
        <v>22.604395604395677</v>
      </c>
      <c r="K1720" s="13">
        <f t="shared" si="241"/>
        <v>510.95870064002258</v>
      </c>
      <c r="L1720" s="22">
        <f t="shared" si="242"/>
        <v>3.8906016530801509E-2</v>
      </c>
    </row>
    <row r="1721" spans="1:12" s="13" customFormat="1" ht="20" customHeight="1" x14ac:dyDescent="0.15">
      <c r="A1721" s="17" t="s">
        <v>1741</v>
      </c>
      <c r="B1721" s="11">
        <v>575.30769230769226</v>
      </c>
      <c r="C1721" s="18">
        <v>65</v>
      </c>
      <c r="D1721" s="13">
        <f t="shared" si="234"/>
        <v>68.5</v>
      </c>
      <c r="E1721" s="13">
        <f t="shared" si="236"/>
        <v>64.5</v>
      </c>
      <c r="F1721" s="13">
        <f t="shared" si="235"/>
        <v>581</v>
      </c>
      <c r="G1721" s="13">
        <f t="shared" si="237"/>
        <v>614.76923076923072</v>
      </c>
      <c r="H1721" s="13">
        <f t="shared" si="238"/>
        <v>598</v>
      </c>
      <c r="I1721" s="13">
        <f t="shared" si="239"/>
        <v>22.692307692307736</v>
      </c>
      <c r="J1721" s="13">
        <f t="shared" si="240"/>
        <v>22.692307692307736</v>
      </c>
      <c r="K1721" s="13">
        <f t="shared" si="241"/>
        <v>514.94082840236888</v>
      </c>
      <c r="L1721" s="22">
        <f t="shared" si="242"/>
        <v>3.9443775905869845E-2</v>
      </c>
    </row>
    <row r="1722" spans="1:12" s="13" customFormat="1" ht="20" customHeight="1" x14ac:dyDescent="0.15">
      <c r="A1722" s="17" t="s">
        <v>1742</v>
      </c>
      <c r="B1722" s="11">
        <v>569.69230769230774</v>
      </c>
      <c r="C1722" s="18">
        <v>63.5</v>
      </c>
      <c r="D1722" s="13">
        <f t="shared" si="234"/>
        <v>65</v>
      </c>
      <c r="E1722" s="13">
        <f t="shared" si="236"/>
        <v>65</v>
      </c>
      <c r="F1722" s="13">
        <f t="shared" si="235"/>
        <v>575.30769230769226</v>
      </c>
      <c r="G1722" s="13">
        <f t="shared" si="237"/>
        <v>609.15384615384619</v>
      </c>
      <c r="H1722" s="13">
        <f t="shared" si="238"/>
        <v>592.36263736263743</v>
      </c>
      <c r="I1722" s="13">
        <f t="shared" si="239"/>
        <v>22.670329670329693</v>
      </c>
      <c r="J1722" s="13">
        <f t="shared" si="240"/>
        <v>22.670329670329693</v>
      </c>
      <c r="K1722" s="13">
        <f t="shared" si="241"/>
        <v>513.94384736143081</v>
      </c>
      <c r="L1722" s="22">
        <f t="shared" si="242"/>
        <v>3.9793989429420196E-2</v>
      </c>
    </row>
    <row r="1723" spans="1:12" s="13" customFormat="1" ht="20" customHeight="1" x14ac:dyDescent="0.15">
      <c r="A1723" s="17" t="s">
        <v>1743</v>
      </c>
      <c r="B1723" s="11">
        <v>563.92307692307691</v>
      </c>
      <c r="C1723" s="18">
        <v>67</v>
      </c>
      <c r="D1723" s="13">
        <f t="shared" si="234"/>
        <v>63.5</v>
      </c>
      <c r="E1723" s="13">
        <f t="shared" si="236"/>
        <v>71.5</v>
      </c>
      <c r="F1723" s="13">
        <f t="shared" si="235"/>
        <v>569.69230769230774</v>
      </c>
      <c r="G1723" s="13">
        <f t="shared" si="237"/>
        <v>603.61538461538464</v>
      </c>
      <c r="H1723" s="13">
        <f t="shared" si="238"/>
        <v>586.72527472527486</v>
      </c>
      <c r="I1723" s="13">
        <f t="shared" si="239"/>
        <v>22.802197802197952</v>
      </c>
      <c r="J1723" s="13">
        <f t="shared" si="240"/>
        <v>22.802197802197952</v>
      </c>
      <c r="K1723" s="13">
        <f t="shared" si="241"/>
        <v>519.94022461056113</v>
      </c>
      <c r="L1723" s="22">
        <f t="shared" si="242"/>
        <v>4.0434943585946445E-2</v>
      </c>
    </row>
    <row r="1724" spans="1:12" s="13" customFormat="1" ht="20" customHeight="1" x14ac:dyDescent="0.15">
      <c r="A1724" s="17" t="s">
        <v>1744</v>
      </c>
      <c r="B1724" s="11">
        <v>558</v>
      </c>
      <c r="C1724" s="18">
        <v>62</v>
      </c>
      <c r="D1724" s="13">
        <f t="shared" si="234"/>
        <v>67</v>
      </c>
      <c r="E1724" s="13">
        <f t="shared" si="236"/>
        <v>69.5</v>
      </c>
      <c r="F1724" s="13">
        <f t="shared" si="235"/>
        <v>563.92307692307691</v>
      </c>
      <c r="G1724" s="13">
        <f t="shared" si="237"/>
        <v>598.15384615384619</v>
      </c>
      <c r="H1724" s="13">
        <f t="shared" si="238"/>
        <v>581.05494505494505</v>
      </c>
      <c r="I1724" s="13">
        <f t="shared" si="239"/>
        <v>23.054945054945051</v>
      </c>
      <c r="J1724" s="13">
        <f t="shared" si="240"/>
        <v>23.054945054945051</v>
      </c>
      <c r="K1724" s="13">
        <f t="shared" si="241"/>
        <v>531.53049148653531</v>
      </c>
      <c r="L1724" s="22">
        <f t="shared" si="242"/>
        <v>4.1317105833234856E-2</v>
      </c>
    </row>
    <row r="1725" spans="1:12" s="13" customFormat="1" ht="20" customHeight="1" x14ac:dyDescent="0.15">
      <c r="A1725" s="17" t="s">
        <v>1745</v>
      </c>
      <c r="B1725" s="11">
        <v>552.46153846153845</v>
      </c>
      <c r="C1725" s="18">
        <v>58.5</v>
      </c>
      <c r="D1725" s="13">
        <f t="shared" si="234"/>
        <v>62</v>
      </c>
      <c r="E1725" s="13">
        <f t="shared" si="236"/>
        <v>66</v>
      </c>
      <c r="F1725" s="13">
        <f t="shared" si="235"/>
        <v>558</v>
      </c>
      <c r="G1725" s="13">
        <f t="shared" si="237"/>
        <v>592.46153846153845</v>
      </c>
      <c r="H1725" s="13">
        <f t="shared" si="238"/>
        <v>575.31868131868134</v>
      </c>
      <c r="I1725" s="13">
        <f t="shared" si="239"/>
        <v>22.85714285714289</v>
      </c>
      <c r="J1725" s="13">
        <f t="shared" si="240"/>
        <v>22.85714285714289</v>
      </c>
      <c r="K1725" s="13">
        <f t="shared" si="241"/>
        <v>522.44897959183822</v>
      </c>
      <c r="L1725" s="22">
        <f t="shared" si="242"/>
        <v>4.1373274455981282E-2</v>
      </c>
    </row>
    <row r="1726" spans="1:12" s="13" customFormat="1" ht="20" customHeight="1" x14ac:dyDescent="0.15">
      <c r="A1726" s="17" t="s">
        <v>1746</v>
      </c>
      <c r="B1726" s="11">
        <v>546.30769230769226</v>
      </c>
      <c r="C1726" s="18">
        <v>62.5</v>
      </c>
      <c r="D1726" s="13">
        <f t="shared" si="234"/>
        <v>58.5</v>
      </c>
      <c r="E1726" s="13">
        <f t="shared" si="236"/>
        <v>64</v>
      </c>
      <c r="F1726" s="13">
        <f t="shared" si="235"/>
        <v>552.46153846153845</v>
      </c>
      <c r="G1726" s="13">
        <f t="shared" si="237"/>
        <v>586.84615384615381</v>
      </c>
      <c r="H1726" s="13">
        <f t="shared" si="238"/>
        <v>569.60439560439556</v>
      </c>
      <c r="I1726" s="13">
        <f t="shared" si="239"/>
        <v>23.296703296703299</v>
      </c>
      <c r="J1726" s="13">
        <f t="shared" si="240"/>
        <v>23.296703296703299</v>
      </c>
      <c r="K1726" s="13">
        <f t="shared" si="241"/>
        <v>542.73638449462635</v>
      </c>
      <c r="L1726" s="22">
        <f t="shared" si="242"/>
        <v>4.2643923240938172E-2</v>
      </c>
    </row>
    <row r="1727" spans="1:12" s="13" customFormat="1" ht="20" customHeight="1" x14ac:dyDescent="0.15">
      <c r="A1727" s="17" t="s">
        <v>1747</v>
      </c>
      <c r="B1727" s="11">
        <v>540.38461538461536</v>
      </c>
      <c r="C1727" s="18">
        <v>70</v>
      </c>
      <c r="D1727" s="13">
        <f t="shared" si="234"/>
        <v>62.5</v>
      </c>
      <c r="E1727" s="13">
        <f t="shared" si="236"/>
        <v>68.5</v>
      </c>
      <c r="F1727" s="13">
        <f t="shared" si="235"/>
        <v>546.30769230769226</v>
      </c>
      <c r="G1727" s="13">
        <f t="shared" si="237"/>
        <v>581</v>
      </c>
      <c r="H1727" s="13">
        <f t="shared" si="238"/>
        <v>563.81318681318692</v>
      </c>
      <c r="I1727" s="13">
        <f t="shared" si="239"/>
        <v>23.428571428571558</v>
      </c>
      <c r="J1727" s="13">
        <f t="shared" si="240"/>
        <v>23.428571428571558</v>
      </c>
      <c r="K1727" s="13">
        <f t="shared" si="241"/>
        <v>548.89795918367952</v>
      </c>
      <c r="L1727" s="22">
        <f t="shared" si="242"/>
        <v>4.3355363497712497E-2</v>
      </c>
    </row>
    <row r="1728" spans="1:12" s="13" customFormat="1" ht="20" customHeight="1" x14ac:dyDescent="0.15">
      <c r="A1728" s="17" t="s">
        <v>1748</v>
      </c>
      <c r="B1728" s="11">
        <v>534.69230769230774</v>
      </c>
      <c r="C1728" s="18">
        <v>68</v>
      </c>
      <c r="D1728" s="13">
        <f t="shared" si="234"/>
        <v>70</v>
      </c>
      <c r="E1728" s="13">
        <f t="shared" si="236"/>
        <v>65</v>
      </c>
      <c r="F1728" s="13">
        <f t="shared" si="235"/>
        <v>540.38461538461536</v>
      </c>
      <c r="G1728" s="13">
        <f t="shared" si="237"/>
        <v>575.30769230769226</v>
      </c>
      <c r="H1728" s="13">
        <f t="shared" si="238"/>
        <v>558.01098901098908</v>
      </c>
      <c r="I1728" s="13">
        <f t="shared" si="239"/>
        <v>23.318681318681342</v>
      </c>
      <c r="J1728" s="13">
        <f t="shared" si="240"/>
        <v>23.318681318681342</v>
      </c>
      <c r="K1728" s="13">
        <f t="shared" si="241"/>
        <v>543.76089844221826</v>
      </c>
      <c r="L1728" s="22">
        <f t="shared" si="242"/>
        <v>4.3611402264833468E-2</v>
      </c>
    </row>
    <row r="1729" spans="1:12" s="13" customFormat="1" ht="20" customHeight="1" x14ac:dyDescent="0.15">
      <c r="A1729" s="17" t="s">
        <v>1749</v>
      </c>
      <c r="B1729" s="11">
        <v>572.58333333333337</v>
      </c>
      <c r="C1729" s="18">
        <v>59</v>
      </c>
      <c r="D1729" s="13">
        <f t="shared" si="234"/>
        <v>68</v>
      </c>
      <c r="E1729" s="13">
        <f t="shared" si="236"/>
        <v>63.5</v>
      </c>
      <c r="F1729" s="13">
        <f t="shared" si="235"/>
        <v>534.69230769230774</v>
      </c>
      <c r="G1729" s="13">
        <f t="shared" si="237"/>
        <v>569.69230769230774</v>
      </c>
      <c r="H1729" s="13">
        <f t="shared" si="238"/>
        <v>552.20879120879124</v>
      </c>
      <c r="I1729" s="13">
        <f t="shared" si="239"/>
        <v>-20.374542124542131</v>
      </c>
      <c r="J1729" s="13">
        <f t="shared" si="240"/>
        <v>20.374542124542131</v>
      </c>
      <c r="K1729" s="13">
        <f t="shared" si="241"/>
        <v>415.1219667847418</v>
      </c>
      <c r="L1729" s="22">
        <f t="shared" si="242"/>
        <v>3.5583540313565067E-2</v>
      </c>
    </row>
    <row r="1730" spans="1:12" s="13" customFormat="1" ht="20" customHeight="1" x14ac:dyDescent="0.15">
      <c r="A1730" s="17" t="s">
        <v>1750</v>
      </c>
      <c r="B1730" s="11">
        <v>566.08333333333337</v>
      </c>
      <c r="C1730" s="18">
        <v>60.5</v>
      </c>
      <c r="D1730" s="13">
        <f t="shared" si="234"/>
        <v>59</v>
      </c>
      <c r="E1730" s="13">
        <f t="shared" si="236"/>
        <v>67</v>
      </c>
      <c r="F1730" s="13">
        <f t="shared" si="235"/>
        <v>572.58333333333337</v>
      </c>
      <c r="G1730" s="13">
        <f t="shared" si="237"/>
        <v>563.92307692307691</v>
      </c>
      <c r="H1730" s="13">
        <f t="shared" si="238"/>
        <v>552.6217948717948</v>
      </c>
      <c r="I1730" s="13">
        <f t="shared" si="239"/>
        <v>-13.461538461538566</v>
      </c>
      <c r="J1730" s="13">
        <f t="shared" si="240"/>
        <v>13.461538461538566</v>
      </c>
      <c r="K1730" s="13">
        <f t="shared" si="241"/>
        <v>181.21301775148211</v>
      </c>
      <c r="L1730" s="22">
        <f t="shared" si="242"/>
        <v>2.3780135660012188E-2</v>
      </c>
    </row>
    <row r="1731" spans="1:12" s="13" customFormat="1" ht="20" customHeight="1" x14ac:dyDescent="0.15">
      <c r="A1731" s="17" t="s">
        <v>1751</v>
      </c>
      <c r="B1731" s="11">
        <v>559.66666666666663</v>
      </c>
      <c r="C1731" s="18">
        <v>60</v>
      </c>
      <c r="D1731" s="13">
        <f t="shared" si="234"/>
        <v>60.5</v>
      </c>
      <c r="E1731" s="13">
        <f t="shared" si="236"/>
        <v>62</v>
      </c>
      <c r="F1731" s="13">
        <f t="shared" si="235"/>
        <v>566.08333333333337</v>
      </c>
      <c r="G1731" s="13">
        <f t="shared" si="237"/>
        <v>558</v>
      </c>
      <c r="H1731" s="13">
        <f t="shared" si="238"/>
        <v>552.93040293040292</v>
      </c>
      <c r="I1731" s="13">
        <f t="shared" si="239"/>
        <v>-6.7362637362637088</v>
      </c>
      <c r="J1731" s="13">
        <f t="shared" si="240"/>
        <v>6.7362637362637088</v>
      </c>
      <c r="K1731" s="13">
        <f t="shared" si="241"/>
        <v>45.377249124501503</v>
      </c>
      <c r="L1731" s="22">
        <f t="shared" si="242"/>
        <v>1.2036206794991738E-2</v>
      </c>
    </row>
    <row r="1732" spans="1:12" s="13" customFormat="1" ht="20" customHeight="1" x14ac:dyDescent="0.15">
      <c r="A1732" s="17" t="s">
        <v>1752</v>
      </c>
      <c r="B1732" s="11">
        <v>553.33333333333337</v>
      </c>
      <c r="C1732" s="18">
        <v>58</v>
      </c>
      <c r="D1732" s="13">
        <f t="shared" ref="D1732:D1795" si="243">C1731</f>
        <v>60</v>
      </c>
      <c r="E1732" s="13">
        <f t="shared" si="236"/>
        <v>58.5</v>
      </c>
      <c r="F1732" s="13">
        <f t="shared" si="235"/>
        <v>559.66666666666663</v>
      </c>
      <c r="G1732" s="13">
        <f t="shared" si="237"/>
        <v>552.46153846153845</v>
      </c>
      <c r="H1732" s="13">
        <f t="shared" si="238"/>
        <v>553.16849816849822</v>
      </c>
      <c r="I1732" s="13">
        <f t="shared" si="239"/>
        <v>-0.16483516483515359</v>
      </c>
      <c r="J1732" s="13">
        <f t="shared" si="240"/>
        <v>0.16483516483515359</v>
      </c>
      <c r="K1732" s="13">
        <f t="shared" si="241"/>
        <v>2.7170631566232256E-2</v>
      </c>
      <c r="L1732" s="22">
        <f t="shared" si="242"/>
        <v>2.9789487620810888E-4</v>
      </c>
    </row>
    <row r="1733" spans="1:12" s="13" customFormat="1" ht="20" customHeight="1" x14ac:dyDescent="0.15">
      <c r="A1733" s="17" t="s">
        <v>1753</v>
      </c>
      <c r="B1733" s="11">
        <v>546.83333333333337</v>
      </c>
      <c r="C1733" s="18">
        <v>54</v>
      </c>
      <c r="D1733" s="13">
        <f t="shared" si="243"/>
        <v>58</v>
      </c>
      <c r="E1733" s="13">
        <f t="shared" si="236"/>
        <v>62.5</v>
      </c>
      <c r="F1733" s="13">
        <f t="shared" ref="F1733:F1796" si="244">B1732</f>
        <v>553.33333333333337</v>
      </c>
      <c r="G1733" s="13">
        <f t="shared" si="237"/>
        <v>546.30769230769226</v>
      </c>
      <c r="H1733" s="13">
        <f t="shared" si="238"/>
        <v>553.29304029304035</v>
      </c>
      <c r="I1733" s="13">
        <f t="shared" si="239"/>
        <v>6.4597069597069776</v>
      </c>
      <c r="J1733" s="13">
        <f t="shared" si="240"/>
        <v>6.4597069597069776</v>
      </c>
      <c r="K1733" s="13">
        <f t="shared" si="241"/>
        <v>41.727814005286767</v>
      </c>
      <c r="L1733" s="22">
        <f t="shared" si="242"/>
        <v>1.1812935616654027E-2</v>
      </c>
    </row>
    <row r="1734" spans="1:12" s="13" customFormat="1" ht="20" customHeight="1" x14ac:dyDescent="0.15">
      <c r="A1734" s="17" t="s">
        <v>1754</v>
      </c>
      <c r="B1734" s="11">
        <v>540.41666666666663</v>
      </c>
      <c r="C1734" s="18">
        <v>52.5</v>
      </c>
      <c r="D1734" s="13">
        <f t="shared" si="243"/>
        <v>54</v>
      </c>
      <c r="E1734" s="13">
        <f t="shared" si="236"/>
        <v>70</v>
      </c>
      <c r="F1734" s="13">
        <f t="shared" si="244"/>
        <v>546.83333333333337</v>
      </c>
      <c r="G1734" s="13">
        <f t="shared" si="237"/>
        <v>540.38461538461536</v>
      </c>
      <c r="H1734" s="13">
        <f t="shared" si="238"/>
        <v>553.36813186813185</v>
      </c>
      <c r="I1734" s="13">
        <f t="shared" si="239"/>
        <v>12.951465201465226</v>
      </c>
      <c r="J1734" s="13">
        <f t="shared" si="240"/>
        <v>12.951465201465226</v>
      </c>
      <c r="K1734" s="13">
        <f t="shared" si="241"/>
        <v>167.74045086476468</v>
      </c>
      <c r="L1734" s="22">
        <f t="shared" si="242"/>
        <v>2.3965702762927175E-2</v>
      </c>
    </row>
    <row r="1735" spans="1:12" s="13" customFormat="1" ht="20" customHeight="1" x14ac:dyDescent="0.15">
      <c r="A1735" s="17" t="s">
        <v>1755</v>
      </c>
      <c r="B1735" s="11">
        <v>533.83333333333337</v>
      </c>
      <c r="C1735" s="18">
        <v>50.5</v>
      </c>
      <c r="D1735" s="13">
        <f t="shared" si="243"/>
        <v>52.5</v>
      </c>
      <c r="E1735" s="13">
        <f t="shared" si="236"/>
        <v>68</v>
      </c>
      <c r="F1735" s="13">
        <f t="shared" si="244"/>
        <v>540.41666666666663</v>
      </c>
      <c r="G1735" s="13">
        <f t="shared" si="237"/>
        <v>534.69230769230774</v>
      </c>
      <c r="H1735" s="13">
        <f t="shared" si="238"/>
        <v>553.37271062271066</v>
      </c>
      <c r="I1735" s="13">
        <f t="shared" si="239"/>
        <v>19.539377289377285</v>
      </c>
      <c r="J1735" s="13">
        <f t="shared" si="240"/>
        <v>19.539377289377285</v>
      </c>
      <c r="K1735" s="13">
        <f t="shared" si="241"/>
        <v>381.78726485663282</v>
      </c>
      <c r="L1735" s="22">
        <f t="shared" si="242"/>
        <v>3.6602018025683331E-2</v>
      </c>
    </row>
    <row r="1736" spans="1:12" s="13" customFormat="1" ht="20" customHeight="1" x14ac:dyDescent="0.15">
      <c r="A1736" s="17" t="s">
        <v>1756</v>
      </c>
      <c r="B1736" s="11">
        <v>527.58333333333337</v>
      </c>
      <c r="C1736" s="18">
        <v>56.5</v>
      </c>
      <c r="D1736" s="13">
        <f t="shared" si="243"/>
        <v>50.5</v>
      </c>
      <c r="E1736" s="13">
        <f t="shared" si="236"/>
        <v>59</v>
      </c>
      <c r="F1736" s="13">
        <f t="shared" si="244"/>
        <v>533.83333333333337</v>
      </c>
      <c r="G1736" s="13">
        <f t="shared" si="237"/>
        <v>572.58333333333337</v>
      </c>
      <c r="H1736" s="13">
        <f t="shared" si="238"/>
        <v>553.25000000000011</v>
      </c>
      <c r="I1736" s="13">
        <f t="shared" si="239"/>
        <v>25.666666666666742</v>
      </c>
      <c r="J1736" s="13">
        <f t="shared" si="240"/>
        <v>25.666666666666742</v>
      </c>
      <c r="K1736" s="13">
        <f t="shared" si="241"/>
        <v>658.77777777778169</v>
      </c>
      <c r="L1736" s="22">
        <f t="shared" si="242"/>
        <v>4.8649502448270557E-2</v>
      </c>
    </row>
    <row r="1737" spans="1:12" s="13" customFormat="1" ht="20" customHeight="1" x14ac:dyDescent="0.15">
      <c r="A1737" s="17" t="s">
        <v>1757</v>
      </c>
      <c r="B1737" s="11">
        <v>521</v>
      </c>
      <c r="C1737" s="18">
        <v>52.5</v>
      </c>
      <c r="D1737" s="13">
        <f t="shared" si="243"/>
        <v>56.5</v>
      </c>
      <c r="E1737" s="13">
        <f t="shared" si="236"/>
        <v>60.5</v>
      </c>
      <c r="F1737" s="13">
        <f t="shared" si="244"/>
        <v>527.58333333333337</v>
      </c>
      <c r="G1737" s="13">
        <f t="shared" si="237"/>
        <v>566.08333333333337</v>
      </c>
      <c r="H1737" s="13">
        <f t="shared" si="238"/>
        <v>546.82142857142867</v>
      </c>
      <c r="I1737" s="13">
        <f t="shared" si="239"/>
        <v>25.821428571428669</v>
      </c>
      <c r="J1737" s="13">
        <f t="shared" si="240"/>
        <v>25.821428571428669</v>
      </c>
      <c r="K1737" s="13">
        <f t="shared" si="241"/>
        <v>666.74617346939283</v>
      </c>
      <c r="L1737" s="22">
        <f t="shared" si="242"/>
        <v>4.9561283246504162E-2</v>
      </c>
    </row>
    <row r="1738" spans="1:12" s="13" customFormat="1" ht="20" customHeight="1" x14ac:dyDescent="0.15">
      <c r="A1738" s="17" t="s">
        <v>1758</v>
      </c>
      <c r="B1738" s="11">
        <v>514.66666666666663</v>
      </c>
      <c r="C1738" s="18">
        <v>50.5</v>
      </c>
      <c r="D1738" s="13">
        <f t="shared" si="243"/>
        <v>52.5</v>
      </c>
      <c r="E1738" s="13">
        <f t="shared" ref="E1738:E1801" si="245">C1731</f>
        <v>60</v>
      </c>
      <c r="F1738" s="13">
        <f t="shared" si="244"/>
        <v>521</v>
      </c>
      <c r="G1738" s="13">
        <f t="shared" ref="G1738:G1801" si="246">B1731</f>
        <v>559.66666666666663</v>
      </c>
      <c r="H1738" s="13">
        <f t="shared" ref="H1738:H1801" si="247">AVERAGE(B1731:B1737)</f>
        <v>540.38095238095241</v>
      </c>
      <c r="I1738" s="13">
        <f t="shared" ref="I1738:I1801" si="248">H1738-B1738</f>
        <v>25.714285714285779</v>
      </c>
      <c r="J1738" s="13">
        <f t="shared" ref="J1738:J1801" si="249">ABS(I1738)</f>
        <v>25.714285714285779</v>
      </c>
      <c r="K1738" s="13">
        <f t="shared" ref="K1738:K1801" si="250">I1738^2</f>
        <v>661.22448979592173</v>
      </c>
      <c r="L1738" s="22">
        <f t="shared" ref="L1738:L1801" si="251">J1738/B1738</f>
        <v>4.9962990377498281E-2</v>
      </c>
    </row>
    <row r="1739" spans="1:12" s="13" customFormat="1" ht="20" customHeight="1" x14ac:dyDescent="0.15">
      <c r="A1739" s="17" t="s">
        <v>1759</v>
      </c>
      <c r="B1739" s="11">
        <v>508.16666666666669</v>
      </c>
      <c r="C1739" s="18">
        <v>56.5</v>
      </c>
      <c r="D1739" s="13">
        <f t="shared" si="243"/>
        <v>50.5</v>
      </c>
      <c r="E1739" s="13">
        <f t="shared" si="245"/>
        <v>58</v>
      </c>
      <c r="F1739" s="13">
        <f t="shared" si="244"/>
        <v>514.66666666666663</v>
      </c>
      <c r="G1739" s="13">
        <f t="shared" si="246"/>
        <v>553.33333333333337</v>
      </c>
      <c r="H1739" s="13">
        <f t="shared" si="247"/>
        <v>533.95238095238096</v>
      </c>
      <c r="I1739" s="13">
        <f t="shared" si="248"/>
        <v>25.785714285714278</v>
      </c>
      <c r="J1739" s="13">
        <f t="shared" si="249"/>
        <v>25.785714285714278</v>
      </c>
      <c r="K1739" s="13">
        <f t="shared" si="250"/>
        <v>664.90306122448942</v>
      </c>
      <c r="L1739" s="22">
        <f t="shared" si="251"/>
        <v>5.0742632244764073E-2</v>
      </c>
    </row>
    <row r="1740" spans="1:12" s="13" customFormat="1" ht="20" customHeight="1" x14ac:dyDescent="0.15">
      <c r="A1740" s="17" t="s">
        <v>1760</v>
      </c>
      <c r="B1740" s="11">
        <v>502</v>
      </c>
      <c r="C1740" s="18">
        <v>54.5</v>
      </c>
      <c r="D1740" s="13">
        <f t="shared" si="243"/>
        <v>56.5</v>
      </c>
      <c r="E1740" s="13">
        <f t="shared" si="245"/>
        <v>54</v>
      </c>
      <c r="F1740" s="13">
        <f t="shared" si="244"/>
        <v>508.16666666666669</v>
      </c>
      <c r="G1740" s="13">
        <f t="shared" si="246"/>
        <v>546.83333333333337</v>
      </c>
      <c r="H1740" s="13">
        <f t="shared" si="247"/>
        <v>527.5</v>
      </c>
      <c r="I1740" s="13">
        <f t="shared" si="248"/>
        <v>25.5</v>
      </c>
      <c r="J1740" s="13">
        <f t="shared" si="249"/>
        <v>25.5</v>
      </c>
      <c r="K1740" s="13">
        <f t="shared" si="250"/>
        <v>650.25</v>
      </c>
      <c r="L1740" s="22">
        <f t="shared" si="251"/>
        <v>5.0796812749003988E-2</v>
      </c>
    </row>
    <row r="1741" spans="1:12" s="13" customFormat="1" ht="20" customHeight="1" x14ac:dyDescent="0.15">
      <c r="A1741" s="17" t="s">
        <v>1761</v>
      </c>
      <c r="B1741" s="11">
        <v>495.58333333333331</v>
      </c>
      <c r="C1741" s="18">
        <v>53.5</v>
      </c>
      <c r="D1741" s="13">
        <f t="shared" si="243"/>
        <v>54.5</v>
      </c>
      <c r="E1741" s="13">
        <f t="shared" si="245"/>
        <v>52.5</v>
      </c>
      <c r="F1741" s="13">
        <f t="shared" si="244"/>
        <v>502</v>
      </c>
      <c r="G1741" s="13">
        <f t="shared" si="246"/>
        <v>540.41666666666663</v>
      </c>
      <c r="H1741" s="13">
        <f t="shared" si="247"/>
        <v>521.09523809523807</v>
      </c>
      <c r="I1741" s="13">
        <f t="shared" si="248"/>
        <v>25.511904761904759</v>
      </c>
      <c r="J1741" s="13">
        <f t="shared" si="249"/>
        <v>25.511904761904759</v>
      </c>
      <c r="K1741" s="13">
        <f t="shared" si="250"/>
        <v>650.85728458049869</v>
      </c>
      <c r="L1741" s="22">
        <f t="shared" si="251"/>
        <v>5.1478536597083763E-2</v>
      </c>
    </row>
    <row r="1742" spans="1:12" s="13" customFormat="1" ht="20" customHeight="1" x14ac:dyDescent="0.15">
      <c r="A1742" s="17" t="s">
        <v>1762</v>
      </c>
      <c r="B1742" s="11">
        <v>489.33333333333331</v>
      </c>
      <c r="C1742" s="18">
        <v>53.5</v>
      </c>
      <c r="D1742" s="13">
        <f t="shared" si="243"/>
        <v>53.5</v>
      </c>
      <c r="E1742" s="13">
        <f t="shared" si="245"/>
        <v>50.5</v>
      </c>
      <c r="F1742" s="13">
        <f t="shared" si="244"/>
        <v>495.58333333333331</v>
      </c>
      <c r="G1742" s="13">
        <f t="shared" si="246"/>
        <v>533.83333333333337</v>
      </c>
      <c r="H1742" s="13">
        <f t="shared" si="247"/>
        <v>514.69047619047626</v>
      </c>
      <c r="I1742" s="13">
        <f t="shared" si="248"/>
        <v>25.357142857142946</v>
      </c>
      <c r="J1742" s="13">
        <f t="shared" si="249"/>
        <v>25.357142857142946</v>
      </c>
      <c r="K1742" s="13">
        <f t="shared" si="250"/>
        <v>642.98469387755551</v>
      </c>
      <c r="L1742" s="22">
        <f t="shared" si="251"/>
        <v>5.1819774231218557E-2</v>
      </c>
    </row>
    <row r="1743" spans="1:12" s="13" customFormat="1" ht="20" customHeight="1" x14ac:dyDescent="0.15">
      <c r="A1743" s="17" t="s">
        <v>1763</v>
      </c>
      <c r="B1743" s="11">
        <v>482.91666666666669</v>
      </c>
      <c r="C1743" s="18">
        <v>53.5</v>
      </c>
      <c r="D1743" s="13">
        <f t="shared" si="243"/>
        <v>53.5</v>
      </c>
      <c r="E1743" s="13">
        <f t="shared" si="245"/>
        <v>56.5</v>
      </c>
      <c r="F1743" s="13">
        <f t="shared" si="244"/>
        <v>489.33333333333331</v>
      </c>
      <c r="G1743" s="13">
        <f t="shared" si="246"/>
        <v>527.58333333333337</v>
      </c>
      <c r="H1743" s="13">
        <f t="shared" si="247"/>
        <v>508.33333333333337</v>
      </c>
      <c r="I1743" s="13">
        <f t="shared" si="248"/>
        <v>25.416666666666686</v>
      </c>
      <c r="J1743" s="13">
        <f t="shared" si="249"/>
        <v>25.416666666666686</v>
      </c>
      <c r="K1743" s="13">
        <f t="shared" si="250"/>
        <v>646.00694444444537</v>
      </c>
      <c r="L1743" s="22">
        <f t="shared" si="251"/>
        <v>5.263157894736846E-2</v>
      </c>
    </row>
    <row r="1744" spans="1:12" s="13" customFormat="1" ht="20" customHeight="1" x14ac:dyDescent="0.15">
      <c r="A1744" s="17" t="s">
        <v>1764</v>
      </c>
      <c r="B1744" s="11">
        <v>476.83333333333331</v>
      </c>
      <c r="C1744" s="18">
        <v>55</v>
      </c>
      <c r="D1744" s="13">
        <f t="shared" si="243"/>
        <v>53.5</v>
      </c>
      <c r="E1744" s="13">
        <f t="shared" si="245"/>
        <v>52.5</v>
      </c>
      <c r="F1744" s="13">
        <f t="shared" si="244"/>
        <v>482.91666666666669</v>
      </c>
      <c r="G1744" s="13">
        <f t="shared" si="246"/>
        <v>521</v>
      </c>
      <c r="H1744" s="13">
        <f t="shared" si="247"/>
        <v>501.95238095238091</v>
      </c>
      <c r="I1744" s="13">
        <f t="shared" si="248"/>
        <v>25.119047619047592</v>
      </c>
      <c r="J1744" s="13">
        <f t="shared" si="249"/>
        <v>25.119047619047592</v>
      </c>
      <c r="K1744" s="13">
        <f t="shared" si="250"/>
        <v>630.96655328798045</v>
      </c>
      <c r="L1744" s="22">
        <f t="shared" si="251"/>
        <v>5.2678883507265135E-2</v>
      </c>
    </row>
    <row r="1745" spans="1:12" s="13" customFormat="1" ht="20" customHeight="1" x14ac:dyDescent="0.15">
      <c r="A1745" s="17" t="s">
        <v>1765</v>
      </c>
      <c r="B1745" s="11">
        <v>470.41666666666669</v>
      </c>
      <c r="C1745" s="18">
        <v>51.5</v>
      </c>
      <c r="D1745" s="13">
        <f t="shared" si="243"/>
        <v>55</v>
      </c>
      <c r="E1745" s="13">
        <f t="shared" si="245"/>
        <v>50.5</v>
      </c>
      <c r="F1745" s="13">
        <f t="shared" si="244"/>
        <v>476.83333333333331</v>
      </c>
      <c r="G1745" s="13">
        <f t="shared" si="246"/>
        <v>514.66666666666663</v>
      </c>
      <c r="H1745" s="13">
        <f t="shared" si="247"/>
        <v>495.64285714285717</v>
      </c>
      <c r="I1745" s="13">
        <f t="shared" si="248"/>
        <v>25.226190476190482</v>
      </c>
      <c r="J1745" s="13">
        <f t="shared" si="249"/>
        <v>25.226190476190482</v>
      </c>
      <c r="K1745" s="13">
        <f t="shared" si="250"/>
        <v>636.36068594104336</v>
      </c>
      <c r="L1745" s="22">
        <f t="shared" si="251"/>
        <v>5.362520561811971E-2</v>
      </c>
    </row>
    <row r="1746" spans="1:12" s="13" customFormat="1" ht="20" customHeight="1" x14ac:dyDescent="0.15">
      <c r="A1746" s="17" t="s">
        <v>1766</v>
      </c>
      <c r="B1746" s="11">
        <v>464.33333333333331</v>
      </c>
      <c r="C1746" s="18">
        <v>49.5</v>
      </c>
      <c r="D1746" s="13">
        <f t="shared" si="243"/>
        <v>51.5</v>
      </c>
      <c r="E1746" s="13">
        <f t="shared" si="245"/>
        <v>56.5</v>
      </c>
      <c r="F1746" s="13">
        <f t="shared" si="244"/>
        <v>470.41666666666669</v>
      </c>
      <c r="G1746" s="13">
        <f t="shared" si="246"/>
        <v>508.16666666666669</v>
      </c>
      <c r="H1746" s="13">
        <f t="shared" si="247"/>
        <v>489.32142857142856</v>
      </c>
      <c r="I1746" s="13">
        <f t="shared" si="248"/>
        <v>24.988095238095241</v>
      </c>
      <c r="J1746" s="13">
        <f t="shared" si="249"/>
        <v>24.988095238095241</v>
      </c>
      <c r="K1746" s="13">
        <f t="shared" si="250"/>
        <v>624.40490362811806</v>
      </c>
      <c r="L1746" s="22">
        <f t="shared" si="251"/>
        <v>5.3814993334017035E-2</v>
      </c>
    </row>
    <row r="1747" spans="1:12" s="13" customFormat="1" ht="20" customHeight="1" x14ac:dyDescent="0.15">
      <c r="A1747" s="17" t="s">
        <v>1767</v>
      </c>
      <c r="B1747" s="11">
        <v>458.08333333333331</v>
      </c>
      <c r="C1747" s="18">
        <v>46.5</v>
      </c>
      <c r="D1747" s="13">
        <f t="shared" si="243"/>
        <v>49.5</v>
      </c>
      <c r="E1747" s="13">
        <f t="shared" si="245"/>
        <v>54.5</v>
      </c>
      <c r="F1747" s="13">
        <f t="shared" si="244"/>
        <v>464.33333333333331</v>
      </c>
      <c r="G1747" s="13">
        <f t="shared" si="246"/>
        <v>502</v>
      </c>
      <c r="H1747" s="13">
        <f t="shared" si="247"/>
        <v>483.0595238095238</v>
      </c>
      <c r="I1747" s="13">
        <f t="shared" si="248"/>
        <v>24.976190476190482</v>
      </c>
      <c r="J1747" s="13">
        <f t="shared" si="249"/>
        <v>24.976190476190482</v>
      </c>
      <c r="K1747" s="13">
        <f t="shared" si="250"/>
        <v>623.81009070294806</v>
      </c>
      <c r="L1747" s="22">
        <f t="shared" si="251"/>
        <v>5.4523246446113477E-2</v>
      </c>
    </row>
    <row r="1748" spans="1:12" s="13" customFormat="1" ht="20" customHeight="1" x14ac:dyDescent="0.15">
      <c r="A1748" s="17" t="s">
        <v>1768</v>
      </c>
      <c r="B1748" s="11">
        <v>451.83333333333331</v>
      </c>
      <c r="C1748" s="18">
        <v>53.5</v>
      </c>
      <c r="D1748" s="13">
        <f t="shared" si="243"/>
        <v>46.5</v>
      </c>
      <c r="E1748" s="13">
        <f t="shared" si="245"/>
        <v>53.5</v>
      </c>
      <c r="F1748" s="13">
        <f t="shared" si="244"/>
        <v>458.08333333333331</v>
      </c>
      <c r="G1748" s="13">
        <f t="shared" si="246"/>
        <v>495.58333333333331</v>
      </c>
      <c r="H1748" s="13">
        <f t="shared" si="247"/>
        <v>476.78571428571428</v>
      </c>
      <c r="I1748" s="13">
        <f t="shared" si="248"/>
        <v>24.952380952380963</v>
      </c>
      <c r="J1748" s="13">
        <f t="shared" si="249"/>
        <v>24.952380952380963</v>
      </c>
      <c r="K1748" s="13">
        <f t="shared" si="250"/>
        <v>622.62131519274431</v>
      </c>
      <c r="L1748" s="22">
        <f t="shared" si="251"/>
        <v>5.5224745744849056E-2</v>
      </c>
    </row>
    <row r="1749" spans="1:12" s="13" customFormat="1" ht="20" customHeight="1" x14ac:dyDescent="0.15">
      <c r="A1749" s="17" t="s">
        <v>1769</v>
      </c>
      <c r="B1749" s="11">
        <v>445.91666666666669</v>
      </c>
      <c r="C1749" s="18">
        <v>55</v>
      </c>
      <c r="D1749" s="13">
        <f t="shared" si="243"/>
        <v>53.5</v>
      </c>
      <c r="E1749" s="13">
        <f t="shared" si="245"/>
        <v>53.5</v>
      </c>
      <c r="F1749" s="13">
        <f t="shared" si="244"/>
        <v>451.83333333333331</v>
      </c>
      <c r="G1749" s="13">
        <f t="shared" si="246"/>
        <v>489.33333333333331</v>
      </c>
      <c r="H1749" s="13">
        <f t="shared" si="247"/>
        <v>470.53571428571433</v>
      </c>
      <c r="I1749" s="13">
        <f t="shared" si="248"/>
        <v>24.619047619047649</v>
      </c>
      <c r="J1749" s="13">
        <f t="shared" si="249"/>
        <v>24.619047619047649</v>
      </c>
      <c r="K1749" s="13">
        <f t="shared" si="250"/>
        <v>606.0975056689357</v>
      </c>
      <c r="L1749" s="22">
        <f t="shared" si="251"/>
        <v>5.5209974103638905E-2</v>
      </c>
    </row>
    <row r="1750" spans="1:12" s="13" customFormat="1" ht="20" customHeight="1" x14ac:dyDescent="0.15">
      <c r="A1750" s="17" t="s">
        <v>1770</v>
      </c>
      <c r="B1750" s="11">
        <v>439.75</v>
      </c>
      <c r="C1750" s="18">
        <v>56.5</v>
      </c>
      <c r="D1750" s="13">
        <f t="shared" si="243"/>
        <v>55</v>
      </c>
      <c r="E1750" s="13">
        <f t="shared" si="245"/>
        <v>53.5</v>
      </c>
      <c r="F1750" s="13">
        <f t="shared" si="244"/>
        <v>445.91666666666669</v>
      </c>
      <c r="G1750" s="13">
        <f t="shared" si="246"/>
        <v>482.91666666666669</v>
      </c>
      <c r="H1750" s="13">
        <f t="shared" si="247"/>
        <v>464.33333333333337</v>
      </c>
      <c r="I1750" s="13">
        <f t="shared" si="248"/>
        <v>24.583333333333371</v>
      </c>
      <c r="J1750" s="13">
        <f t="shared" si="249"/>
        <v>24.583333333333371</v>
      </c>
      <c r="K1750" s="13">
        <f t="shared" si="250"/>
        <v>604.34027777777965</v>
      </c>
      <c r="L1750" s="22">
        <f t="shared" si="251"/>
        <v>5.5902975175289076E-2</v>
      </c>
    </row>
    <row r="1751" spans="1:12" s="13" customFormat="1" ht="20" customHeight="1" x14ac:dyDescent="0.15">
      <c r="A1751" s="17" t="s">
        <v>1771</v>
      </c>
      <c r="B1751" s="11">
        <v>433.66666666666669</v>
      </c>
      <c r="C1751" s="18">
        <v>58</v>
      </c>
      <c r="D1751" s="13">
        <f t="shared" si="243"/>
        <v>56.5</v>
      </c>
      <c r="E1751" s="13">
        <f t="shared" si="245"/>
        <v>55</v>
      </c>
      <c r="F1751" s="13">
        <f t="shared" si="244"/>
        <v>439.75</v>
      </c>
      <c r="G1751" s="13">
        <f t="shared" si="246"/>
        <v>476.83333333333331</v>
      </c>
      <c r="H1751" s="13">
        <f t="shared" si="247"/>
        <v>458.16666666666663</v>
      </c>
      <c r="I1751" s="13">
        <f t="shared" si="248"/>
        <v>24.499999999999943</v>
      </c>
      <c r="J1751" s="13">
        <f t="shared" si="249"/>
        <v>24.499999999999943</v>
      </c>
      <c r="K1751" s="13">
        <f t="shared" si="250"/>
        <v>600.24999999999727</v>
      </c>
      <c r="L1751" s="22">
        <f t="shared" si="251"/>
        <v>5.649500384319741E-2</v>
      </c>
    </row>
    <row r="1752" spans="1:12" s="13" customFormat="1" ht="20" customHeight="1" x14ac:dyDescent="0.15">
      <c r="A1752" s="17" t="s">
        <v>1772</v>
      </c>
      <c r="B1752" s="11">
        <v>427.75</v>
      </c>
      <c r="C1752" s="18">
        <v>60</v>
      </c>
      <c r="D1752" s="13">
        <f t="shared" si="243"/>
        <v>58</v>
      </c>
      <c r="E1752" s="13">
        <f t="shared" si="245"/>
        <v>51.5</v>
      </c>
      <c r="F1752" s="13">
        <f t="shared" si="244"/>
        <v>433.66666666666669</v>
      </c>
      <c r="G1752" s="13">
        <f t="shared" si="246"/>
        <v>470.41666666666669</v>
      </c>
      <c r="H1752" s="13">
        <f t="shared" si="247"/>
        <v>451.99999999999994</v>
      </c>
      <c r="I1752" s="13">
        <f t="shared" si="248"/>
        <v>24.249999999999943</v>
      </c>
      <c r="J1752" s="13">
        <f t="shared" si="249"/>
        <v>24.249999999999943</v>
      </c>
      <c r="K1752" s="13">
        <f t="shared" si="250"/>
        <v>588.06249999999727</v>
      </c>
      <c r="L1752" s="22">
        <f t="shared" si="251"/>
        <v>5.6691992986557437E-2</v>
      </c>
    </row>
    <row r="1753" spans="1:12" s="13" customFormat="1" ht="20" customHeight="1" x14ac:dyDescent="0.15">
      <c r="A1753" s="17" t="s">
        <v>1773</v>
      </c>
      <c r="B1753" s="11">
        <v>421.75</v>
      </c>
      <c r="C1753" s="18">
        <v>56.5</v>
      </c>
      <c r="D1753" s="13">
        <f t="shared" si="243"/>
        <v>60</v>
      </c>
      <c r="E1753" s="13">
        <f t="shared" si="245"/>
        <v>49.5</v>
      </c>
      <c r="F1753" s="13">
        <f t="shared" si="244"/>
        <v>427.75</v>
      </c>
      <c r="G1753" s="13">
        <f t="shared" si="246"/>
        <v>464.33333333333331</v>
      </c>
      <c r="H1753" s="13">
        <f t="shared" si="247"/>
        <v>445.90476190476193</v>
      </c>
      <c r="I1753" s="13">
        <f t="shared" si="248"/>
        <v>24.154761904761926</v>
      </c>
      <c r="J1753" s="13">
        <f t="shared" si="249"/>
        <v>24.154761904761926</v>
      </c>
      <c r="K1753" s="13">
        <f t="shared" si="250"/>
        <v>583.45252267573801</v>
      </c>
      <c r="L1753" s="22">
        <f t="shared" si="251"/>
        <v>5.7272701611765092E-2</v>
      </c>
    </row>
    <row r="1754" spans="1:12" s="13" customFormat="1" ht="20" customHeight="1" x14ac:dyDescent="0.15">
      <c r="A1754" s="17" t="s">
        <v>1774</v>
      </c>
      <c r="B1754" s="11">
        <v>415.91666666666669</v>
      </c>
      <c r="C1754" s="18">
        <v>51.5</v>
      </c>
      <c r="D1754" s="13">
        <f t="shared" si="243"/>
        <v>56.5</v>
      </c>
      <c r="E1754" s="13">
        <f t="shared" si="245"/>
        <v>46.5</v>
      </c>
      <c r="F1754" s="13">
        <f t="shared" si="244"/>
        <v>421.75</v>
      </c>
      <c r="G1754" s="13">
        <f t="shared" si="246"/>
        <v>458.08333333333331</v>
      </c>
      <c r="H1754" s="13">
        <f t="shared" si="247"/>
        <v>439.82142857142856</v>
      </c>
      <c r="I1754" s="13">
        <f t="shared" si="248"/>
        <v>23.90476190476187</v>
      </c>
      <c r="J1754" s="13">
        <f t="shared" si="249"/>
        <v>23.90476190476187</v>
      </c>
      <c r="K1754" s="13">
        <f t="shared" si="250"/>
        <v>571.43764172335432</v>
      </c>
      <c r="L1754" s="22">
        <f t="shared" si="251"/>
        <v>5.747488336147915E-2</v>
      </c>
    </row>
    <row r="1755" spans="1:12" s="13" customFormat="1" ht="20" customHeight="1" x14ac:dyDescent="0.15">
      <c r="A1755" s="17" t="s">
        <v>1775</v>
      </c>
      <c r="B1755" s="11">
        <v>410</v>
      </c>
      <c r="C1755" s="18">
        <v>49.5</v>
      </c>
      <c r="D1755" s="13">
        <f t="shared" si="243"/>
        <v>51.5</v>
      </c>
      <c r="E1755" s="13">
        <f t="shared" si="245"/>
        <v>53.5</v>
      </c>
      <c r="F1755" s="13">
        <f t="shared" si="244"/>
        <v>415.91666666666669</v>
      </c>
      <c r="G1755" s="13">
        <f t="shared" si="246"/>
        <v>451.83333333333331</v>
      </c>
      <c r="H1755" s="13">
        <f t="shared" si="247"/>
        <v>433.79761904761909</v>
      </c>
      <c r="I1755" s="13">
        <f t="shared" si="248"/>
        <v>23.797619047619094</v>
      </c>
      <c r="J1755" s="13">
        <f t="shared" si="249"/>
        <v>23.797619047619094</v>
      </c>
      <c r="K1755" s="13">
        <f t="shared" si="250"/>
        <v>566.32667233560312</v>
      </c>
      <c r="L1755" s="22">
        <f t="shared" si="251"/>
        <v>5.804297328687584E-2</v>
      </c>
    </row>
    <row r="1756" spans="1:12" s="13" customFormat="1" ht="20" customHeight="1" x14ac:dyDescent="0.15">
      <c r="A1756" s="17" t="s">
        <v>1776</v>
      </c>
      <c r="B1756" s="11">
        <v>404.25</v>
      </c>
      <c r="C1756" s="18">
        <v>56</v>
      </c>
      <c r="D1756" s="13">
        <f t="shared" si="243"/>
        <v>49.5</v>
      </c>
      <c r="E1756" s="13">
        <f t="shared" si="245"/>
        <v>55</v>
      </c>
      <c r="F1756" s="13">
        <f t="shared" si="244"/>
        <v>410</v>
      </c>
      <c r="G1756" s="13">
        <f t="shared" si="246"/>
        <v>445.91666666666669</v>
      </c>
      <c r="H1756" s="13">
        <f t="shared" si="247"/>
        <v>427.82142857142856</v>
      </c>
      <c r="I1756" s="13">
        <f t="shared" si="248"/>
        <v>23.571428571428555</v>
      </c>
      <c r="J1756" s="13">
        <f t="shared" si="249"/>
        <v>23.571428571428555</v>
      </c>
      <c r="K1756" s="13">
        <f t="shared" si="250"/>
        <v>555.61224489795836</v>
      </c>
      <c r="L1756" s="22">
        <f t="shared" si="251"/>
        <v>5.8309037900874598E-2</v>
      </c>
    </row>
    <row r="1757" spans="1:12" s="13" customFormat="1" ht="20" customHeight="1" x14ac:dyDescent="0.15">
      <c r="A1757" s="17" t="s">
        <v>1777</v>
      </c>
      <c r="B1757" s="11">
        <v>398.41666666666669</v>
      </c>
      <c r="C1757" s="18">
        <v>52</v>
      </c>
      <c r="D1757" s="13">
        <f t="shared" si="243"/>
        <v>56</v>
      </c>
      <c r="E1757" s="13">
        <f t="shared" si="245"/>
        <v>56.5</v>
      </c>
      <c r="F1757" s="13">
        <f t="shared" si="244"/>
        <v>404.25</v>
      </c>
      <c r="G1757" s="13">
        <f t="shared" si="246"/>
        <v>439.75</v>
      </c>
      <c r="H1757" s="13">
        <f t="shared" si="247"/>
        <v>421.86904761904765</v>
      </c>
      <c r="I1757" s="13">
        <f t="shared" si="248"/>
        <v>23.452380952380963</v>
      </c>
      <c r="J1757" s="13">
        <f t="shared" si="249"/>
        <v>23.452380952380963</v>
      </c>
      <c r="K1757" s="13">
        <f t="shared" si="250"/>
        <v>550.01417233560142</v>
      </c>
      <c r="L1757" s="22">
        <f t="shared" si="251"/>
        <v>5.8863955538291476E-2</v>
      </c>
    </row>
    <row r="1758" spans="1:12" s="13" customFormat="1" ht="20" customHeight="1" x14ac:dyDescent="0.15">
      <c r="A1758" s="17" t="s">
        <v>1778</v>
      </c>
      <c r="B1758" s="11">
        <v>392.75</v>
      </c>
      <c r="C1758" s="18">
        <v>53</v>
      </c>
      <c r="D1758" s="13">
        <f t="shared" si="243"/>
        <v>52</v>
      </c>
      <c r="E1758" s="13">
        <f t="shared" si="245"/>
        <v>58</v>
      </c>
      <c r="F1758" s="13">
        <f t="shared" si="244"/>
        <v>398.41666666666669</v>
      </c>
      <c r="G1758" s="13">
        <f t="shared" si="246"/>
        <v>433.66666666666669</v>
      </c>
      <c r="H1758" s="13">
        <f t="shared" si="247"/>
        <v>415.96428571428572</v>
      </c>
      <c r="I1758" s="13">
        <f t="shared" si="248"/>
        <v>23.214285714285722</v>
      </c>
      <c r="J1758" s="13">
        <f t="shared" si="249"/>
        <v>23.214285714285722</v>
      </c>
      <c r="K1758" s="13">
        <f t="shared" si="250"/>
        <v>538.90306122449022</v>
      </c>
      <c r="L1758" s="22">
        <f t="shared" si="251"/>
        <v>5.9107029189779052E-2</v>
      </c>
    </row>
    <row r="1759" spans="1:12" s="13" customFormat="1" ht="20" customHeight="1" x14ac:dyDescent="0.15">
      <c r="A1759" s="17" t="s">
        <v>1779</v>
      </c>
      <c r="B1759" s="11">
        <v>387</v>
      </c>
      <c r="C1759" s="18">
        <v>49.5</v>
      </c>
      <c r="D1759" s="13">
        <f t="shared" si="243"/>
        <v>53</v>
      </c>
      <c r="E1759" s="13">
        <f t="shared" si="245"/>
        <v>60</v>
      </c>
      <c r="F1759" s="13">
        <f t="shared" si="244"/>
        <v>392.75</v>
      </c>
      <c r="G1759" s="13">
        <f t="shared" si="246"/>
        <v>427.75</v>
      </c>
      <c r="H1759" s="13">
        <f t="shared" si="247"/>
        <v>410.11904761904765</v>
      </c>
      <c r="I1759" s="13">
        <f t="shared" si="248"/>
        <v>23.119047619047649</v>
      </c>
      <c r="J1759" s="13">
        <f t="shared" si="249"/>
        <v>23.119047619047649</v>
      </c>
      <c r="K1759" s="13">
        <f t="shared" si="250"/>
        <v>534.49036281179281</v>
      </c>
      <c r="L1759" s="22">
        <f t="shared" si="251"/>
        <v>5.9739141134490047E-2</v>
      </c>
    </row>
    <row r="1760" spans="1:12" s="13" customFormat="1" ht="20" customHeight="1" x14ac:dyDescent="0.15">
      <c r="A1760" s="17" t="s">
        <v>1780</v>
      </c>
      <c r="B1760" s="11">
        <v>381.66666666666669</v>
      </c>
      <c r="C1760" s="18">
        <v>43</v>
      </c>
      <c r="D1760" s="13">
        <f t="shared" si="243"/>
        <v>49.5</v>
      </c>
      <c r="E1760" s="13">
        <f t="shared" si="245"/>
        <v>56.5</v>
      </c>
      <c r="F1760" s="13">
        <f t="shared" si="244"/>
        <v>387</v>
      </c>
      <c r="G1760" s="13">
        <f t="shared" si="246"/>
        <v>421.75</v>
      </c>
      <c r="H1760" s="13">
        <f t="shared" si="247"/>
        <v>404.29761904761909</v>
      </c>
      <c r="I1760" s="13">
        <f t="shared" si="248"/>
        <v>22.630952380952408</v>
      </c>
      <c r="J1760" s="13">
        <f t="shared" si="249"/>
        <v>22.630952380952408</v>
      </c>
      <c r="K1760" s="13">
        <f t="shared" si="250"/>
        <v>512.16000566893547</v>
      </c>
      <c r="L1760" s="22">
        <f t="shared" si="251"/>
        <v>5.9295071740486656E-2</v>
      </c>
    </row>
    <row r="1761" spans="1:12" s="13" customFormat="1" ht="20" customHeight="1" x14ac:dyDescent="0.15">
      <c r="A1761" s="17" t="s">
        <v>1781</v>
      </c>
      <c r="B1761" s="11">
        <v>410.18181818181819</v>
      </c>
      <c r="C1761" s="18">
        <v>46.5</v>
      </c>
      <c r="D1761" s="13">
        <f t="shared" si="243"/>
        <v>43</v>
      </c>
      <c r="E1761" s="13">
        <f t="shared" si="245"/>
        <v>51.5</v>
      </c>
      <c r="F1761" s="13">
        <f t="shared" si="244"/>
        <v>381.66666666666669</v>
      </c>
      <c r="G1761" s="13">
        <f t="shared" si="246"/>
        <v>415.91666666666669</v>
      </c>
      <c r="H1761" s="13">
        <f t="shared" si="247"/>
        <v>398.57142857142856</v>
      </c>
      <c r="I1761" s="13">
        <f t="shared" si="248"/>
        <v>-11.610389610389632</v>
      </c>
      <c r="J1761" s="13">
        <f t="shared" si="249"/>
        <v>11.610389610389632</v>
      </c>
      <c r="K1761" s="13">
        <f t="shared" si="250"/>
        <v>134.80114690504351</v>
      </c>
      <c r="L1761" s="22">
        <f t="shared" si="251"/>
        <v>2.8305471124620112E-2</v>
      </c>
    </row>
    <row r="1762" spans="1:12" s="13" customFormat="1" ht="20" customHeight="1" x14ac:dyDescent="0.15">
      <c r="A1762" s="17" t="s">
        <v>1782</v>
      </c>
      <c r="B1762" s="11">
        <v>404.09090909090907</v>
      </c>
      <c r="C1762" s="18">
        <v>46.5</v>
      </c>
      <c r="D1762" s="13">
        <f t="shared" si="243"/>
        <v>46.5</v>
      </c>
      <c r="E1762" s="13">
        <f t="shared" si="245"/>
        <v>49.5</v>
      </c>
      <c r="F1762" s="13">
        <f t="shared" si="244"/>
        <v>410.18181818181819</v>
      </c>
      <c r="G1762" s="13">
        <f t="shared" si="246"/>
        <v>410</v>
      </c>
      <c r="H1762" s="13">
        <f t="shared" si="247"/>
        <v>397.75216450216448</v>
      </c>
      <c r="I1762" s="13">
        <f t="shared" si="248"/>
        <v>-6.3387445887445892</v>
      </c>
      <c r="J1762" s="13">
        <f t="shared" si="249"/>
        <v>6.3387445887445892</v>
      </c>
      <c r="K1762" s="13">
        <f t="shared" si="250"/>
        <v>40.179682961338813</v>
      </c>
      <c r="L1762" s="22">
        <f t="shared" si="251"/>
        <v>1.5686432053136218E-2</v>
      </c>
    </row>
    <row r="1763" spans="1:12" s="13" customFormat="1" ht="20" customHeight="1" x14ac:dyDescent="0.15">
      <c r="A1763" s="17" t="s">
        <v>1783</v>
      </c>
      <c r="B1763" s="11">
        <v>398.36363636363637</v>
      </c>
      <c r="C1763" s="18">
        <v>42.5</v>
      </c>
      <c r="D1763" s="13">
        <f t="shared" si="243"/>
        <v>46.5</v>
      </c>
      <c r="E1763" s="13">
        <f t="shared" si="245"/>
        <v>56</v>
      </c>
      <c r="F1763" s="13">
        <f t="shared" si="244"/>
        <v>404.09090909090907</v>
      </c>
      <c r="G1763" s="13">
        <f t="shared" si="246"/>
        <v>404.25</v>
      </c>
      <c r="H1763" s="13">
        <f t="shared" si="247"/>
        <v>396.90800865800867</v>
      </c>
      <c r="I1763" s="13">
        <f t="shared" si="248"/>
        <v>-1.4556277056277054</v>
      </c>
      <c r="J1763" s="13">
        <f t="shared" si="249"/>
        <v>1.4556277056277054</v>
      </c>
      <c r="K1763" s="13">
        <f t="shared" si="250"/>
        <v>2.1188520173909775</v>
      </c>
      <c r="L1763" s="22">
        <f t="shared" si="251"/>
        <v>3.6540175175501502E-3</v>
      </c>
    </row>
    <row r="1764" spans="1:12" s="13" customFormat="1" ht="20" customHeight="1" x14ac:dyDescent="0.15">
      <c r="A1764" s="17" t="s">
        <v>1784</v>
      </c>
      <c r="B1764" s="11">
        <v>392.45454545454544</v>
      </c>
      <c r="C1764" s="18">
        <v>48.5</v>
      </c>
      <c r="D1764" s="13">
        <f t="shared" si="243"/>
        <v>42.5</v>
      </c>
      <c r="E1764" s="13">
        <f t="shared" si="245"/>
        <v>52</v>
      </c>
      <c r="F1764" s="13">
        <f t="shared" si="244"/>
        <v>398.36363636363637</v>
      </c>
      <c r="G1764" s="13">
        <f t="shared" si="246"/>
        <v>398.41666666666669</v>
      </c>
      <c r="H1764" s="13">
        <f t="shared" si="247"/>
        <v>396.06709956709966</v>
      </c>
      <c r="I1764" s="13">
        <f t="shared" si="248"/>
        <v>3.6125541125542213</v>
      </c>
      <c r="J1764" s="13">
        <f t="shared" si="249"/>
        <v>3.6125541125542213</v>
      </c>
      <c r="K1764" s="13">
        <f t="shared" si="250"/>
        <v>13.050547216132417</v>
      </c>
      <c r="L1764" s="22">
        <f t="shared" si="251"/>
        <v>9.2050255358110816E-3</v>
      </c>
    </row>
    <row r="1765" spans="1:12" s="13" customFormat="1" ht="20" customHeight="1" x14ac:dyDescent="0.15">
      <c r="A1765" s="17" t="s">
        <v>1785</v>
      </c>
      <c r="B1765" s="11">
        <v>387</v>
      </c>
      <c r="C1765" s="18">
        <v>57</v>
      </c>
      <c r="D1765" s="13">
        <f t="shared" si="243"/>
        <v>48.5</v>
      </c>
      <c r="E1765" s="13">
        <f t="shared" si="245"/>
        <v>53</v>
      </c>
      <c r="F1765" s="13">
        <f t="shared" si="244"/>
        <v>392.45454545454544</v>
      </c>
      <c r="G1765" s="13">
        <f t="shared" si="246"/>
        <v>392.75</v>
      </c>
      <c r="H1765" s="13">
        <f t="shared" si="247"/>
        <v>395.21536796536799</v>
      </c>
      <c r="I1765" s="13">
        <f t="shared" si="248"/>
        <v>8.2153679653679887</v>
      </c>
      <c r="J1765" s="13">
        <f t="shared" si="249"/>
        <v>8.2153679653679887</v>
      </c>
      <c r="K1765" s="13">
        <f t="shared" si="250"/>
        <v>67.492270806394572</v>
      </c>
      <c r="L1765" s="22">
        <f t="shared" si="251"/>
        <v>2.1228340995782916E-2</v>
      </c>
    </row>
    <row r="1766" spans="1:12" s="13" customFormat="1" ht="20" customHeight="1" x14ac:dyDescent="0.15">
      <c r="A1766" s="17" t="s">
        <v>1786</v>
      </c>
      <c r="B1766" s="11">
        <v>381.09090909090907</v>
      </c>
      <c r="C1766" s="18">
        <v>51</v>
      </c>
      <c r="D1766" s="13">
        <f t="shared" si="243"/>
        <v>57</v>
      </c>
      <c r="E1766" s="13">
        <f t="shared" si="245"/>
        <v>49.5</v>
      </c>
      <c r="F1766" s="13">
        <f t="shared" si="244"/>
        <v>387</v>
      </c>
      <c r="G1766" s="13">
        <f t="shared" si="246"/>
        <v>387</v>
      </c>
      <c r="H1766" s="13">
        <f t="shared" si="247"/>
        <v>394.39393939393943</v>
      </c>
      <c r="I1766" s="13">
        <f t="shared" si="248"/>
        <v>13.303030303030368</v>
      </c>
      <c r="J1766" s="13">
        <f t="shared" si="249"/>
        <v>13.303030303030368</v>
      </c>
      <c r="K1766" s="13">
        <f t="shared" si="250"/>
        <v>176.97061524334427</v>
      </c>
      <c r="L1766" s="22">
        <f t="shared" si="251"/>
        <v>3.4907760814249539E-2</v>
      </c>
    </row>
    <row r="1767" spans="1:12" s="13" customFormat="1" ht="20" customHeight="1" x14ac:dyDescent="0.15">
      <c r="A1767" s="17" t="s">
        <v>1787</v>
      </c>
      <c r="B1767" s="11">
        <v>375.63636363636363</v>
      </c>
      <c r="C1767" s="18">
        <v>47.5</v>
      </c>
      <c r="D1767" s="13">
        <f t="shared" si="243"/>
        <v>51</v>
      </c>
      <c r="E1767" s="13">
        <f t="shared" si="245"/>
        <v>43</v>
      </c>
      <c r="F1767" s="13">
        <f t="shared" si="244"/>
        <v>381.09090909090907</v>
      </c>
      <c r="G1767" s="13">
        <f t="shared" si="246"/>
        <v>381.66666666666669</v>
      </c>
      <c r="H1767" s="13">
        <f t="shared" si="247"/>
        <v>393.54978354978357</v>
      </c>
      <c r="I1767" s="13">
        <f t="shared" si="248"/>
        <v>17.913419913419943</v>
      </c>
      <c r="J1767" s="13">
        <f t="shared" si="249"/>
        <v>17.913419913419943</v>
      </c>
      <c r="K1767" s="13">
        <f t="shared" si="250"/>
        <v>320.89061299451015</v>
      </c>
      <c r="L1767" s="22">
        <f t="shared" si="251"/>
        <v>4.7688194348407403E-2</v>
      </c>
    </row>
    <row r="1768" spans="1:12" s="13" customFormat="1" ht="20" customHeight="1" x14ac:dyDescent="0.15">
      <c r="A1768" s="17" t="s">
        <v>1788</v>
      </c>
      <c r="B1768" s="11">
        <v>370.09090909090907</v>
      </c>
      <c r="C1768" s="18">
        <v>46.5</v>
      </c>
      <c r="D1768" s="13">
        <f t="shared" si="243"/>
        <v>47.5</v>
      </c>
      <c r="E1768" s="13">
        <f t="shared" si="245"/>
        <v>46.5</v>
      </c>
      <c r="F1768" s="13">
        <f t="shared" si="244"/>
        <v>375.63636363636363</v>
      </c>
      <c r="G1768" s="13">
        <f t="shared" si="246"/>
        <v>410.18181818181819</v>
      </c>
      <c r="H1768" s="13">
        <f t="shared" si="247"/>
        <v>392.68831168831167</v>
      </c>
      <c r="I1768" s="13">
        <f t="shared" si="248"/>
        <v>22.597402597402606</v>
      </c>
      <c r="J1768" s="13">
        <f t="shared" si="249"/>
        <v>22.597402597402606</v>
      </c>
      <c r="K1768" s="13">
        <f t="shared" si="250"/>
        <v>510.64260414909808</v>
      </c>
      <c r="L1768" s="22">
        <f t="shared" si="251"/>
        <v>6.1059058848299846E-2</v>
      </c>
    </row>
    <row r="1769" spans="1:12" s="13" customFormat="1" ht="20" customHeight="1" x14ac:dyDescent="0.15">
      <c r="A1769" s="17" t="s">
        <v>1789</v>
      </c>
      <c r="B1769" s="11">
        <v>364.63636363636363</v>
      </c>
      <c r="C1769" s="18">
        <v>48</v>
      </c>
      <c r="D1769" s="13">
        <f t="shared" si="243"/>
        <v>46.5</v>
      </c>
      <c r="E1769" s="13">
        <f t="shared" si="245"/>
        <v>46.5</v>
      </c>
      <c r="F1769" s="13">
        <f t="shared" si="244"/>
        <v>370.09090909090907</v>
      </c>
      <c r="G1769" s="13">
        <f t="shared" si="246"/>
        <v>404.09090909090907</v>
      </c>
      <c r="H1769" s="13">
        <f t="shared" si="247"/>
        <v>386.96103896103892</v>
      </c>
      <c r="I1769" s="13">
        <f t="shared" si="248"/>
        <v>22.324675324675297</v>
      </c>
      <c r="J1769" s="13">
        <f t="shared" si="249"/>
        <v>22.324675324675297</v>
      </c>
      <c r="K1769" s="13">
        <f t="shared" si="250"/>
        <v>498.39112835216611</v>
      </c>
      <c r="L1769" s="22">
        <f t="shared" si="251"/>
        <v>6.1224489795918297E-2</v>
      </c>
    </row>
    <row r="1770" spans="1:12" s="13" customFormat="1" ht="20" customHeight="1" x14ac:dyDescent="0.15">
      <c r="A1770" s="17" t="s">
        <v>1790</v>
      </c>
      <c r="B1770" s="11">
        <v>359.36363636363637</v>
      </c>
      <c r="C1770" s="18">
        <v>51.5</v>
      </c>
      <c r="D1770" s="13">
        <f t="shared" si="243"/>
        <v>48</v>
      </c>
      <c r="E1770" s="13">
        <f t="shared" si="245"/>
        <v>42.5</v>
      </c>
      <c r="F1770" s="13">
        <f t="shared" si="244"/>
        <v>364.63636363636363</v>
      </c>
      <c r="G1770" s="13">
        <f t="shared" si="246"/>
        <v>398.36363636363637</v>
      </c>
      <c r="H1770" s="13">
        <f t="shared" si="247"/>
        <v>381.3246753246753</v>
      </c>
      <c r="I1770" s="13">
        <f t="shared" si="248"/>
        <v>21.961038961038923</v>
      </c>
      <c r="J1770" s="13">
        <f t="shared" si="249"/>
        <v>21.961038961038923</v>
      </c>
      <c r="K1770" s="13">
        <f t="shared" si="250"/>
        <v>482.28723224826956</v>
      </c>
      <c r="L1770" s="22">
        <f t="shared" si="251"/>
        <v>6.1110910339344335E-2</v>
      </c>
    </row>
    <row r="1771" spans="1:12" s="13" customFormat="1" ht="20" customHeight="1" x14ac:dyDescent="0.15">
      <c r="A1771" s="17" t="s">
        <v>1791</v>
      </c>
      <c r="B1771" s="11">
        <v>389.5</v>
      </c>
      <c r="C1771" s="18">
        <v>54</v>
      </c>
      <c r="D1771" s="13">
        <f t="shared" si="243"/>
        <v>51.5</v>
      </c>
      <c r="E1771" s="13">
        <f t="shared" si="245"/>
        <v>48.5</v>
      </c>
      <c r="F1771" s="13">
        <f t="shared" si="244"/>
        <v>359.36363636363637</v>
      </c>
      <c r="G1771" s="13">
        <f t="shared" si="246"/>
        <v>392.45454545454544</v>
      </c>
      <c r="H1771" s="13">
        <f t="shared" si="247"/>
        <v>375.75324675324674</v>
      </c>
      <c r="I1771" s="13">
        <f t="shared" si="248"/>
        <v>-13.746753246753258</v>
      </c>
      <c r="J1771" s="13">
        <f t="shared" si="249"/>
        <v>13.746753246753258</v>
      </c>
      <c r="K1771" s="13">
        <f t="shared" si="250"/>
        <v>188.97322482712124</v>
      </c>
      <c r="L1771" s="22">
        <f t="shared" si="251"/>
        <v>3.529333311104816E-2</v>
      </c>
    </row>
    <row r="1772" spans="1:12" s="13" customFormat="1" ht="20" customHeight="1" x14ac:dyDescent="0.15">
      <c r="A1772" s="17" t="s">
        <v>1792</v>
      </c>
      <c r="B1772" s="11">
        <v>383.8</v>
      </c>
      <c r="C1772" s="18">
        <v>46</v>
      </c>
      <c r="D1772" s="13">
        <f t="shared" si="243"/>
        <v>54</v>
      </c>
      <c r="E1772" s="13">
        <f t="shared" si="245"/>
        <v>57</v>
      </c>
      <c r="F1772" s="13">
        <f t="shared" si="244"/>
        <v>389.5</v>
      </c>
      <c r="G1772" s="13">
        <f t="shared" si="246"/>
        <v>387</v>
      </c>
      <c r="H1772" s="13">
        <f t="shared" si="247"/>
        <v>375.33116883116878</v>
      </c>
      <c r="I1772" s="13">
        <f t="shared" si="248"/>
        <v>-8.4688311688312297</v>
      </c>
      <c r="J1772" s="13">
        <f t="shared" si="249"/>
        <v>8.4688311688312297</v>
      </c>
      <c r="K1772" s="13">
        <f t="shared" si="250"/>
        <v>71.721101366167332</v>
      </c>
      <c r="L1772" s="22">
        <f t="shared" si="251"/>
        <v>2.2065740408627486E-2</v>
      </c>
    </row>
    <row r="1773" spans="1:12" s="13" customFormat="1" ht="20" customHeight="1" x14ac:dyDescent="0.15">
      <c r="A1773" s="17" t="s">
        <v>1793</v>
      </c>
      <c r="B1773" s="11">
        <v>378.2</v>
      </c>
      <c r="C1773" s="18">
        <v>43.5</v>
      </c>
      <c r="D1773" s="13">
        <f t="shared" si="243"/>
        <v>46</v>
      </c>
      <c r="E1773" s="13">
        <f t="shared" si="245"/>
        <v>51</v>
      </c>
      <c r="F1773" s="13">
        <f t="shared" si="244"/>
        <v>383.8</v>
      </c>
      <c r="G1773" s="13">
        <f t="shared" si="246"/>
        <v>381.09090909090907</v>
      </c>
      <c r="H1773" s="13">
        <f t="shared" si="247"/>
        <v>374.87402597402604</v>
      </c>
      <c r="I1773" s="13">
        <f t="shared" si="248"/>
        <v>-3.3259740259739488</v>
      </c>
      <c r="J1773" s="13">
        <f t="shared" si="249"/>
        <v>3.3259740259739488</v>
      </c>
      <c r="K1773" s="13">
        <f t="shared" si="250"/>
        <v>11.062103221453357</v>
      </c>
      <c r="L1773" s="22">
        <f t="shared" si="251"/>
        <v>8.7942200581013989E-3</v>
      </c>
    </row>
    <row r="1774" spans="1:12" s="13" customFormat="1" ht="20" customHeight="1" x14ac:dyDescent="0.15">
      <c r="A1774" s="17" t="s">
        <v>1794</v>
      </c>
      <c r="B1774" s="11">
        <v>372.8</v>
      </c>
      <c r="C1774" s="18">
        <v>46</v>
      </c>
      <c r="D1774" s="13">
        <f t="shared" si="243"/>
        <v>43.5</v>
      </c>
      <c r="E1774" s="13">
        <f t="shared" si="245"/>
        <v>47.5</v>
      </c>
      <c r="F1774" s="13">
        <f t="shared" si="244"/>
        <v>378.2</v>
      </c>
      <c r="G1774" s="13">
        <f t="shared" si="246"/>
        <v>375.63636363636363</v>
      </c>
      <c r="H1774" s="13">
        <f t="shared" si="247"/>
        <v>374.46103896103898</v>
      </c>
      <c r="I1774" s="13">
        <f t="shared" si="248"/>
        <v>1.6610389610389689</v>
      </c>
      <c r="J1774" s="13">
        <f t="shared" si="249"/>
        <v>1.6610389610389689</v>
      </c>
      <c r="K1774" s="13">
        <f t="shared" si="250"/>
        <v>2.7590504300894172</v>
      </c>
      <c r="L1774" s="22">
        <f t="shared" si="251"/>
        <v>4.4555766122289934E-3</v>
      </c>
    </row>
    <row r="1775" spans="1:12" s="13" customFormat="1" ht="20" customHeight="1" x14ac:dyDescent="0.15">
      <c r="A1775" s="17" t="s">
        <v>1795</v>
      </c>
      <c r="B1775" s="11">
        <v>367.2</v>
      </c>
      <c r="C1775" s="18">
        <v>49.5</v>
      </c>
      <c r="D1775" s="13">
        <f t="shared" si="243"/>
        <v>46</v>
      </c>
      <c r="E1775" s="13">
        <f t="shared" si="245"/>
        <v>46.5</v>
      </c>
      <c r="F1775" s="13">
        <f t="shared" si="244"/>
        <v>372.8</v>
      </c>
      <c r="G1775" s="13">
        <f t="shared" si="246"/>
        <v>370.09090909090907</v>
      </c>
      <c r="H1775" s="13">
        <f t="shared" si="247"/>
        <v>374.05584415584417</v>
      </c>
      <c r="I1775" s="13">
        <f t="shared" si="248"/>
        <v>6.8558441558441814</v>
      </c>
      <c r="J1775" s="13">
        <f t="shared" si="249"/>
        <v>6.8558441558441814</v>
      </c>
      <c r="K1775" s="13">
        <f t="shared" si="250"/>
        <v>47.002599089222819</v>
      </c>
      <c r="L1775" s="22">
        <f t="shared" si="251"/>
        <v>1.8670599552952565E-2</v>
      </c>
    </row>
    <row r="1776" spans="1:12" s="13" customFormat="1" ht="20" customHeight="1" x14ac:dyDescent="0.15">
      <c r="A1776" s="17" t="s">
        <v>1796</v>
      </c>
      <c r="B1776" s="11">
        <v>362</v>
      </c>
      <c r="C1776" s="18">
        <v>48</v>
      </c>
      <c r="D1776" s="13">
        <f t="shared" si="243"/>
        <v>49.5</v>
      </c>
      <c r="E1776" s="13">
        <f t="shared" si="245"/>
        <v>48</v>
      </c>
      <c r="F1776" s="13">
        <f t="shared" si="244"/>
        <v>367.2</v>
      </c>
      <c r="G1776" s="13">
        <f t="shared" si="246"/>
        <v>364.63636363636363</v>
      </c>
      <c r="H1776" s="13">
        <f t="shared" si="247"/>
        <v>373.64285714285717</v>
      </c>
      <c r="I1776" s="13">
        <f t="shared" si="248"/>
        <v>11.642857142857167</v>
      </c>
      <c r="J1776" s="13">
        <f t="shared" si="249"/>
        <v>11.642857142857167</v>
      </c>
      <c r="K1776" s="13">
        <f t="shared" si="250"/>
        <v>135.55612244898015</v>
      </c>
      <c r="L1776" s="22">
        <f t="shared" si="251"/>
        <v>3.2162588792423112E-2</v>
      </c>
    </row>
    <row r="1777" spans="1:12" s="13" customFormat="1" ht="20" customHeight="1" x14ac:dyDescent="0.15">
      <c r="A1777" s="17" t="s">
        <v>1797</v>
      </c>
      <c r="B1777" s="11">
        <v>356.8</v>
      </c>
      <c r="C1777" s="18">
        <v>44.5</v>
      </c>
      <c r="D1777" s="13">
        <f t="shared" si="243"/>
        <v>48</v>
      </c>
      <c r="E1777" s="13">
        <f t="shared" si="245"/>
        <v>51.5</v>
      </c>
      <c r="F1777" s="13">
        <f t="shared" si="244"/>
        <v>362</v>
      </c>
      <c r="G1777" s="13">
        <f t="shared" si="246"/>
        <v>359.36363636363637</v>
      </c>
      <c r="H1777" s="13">
        <f t="shared" si="247"/>
        <v>373.26623376623377</v>
      </c>
      <c r="I1777" s="13">
        <f t="shared" si="248"/>
        <v>16.466233766233756</v>
      </c>
      <c r="J1777" s="13">
        <f t="shared" si="249"/>
        <v>16.466233766233756</v>
      </c>
      <c r="K1777" s="13">
        <f t="shared" si="250"/>
        <v>271.1368544442567</v>
      </c>
      <c r="L1777" s="22">
        <f t="shared" si="251"/>
        <v>4.6149758313435416E-2</v>
      </c>
    </row>
    <row r="1778" spans="1:12" s="13" customFormat="1" ht="20" customHeight="1" x14ac:dyDescent="0.15">
      <c r="A1778" s="17" t="s">
        <v>1798</v>
      </c>
      <c r="B1778" s="11">
        <v>351.7</v>
      </c>
      <c r="C1778" s="18">
        <v>42.5</v>
      </c>
      <c r="D1778" s="13">
        <f t="shared" si="243"/>
        <v>44.5</v>
      </c>
      <c r="E1778" s="13">
        <f t="shared" si="245"/>
        <v>54</v>
      </c>
      <c r="F1778" s="13">
        <f t="shared" si="244"/>
        <v>356.8</v>
      </c>
      <c r="G1778" s="13">
        <f t="shared" si="246"/>
        <v>389.5</v>
      </c>
      <c r="H1778" s="13">
        <f t="shared" si="247"/>
        <v>372.90000000000003</v>
      </c>
      <c r="I1778" s="13">
        <f t="shared" si="248"/>
        <v>21.200000000000045</v>
      </c>
      <c r="J1778" s="13">
        <f t="shared" si="249"/>
        <v>21.200000000000045</v>
      </c>
      <c r="K1778" s="13">
        <f t="shared" si="250"/>
        <v>449.44000000000193</v>
      </c>
      <c r="L1778" s="22">
        <f t="shared" si="251"/>
        <v>6.0278646573784608E-2</v>
      </c>
    </row>
    <row r="1779" spans="1:12" s="13" customFormat="1" ht="20" customHeight="1" x14ac:dyDescent="0.15">
      <c r="A1779" s="17" t="s">
        <v>1799</v>
      </c>
      <c r="B1779" s="11">
        <v>346.7</v>
      </c>
      <c r="C1779" s="18">
        <v>41.5</v>
      </c>
      <c r="D1779" s="13">
        <f t="shared" si="243"/>
        <v>42.5</v>
      </c>
      <c r="E1779" s="13">
        <f t="shared" si="245"/>
        <v>46</v>
      </c>
      <c r="F1779" s="13">
        <f t="shared" si="244"/>
        <v>351.7</v>
      </c>
      <c r="G1779" s="13">
        <f t="shared" si="246"/>
        <v>383.8</v>
      </c>
      <c r="H1779" s="13">
        <f t="shared" si="247"/>
        <v>367.5</v>
      </c>
      <c r="I1779" s="13">
        <f t="shared" si="248"/>
        <v>20.800000000000011</v>
      </c>
      <c r="J1779" s="13">
        <f t="shared" si="249"/>
        <v>20.800000000000011</v>
      </c>
      <c r="K1779" s="13">
        <f t="shared" si="250"/>
        <v>432.6400000000005</v>
      </c>
      <c r="L1779" s="22">
        <f t="shared" si="251"/>
        <v>5.9994231323911199E-2</v>
      </c>
    </row>
    <row r="1780" spans="1:12" s="13" customFormat="1" ht="20" customHeight="1" x14ac:dyDescent="0.15">
      <c r="A1780" s="17" t="s">
        <v>1800</v>
      </c>
      <c r="B1780" s="11">
        <v>342</v>
      </c>
      <c r="C1780" s="18">
        <v>38</v>
      </c>
      <c r="D1780" s="13">
        <f t="shared" si="243"/>
        <v>41.5</v>
      </c>
      <c r="E1780" s="13">
        <f t="shared" si="245"/>
        <v>43.5</v>
      </c>
      <c r="F1780" s="13">
        <f t="shared" si="244"/>
        <v>346.7</v>
      </c>
      <c r="G1780" s="13">
        <f t="shared" si="246"/>
        <v>378.2</v>
      </c>
      <c r="H1780" s="13">
        <f t="shared" si="247"/>
        <v>362.19999999999993</v>
      </c>
      <c r="I1780" s="13">
        <f t="shared" si="248"/>
        <v>20.199999999999932</v>
      </c>
      <c r="J1780" s="13">
        <f t="shared" si="249"/>
        <v>20.199999999999932</v>
      </c>
      <c r="K1780" s="13">
        <f t="shared" si="250"/>
        <v>408.03999999999724</v>
      </c>
      <c r="L1780" s="22">
        <f t="shared" si="251"/>
        <v>5.9064327485379917E-2</v>
      </c>
    </row>
    <row r="1781" spans="1:12" s="13" customFormat="1" ht="20" customHeight="1" x14ac:dyDescent="0.15">
      <c r="A1781" s="17" t="s">
        <v>1801</v>
      </c>
      <c r="B1781" s="11">
        <v>337.2</v>
      </c>
      <c r="C1781" s="18">
        <v>47</v>
      </c>
      <c r="D1781" s="13">
        <f t="shared" si="243"/>
        <v>38</v>
      </c>
      <c r="E1781" s="13">
        <f t="shared" si="245"/>
        <v>46</v>
      </c>
      <c r="F1781" s="13">
        <f t="shared" si="244"/>
        <v>342</v>
      </c>
      <c r="G1781" s="13">
        <f t="shared" si="246"/>
        <v>372.8</v>
      </c>
      <c r="H1781" s="13">
        <f t="shared" si="247"/>
        <v>357.02857142857141</v>
      </c>
      <c r="I1781" s="13">
        <f t="shared" si="248"/>
        <v>19.828571428571422</v>
      </c>
      <c r="J1781" s="13">
        <f t="shared" si="249"/>
        <v>19.828571428571422</v>
      </c>
      <c r="K1781" s="13">
        <f t="shared" si="250"/>
        <v>393.17224489795893</v>
      </c>
      <c r="L1781" s="22">
        <f t="shared" si="251"/>
        <v>5.8803592611421776E-2</v>
      </c>
    </row>
    <row r="1782" spans="1:12" s="13" customFormat="1" ht="20" customHeight="1" x14ac:dyDescent="0.15">
      <c r="A1782" s="17" t="s">
        <v>1802</v>
      </c>
      <c r="B1782" s="11">
        <v>332.8</v>
      </c>
      <c r="C1782" s="18">
        <v>53</v>
      </c>
      <c r="D1782" s="13">
        <f t="shared" si="243"/>
        <v>47</v>
      </c>
      <c r="E1782" s="13">
        <f t="shared" si="245"/>
        <v>49.5</v>
      </c>
      <c r="F1782" s="13">
        <f t="shared" si="244"/>
        <v>337.2</v>
      </c>
      <c r="G1782" s="13">
        <f t="shared" si="246"/>
        <v>367.2</v>
      </c>
      <c r="H1782" s="13">
        <f t="shared" si="247"/>
        <v>351.94285714285712</v>
      </c>
      <c r="I1782" s="13">
        <f t="shared" si="248"/>
        <v>19.14285714285711</v>
      </c>
      <c r="J1782" s="13">
        <f t="shared" si="249"/>
        <v>19.14285714285711</v>
      </c>
      <c r="K1782" s="13">
        <f t="shared" si="250"/>
        <v>366.4489795918355</v>
      </c>
      <c r="L1782" s="22">
        <f t="shared" si="251"/>
        <v>5.7520604395604295E-2</v>
      </c>
    </row>
    <row r="1783" spans="1:12" s="13" customFormat="1" ht="20" customHeight="1" x14ac:dyDescent="0.15">
      <c r="A1783" s="17" t="s">
        <v>1803</v>
      </c>
      <c r="B1783" s="11">
        <v>328.1</v>
      </c>
      <c r="C1783" s="18">
        <v>45.5</v>
      </c>
      <c r="D1783" s="13">
        <f t="shared" si="243"/>
        <v>53</v>
      </c>
      <c r="E1783" s="13">
        <f t="shared" si="245"/>
        <v>48</v>
      </c>
      <c r="F1783" s="13">
        <f t="shared" si="244"/>
        <v>332.8</v>
      </c>
      <c r="G1783" s="13">
        <f t="shared" si="246"/>
        <v>362</v>
      </c>
      <c r="H1783" s="13">
        <f t="shared" si="247"/>
        <v>347.02857142857147</v>
      </c>
      <c r="I1783" s="13">
        <f t="shared" si="248"/>
        <v>18.928571428571445</v>
      </c>
      <c r="J1783" s="13">
        <f t="shared" si="249"/>
        <v>18.928571428571445</v>
      </c>
      <c r="K1783" s="13">
        <f t="shared" si="250"/>
        <v>358.29081632653123</v>
      </c>
      <c r="L1783" s="22">
        <f t="shared" si="251"/>
        <v>5.7691470370531676E-2</v>
      </c>
    </row>
    <row r="1784" spans="1:12" s="13" customFormat="1" ht="20" customHeight="1" x14ac:dyDescent="0.15">
      <c r="A1784" s="17" t="s">
        <v>1804</v>
      </c>
      <c r="B1784" s="11">
        <v>323.7</v>
      </c>
      <c r="C1784" s="18">
        <v>43.5</v>
      </c>
      <c r="D1784" s="13">
        <f t="shared" si="243"/>
        <v>45.5</v>
      </c>
      <c r="E1784" s="13">
        <f t="shared" si="245"/>
        <v>44.5</v>
      </c>
      <c r="F1784" s="13">
        <f t="shared" si="244"/>
        <v>328.1</v>
      </c>
      <c r="G1784" s="13">
        <f t="shared" si="246"/>
        <v>356.8</v>
      </c>
      <c r="H1784" s="13">
        <f t="shared" si="247"/>
        <v>342.18571428571431</v>
      </c>
      <c r="I1784" s="13">
        <f t="shared" si="248"/>
        <v>18.485714285714323</v>
      </c>
      <c r="J1784" s="13">
        <f t="shared" si="249"/>
        <v>18.485714285714323</v>
      </c>
      <c r="K1784" s="13">
        <f t="shared" si="250"/>
        <v>341.72163265306261</v>
      </c>
      <c r="L1784" s="22">
        <f t="shared" si="251"/>
        <v>5.7107551083454812E-2</v>
      </c>
    </row>
    <row r="1785" spans="1:12" s="13" customFormat="1" ht="20" customHeight="1" x14ac:dyDescent="0.15">
      <c r="A1785" s="17" t="s">
        <v>1805</v>
      </c>
      <c r="B1785" s="11">
        <v>319.5</v>
      </c>
      <c r="C1785" s="18">
        <v>51</v>
      </c>
      <c r="D1785" s="13">
        <f t="shared" si="243"/>
        <v>43.5</v>
      </c>
      <c r="E1785" s="13">
        <f t="shared" si="245"/>
        <v>42.5</v>
      </c>
      <c r="F1785" s="13">
        <f t="shared" si="244"/>
        <v>323.7</v>
      </c>
      <c r="G1785" s="13">
        <f t="shared" si="246"/>
        <v>351.7</v>
      </c>
      <c r="H1785" s="13">
        <f t="shared" si="247"/>
        <v>337.45714285714286</v>
      </c>
      <c r="I1785" s="13">
        <f t="shared" si="248"/>
        <v>17.957142857142856</v>
      </c>
      <c r="J1785" s="13">
        <f t="shared" si="249"/>
        <v>17.957142857142856</v>
      </c>
      <c r="K1785" s="13">
        <f t="shared" si="250"/>
        <v>322.45897959183668</v>
      </c>
      <c r="L1785" s="22">
        <f t="shared" si="251"/>
        <v>5.6203890006706905E-2</v>
      </c>
    </row>
    <row r="1786" spans="1:12" s="13" customFormat="1" ht="20" customHeight="1" x14ac:dyDescent="0.15">
      <c r="A1786" s="17" t="s">
        <v>1806</v>
      </c>
      <c r="B1786" s="11">
        <v>315.3</v>
      </c>
      <c r="C1786" s="18">
        <v>49</v>
      </c>
      <c r="D1786" s="13">
        <f t="shared" si="243"/>
        <v>51</v>
      </c>
      <c r="E1786" s="13">
        <f t="shared" si="245"/>
        <v>41.5</v>
      </c>
      <c r="F1786" s="13">
        <f t="shared" si="244"/>
        <v>319.5</v>
      </c>
      <c r="G1786" s="13">
        <f t="shared" si="246"/>
        <v>346.7</v>
      </c>
      <c r="H1786" s="13">
        <f t="shared" si="247"/>
        <v>332.85714285714283</v>
      </c>
      <c r="I1786" s="13">
        <f t="shared" si="248"/>
        <v>17.557142857142821</v>
      </c>
      <c r="J1786" s="13">
        <f t="shared" si="249"/>
        <v>17.557142857142821</v>
      </c>
      <c r="K1786" s="13">
        <f t="shared" si="250"/>
        <v>308.25326530612119</v>
      </c>
      <c r="L1786" s="22">
        <f t="shared" si="251"/>
        <v>5.5683929137782494E-2</v>
      </c>
    </row>
    <row r="1787" spans="1:12" s="13" customFormat="1" ht="20" customHeight="1" x14ac:dyDescent="0.15">
      <c r="A1787" s="17" t="s">
        <v>1807</v>
      </c>
      <c r="B1787" s="11">
        <v>311.39999999999998</v>
      </c>
      <c r="C1787" s="18">
        <v>43</v>
      </c>
      <c r="D1787" s="13">
        <f t="shared" si="243"/>
        <v>49</v>
      </c>
      <c r="E1787" s="13">
        <f t="shared" si="245"/>
        <v>38</v>
      </c>
      <c r="F1787" s="13">
        <f t="shared" si="244"/>
        <v>315.3</v>
      </c>
      <c r="G1787" s="13">
        <f t="shared" si="246"/>
        <v>342</v>
      </c>
      <c r="H1787" s="13">
        <f t="shared" si="247"/>
        <v>328.37142857142857</v>
      </c>
      <c r="I1787" s="13">
        <f t="shared" si="248"/>
        <v>16.971428571428589</v>
      </c>
      <c r="J1787" s="13">
        <f t="shared" si="249"/>
        <v>16.971428571428589</v>
      </c>
      <c r="K1787" s="13">
        <f t="shared" si="250"/>
        <v>288.02938775510268</v>
      </c>
      <c r="L1787" s="22">
        <f t="shared" si="251"/>
        <v>5.450041288191583E-2</v>
      </c>
    </row>
    <row r="1788" spans="1:12" s="13" customFormat="1" ht="20" customHeight="1" x14ac:dyDescent="0.15">
      <c r="A1788" s="17" t="s">
        <v>1808</v>
      </c>
      <c r="B1788" s="11">
        <v>307.3</v>
      </c>
      <c r="C1788" s="18">
        <v>45</v>
      </c>
      <c r="D1788" s="13">
        <f t="shared" si="243"/>
        <v>43</v>
      </c>
      <c r="E1788" s="13">
        <f t="shared" si="245"/>
        <v>47</v>
      </c>
      <c r="F1788" s="13">
        <f t="shared" si="244"/>
        <v>311.39999999999998</v>
      </c>
      <c r="G1788" s="13">
        <f t="shared" si="246"/>
        <v>337.2</v>
      </c>
      <c r="H1788" s="13">
        <f t="shared" si="247"/>
        <v>324</v>
      </c>
      <c r="I1788" s="13">
        <f t="shared" si="248"/>
        <v>16.699999999999989</v>
      </c>
      <c r="J1788" s="13">
        <f t="shared" si="249"/>
        <v>16.699999999999989</v>
      </c>
      <c r="K1788" s="13">
        <f t="shared" si="250"/>
        <v>278.88999999999965</v>
      </c>
      <c r="L1788" s="22">
        <f t="shared" si="251"/>
        <v>5.4344288968434712E-2</v>
      </c>
    </row>
    <row r="1789" spans="1:12" s="13" customFormat="1" ht="20" customHeight="1" x14ac:dyDescent="0.15">
      <c r="A1789" s="17" t="s">
        <v>1809</v>
      </c>
      <c r="B1789" s="11">
        <v>303.60000000000002</v>
      </c>
      <c r="C1789" s="18">
        <v>47</v>
      </c>
      <c r="D1789" s="13">
        <f t="shared" si="243"/>
        <v>45</v>
      </c>
      <c r="E1789" s="13">
        <f t="shared" si="245"/>
        <v>53</v>
      </c>
      <c r="F1789" s="13">
        <f t="shared" si="244"/>
        <v>307.3</v>
      </c>
      <c r="G1789" s="13">
        <f t="shared" si="246"/>
        <v>332.8</v>
      </c>
      <c r="H1789" s="13">
        <f t="shared" si="247"/>
        <v>319.72857142857146</v>
      </c>
      <c r="I1789" s="13">
        <f t="shared" si="248"/>
        <v>16.128571428571433</v>
      </c>
      <c r="J1789" s="13">
        <f t="shared" si="249"/>
        <v>16.128571428571433</v>
      </c>
      <c r="K1789" s="13">
        <f t="shared" si="250"/>
        <v>260.13081632653075</v>
      </c>
      <c r="L1789" s="22">
        <f t="shared" si="251"/>
        <v>5.3124411820064006E-2</v>
      </c>
    </row>
    <row r="1790" spans="1:12" s="13" customFormat="1" ht="20" customHeight="1" x14ac:dyDescent="0.15">
      <c r="A1790" s="17" t="s">
        <v>1810</v>
      </c>
      <c r="B1790" s="11">
        <v>300</v>
      </c>
      <c r="C1790" s="18">
        <v>48</v>
      </c>
      <c r="D1790" s="13">
        <f t="shared" si="243"/>
        <v>47</v>
      </c>
      <c r="E1790" s="13">
        <f t="shared" si="245"/>
        <v>45.5</v>
      </c>
      <c r="F1790" s="13">
        <f t="shared" si="244"/>
        <v>303.60000000000002</v>
      </c>
      <c r="G1790" s="13">
        <f t="shared" si="246"/>
        <v>328.1</v>
      </c>
      <c r="H1790" s="13">
        <f t="shared" si="247"/>
        <v>315.55714285714288</v>
      </c>
      <c r="I1790" s="13">
        <f t="shared" si="248"/>
        <v>15.557142857142878</v>
      </c>
      <c r="J1790" s="13">
        <f t="shared" si="249"/>
        <v>15.557142857142878</v>
      </c>
      <c r="K1790" s="13">
        <f t="shared" si="250"/>
        <v>242.02469387755167</v>
      </c>
      <c r="L1790" s="22">
        <f t="shared" si="251"/>
        <v>5.1857142857142928E-2</v>
      </c>
    </row>
    <row r="1791" spans="1:12" s="13" customFormat="1" ht="20" customHeight="1" x14ac:dyDescent="0.15">
      <c r="A1791" s="17" t="s">
        <v>1811</v>
      </c>
      <c r="B1791" s="11">
        <v>296.2</v>
      </c>
      <c r="C1791" s="18">
        <v>48</v>
      </c>
      <c r="D1791" s="13">
        <f t="shared" si="243"/>
        <v>48</v>
      </c>
      <c r="E1791" s="13">
        <f t="shared" si="245"/>
        <v>43.5</v>
      </c>
      <c r="F1791" s="13">
        <f t="shared" si="244"/>
        <v>300</v>
      </c>
      <c r="G1791" s="13">
        <f t="shared" si="246"/>
        <v>323.7</v>
      </c>
      <c r="H1791" s="13">
        <f t="shared" si="247"/>
        <v>311.54285714285714</v>
      </c>
      <c r="I1791" s="13">
        <f t="shared" si="248"/>
        <v>15.342857142857156</v>
      </c>
      <c r="J1791" s="13">
        <f t="shared" si="249"/>
        <v>15.342857142857156</v>
      </c>
      <c r="K1791" s="13">
        <f t="shared" si="250"/>
        <v>235.40326530612285</v>
      </c>
      <c r="L1791" s="22">
        <f t="shared" si="251"/>
        <v>5.1798977524838474E-2</v>
      </c>
    </row>
    <row r="1792" spans="1:12" s="13" customFormat="1" ht="20" customHeight="1" x14ac:dyDescent="0.15">
      <c r="A1792" s="17" t="s">
        <v>1812</v>
      </c>
      <c r="B1792" s="11">
        <v>292.8</v>
      </c>
      <c r="C1792" s="18">
        <v>47.5</v>
      </c>
      <c r="D1792" s="13">
        <f t="shared" si="243"/>
        <v>48</v>
      </c>
      <c r="E1792" s="13">
        <f t="shared" si="245"/>
        <v>51</v>
      </c>
      <c r="F1792" s="13">
        <f t="shared" si="244"/>
        <v>296.2</v>
      </c>
      <c r="G1792" s="13">
        <f t="shared" si="246"/>
        <v>319.5</v>
      </c>
      <c r="H1792" s="13">
        <f t="shared" si="247"/>
        <v>307.6142857142857</v>
      </c>
      <c r="I1792" s="13">
        <f t="shared" si="248"/>
        <v>14.814285714285688</v>
      </c>
      <c r="J1792" s="13">
        <f t="shared" si="249"/>
        <v>14.814285714285688</v>
      </c>
      <c r="K1792" s="13">
        <f t="shared" si="250"/>
        <v>219.46306122448902</v>
      </c>
      <c r="L1792" s="22">
        <f t="shared" si="251"/>
        <v>5.0595238095238006E-2</v>
      </c>
    </row>
    <row r="1793" spans="1:12" s="13" customFormat="1" ht="20" customHeight="1" x14ac:dyDescent="0.15">
      <c r="A1793" s="17" t="s">
        <v>1813</v>
      </c>
      <c r="B1793" s="11">
        <v>289.7</v>
      </c>
      <c r="C1793" s="18">
        <v>43</v>
      </c>
      <c r="D1793" s="13">
        <f t="shared" si="243"/>
        <v>47.5</v>
      </c>
      <c r="E1793" s="13">
        <f t="shared" si="245"/>
        <v>49</v>
      </c>
      <c r="F1793" s="13">
        <f t="shared" si="244"/>
        <v>292.8</v>
      </c>
      <c r="G1793" s="13">
        <f t="shared" si="246"/>
        <v>315.3</v>
      </c>
      <c r="H1793" s="13">
        <f t="shared" si="247"/>
        <v>303.8</v>
      </c>
      <c r="I1793" s="13">
        <f t="shared" si="248"/>
        <v>14.100000000000023</v>
      </c>
      <c r="J1793" s="13">
        <f t="shared" si="249"/>
        <v>14.100000000000023</v>
      </c>
      <c r="K1793" s="13">
        <f t="shared" si="250"/>
        <v>198.81000000000063</v>
      </c>
      <c r="L1793" s="22">
        <f t="shared" si="251"/>
        <v>4.8671039005868222E-2</v>
      </c>
    </row>
    <row r="1794" spans="1:12" s="13" customFormat="1" ht="20" customHeight="1" x14ac:dyDescent="0.15">
      <c r="A1794" s="17" t="s">
        <v>1814</v>
      </c>
      <c r="B1794" s="11">
        <v>286.3</v>
      </c>
      <c r="C1794" s="18">
        <v>44.5</v>
      </c>
      <c r="D1794" s="13">
        <f t="shared" si="243"/>
        <v>43</v>
      </c>
      <c r="E1794" s="13">
        <f t="shared" si="245"/>
        <v>43</v>
      </c>
      <c r="F1794" s="13">
        <f t="shared" si="244"/>
        <v>289.7</v>
      </c>
      <c r="G1794" s="13">
        <f t="shared" si="246"/>
        <v>311.39999999999998</v>
      </c>
      <c r="H1794" s="13">
        <f t="shared" si="247"/>
        <v>300.14285714285717</v>
      </c>
      <c r="I1794" s="13">
        <f t="shared" si="248"/>
        <v>13.842857142857156</v>
      </c>
      <c r="J1794" s="13">
        <f t="shared" si="249"/>
        <v>13.842857142857156</v>
      </c>
      <c r="K1794" s="13">
        <f t="shared" si="250"/>
        <v>191.62469387755138</v>
      </c>
      <c r="L1794" s="22">
        <f t="shared" si="251"/>
        <v>4.8350880694576159E-2</v>
      </c>
    </row>
    <row r="1795" spans="1:12" s="13" customFormat="1" ht="20" customHeight="1" x14ac:dyDescent="0.15">
      <c r="A1795" s="17" t="s">
        <v>1815</v>
      </c>
      <c r="B1795" s="11">
        <v>283.3</v>
      </c>
      <c r="C1795" s="18">
        <v>49.5</v>
      </c>
      <c r="D1795" s="13">
        <f t="shared" si="243"/>
        <v>44.5</v>
      </c>
      <c r="E1795" s="13">
        <f t="shared" si="245"/>
        <v>45</v>
      </c>
      <c r="F1795" s="13">
        <f t="shared" si="244"/>
        <v>286.3</v>
      </c>
      <c r="G1795" s="13">
        <f t="shared" si="246"/>
        <v>307.3</v>
      </c>
      <c r="H1795" s="13">
        <f t="shared" si="247"/>
        <v>296.55714285714288</v>
      </c>
      <c r="I1795" s="13">
        <f t="shared" si="248"/>
        <v>13.257142857142867</v>
      </c>
      <c r="J1795" s="13">
        <f t="shared" si="249"/>
        <v>13.257142857142867</v>
      </c>
      <c r="K1795" s="13">
        <f t="shared" si="250"/>
        <v>175.75183673469414</v>
      </c>
      <c r="L1795" s="22">
        <f t="shared" si="251"/>
        <v>4.6795421310070126E-2</v>
      </c>
    </row>
    <row r="1796" spans="1:12" s="13" customFormat="1" ht="20" customHeight="1" x14ac:dyDescent="0.15">
      <c r="A1796" s="17" t="s">
        <v>1816</v>
      </c>
      <c r="B1796" s="11">
        <v>280.5</v>
      </c>
      <c r="C1796" s="18">
        <v>47</v>
      </c>
      <c r="D1796" s="13">
        <f t="shared" ref="D1796:D1827" si="252">C1795</f>
        <v>49.5</v>
      </c>
      <c r="E1796" s="13">
        <f t="shared" si="245"/>
        <v>47</v>
      </c>
      <c r="F1796" s="13">
        <f t="shared" si="244"/>
        <v>283.3</v>
      </c>
      <c r="G1796" s="13">
        <f t="shared" si="246"/>
        <v>303.60000000000002</v>
      </c>
      <c r="H1796" s="13">
        <f t="shared" si="247"/>
        <v>293.12857142857143</v>
      </c>
      <c r="I1796" s="13">
        <f t="shared" si="248"/>
        <v>12.628571428571433</v>
      </c>
      <c r="J1796" s="13">
        <f t="shared" si="249"/>
        <v>12.628571428571433</v>
      </c>
      <c r="K1796" s="13">
        <f t="shared" si="250"/>
        <v>159.48081632653074</v>
      </c>
      <c r="L1796" s="22">
        <f t="shared" si="251"/>
        <v>4.5021645021645039E-2</v>
      </c>
    </row>
    <row r="1797" spans="1:12" s="13" customFormat="1" ht="20" customHeight="1" x14ac:dyDescent="0.15">
      <c r="A1797" s="17" t="s">
        <v>1817</v>
      </c>
      <c r="B1797" s="11">
        <v>277.89999999999998</v>
      </c>
      <c r="C1797" s="18">
        <v>41</v>
      </c>
      <c r="D1797" s="13">
        <f t="shared" si="252"/>
        <v>47</v>
      </c>
      <c r="E1797" s="13">
        <f t="shared" si="245"/>
        <v>48</v>
      </c>
      <c r="F1797" s="13">
        <f t="shared" ref="F1797:F1827" si="253">B1796</f>
        <v>280.5</v>
      </c>
      <c r="G1797" s="13">
        <f t="shared" si="246"/>
        <v>300</v>
      </c>
      <c r="H1797" s="13">
        <f t="shared" si="247"/>
        <v>289.82857142857142</v>
      </c>
      <c r="I1797" s="13">
        <f t="shared" si="248"/>
        <v>11.928571428571445</v>
      </c>
      <c r="J1797" s="13">
        <f t="shared" si="249"/>
        <v>11.928571428571445</v>
      </c>
      <c r="K1797" s="13">
        <f t="shared" si="250"/>
        <v>142.290816326531</v>
      </c>
      <c r="L1797" s="22">
        <f t="shared" si="251"/>
        <v>4.2923970595795058E-2</v>
      </c>
    </row>
    <row r="1798" spans="1:12" s="13" customFormat="1" ht="20" customHeight="1" x14ac:dyDescent="0.15">
      <c r="A1798" s="17" t="s">
        <v>1818</v>
      </c>
      <c r="B1798" s="11">
        <v>275.2</v>
      </c>
      <c r="C1798" s="18">
        <v>39.5</v>
      </c>
      <c r="D1798" s="13">
        <f t="shared" si="252"/>
        <v>41</v>
      </c>
      <c r="E1798" s="13">
        <f t="shared" si="245"/>
        <v>48</v>
      </c>
      <c r="F1798" s="13">
        <f t="shared" si="253"/>
        <v>277.89999999999998</v>
      </c>
      <c r="G1798" s="13">
        <f t="shared" si="246"/>
        <v>296.2</v>
      </c>
      <c r="H1798" s="13">
        <f t="shared" si="247"/>
        <v>286.67142857142852</v>
      </c>
      <c r="I1798" s="13">
        <f t="shared" si="248"/>
        <v>11.471428571428532</v>
      </c>
      <c r="J1798" s="13">
        <f t="shared" si="249"/>
        <v>11.471428571428532</v>
      </c>
      <c r="K1798" s="13">
        <f t="shared" si="250"/>
        <v>131.59367346938686</v>
      </c>
      <c r="L1798" s="22">
        <f t="shared" si="251"/>
        <v>4.1683970099667636E-2</v>
      </c>
    </row>
    <row r="1799" spans="1:12" s="13" customFormat="1" ht="20" customHeight="1" x14ac:dyDescent="0.15">
      <c r="A1799" s="17" t="s">
        <v>1819</v>
      </c>
      <c r="B1799" s="11">
        <v>272.7</v>
      </c>
      <c r="C1799" s="18">
        <v>37.5</v>
      </c>
      <c r="D1799" s="13">
        <f t="shared" si="252"/>
        <v>39.5</v>
      </c>
      <c r="E1799" s="13">
        <f t="shared" si="245"/>
        <v>47.5</v>
      </c>
      <c r="F1799" s="13">
        <f t="shared" si="253"/>
        <v>275.2</v>
      </c>
      <c r="G1799" s="13">
        <f t="shared" si="246"/>
        <v>292.8</v>
      </c>
      <c r="H1799" s="13">
        <f t="shared" si="247"/>
        <v>283.67142857142858</v>
      </c>
      <c r="I1799" s="13">
        <f t="shared" si="248"/>
        <v>10.971428571428589</v>
      </c>
      <c r="J1799" s="13">
        <f t="shared" si="249"/>
        <v>10.971428571428589</v>
      </c>
      <c r="K1799" s="13">
        <f t="shared" si="250"/>
        <v>120.37224489795958</v>
      </c>
      <c r="L1799" s="22">
        <f t="shared" si="251"/>
        <v>4.0232594688040302E-2</v>
      </c>
    </row>
    <row r="1800" spans="1:12" s="13" customFormat="1" ht="20" customHeight="1" x14ac:dyDescent="0.15">
      <c r="A1800" s="17" t="s">
        <v>1820</v>
      </c>
      <c r="B1800" s="11">
        <v>270.39999999999998</v>
      </c>
      <c r="C1800" s="18">
        <v>34</v>
      </c>
      <c r="D1800" s="13">
        <f t="shared" si="252"/>
        <v>37.5</v>
      </c>
      <c r="E1800" s="13">
        <f t="shared" si="245"/>
        <v>43</v>
      </c>
      <c r="F1800" s="13">
        <f t="shared" si="253"/>
        <v>272.7</v>
      </c>
      <c r="G1800" s="13">
        <f t="shared" si="246"/>
        <v>289.7</v>
      </c>
      <c r="H1800" s="13">
        <f t="shared" si="247"/>
        <v>280.8</v>
      </c>
      <c r="I1800" s="13">
        <f t="shared" si="248"/>
        <v>10.400000000000034</v>
      </c>
      <c r="J1800" s="13">
        <f t="shared" si="249"/>
        <v>10.400000000000034</v>
      </c>
      <c r="K1800" s="13">
        <f t="shared" si="250"/>
        <v>108.16000000000071</v>
      </c>
      <c r="L1800" s="22">
        <f t="shared" si="251"/>
        <v>3.8461538461538589E-2</v>
      </c>
    </row>
    <row r="1801" spans="1:12" s="13" customFormat="1" ht="20" customHeight="1" x14ac:dyDescent="0.15">
      <c r="A1801" s="17" t="s">
        <v>1821</v>
      </c>
      <c r="B1801" s="11">
        <v>268.2</v>
      </c>
      <c r="C1801" s="18">
        <v>35</v>
      </c>
      <c r="D1801" s="13">
        <f t="shared" si="252"/>
        <v>34</v>
      </c>
      <c r="E1801" s="13">
        <f t="shared" si="245"/>
        <v>44.5</v>
      </c>
      <c r="F1801" s="13">
        <f t="shared" si="253"/>
        <v>270.39999999999998</v>
      </c>
      <c r="G1801" s="13">
        <f t="shared" si="246"/>
        <v>286.3</v>
      </c>
      <c r="H1801" s="13">
        <f t="shared" si="247"/>
        <v>278.04285714285714</v>
      </c>
      <c r="I1801" s="13">
        <f t="shared" si="248"/>
        <v>9.8428571428571558</v>
      </c>
      <c r="J1801" s="13">
        <f t="shared" si="249"/>
        <v>9.8428571428571558</v>
      </c>
      <c r="K1801" s="13">
        <f t="shared" si="250"/>
        <v>96.881836734694133</v>
      </c>
      <c r="L1801" s="22">
        <f t="shared" si="251"/>
        <v>3.6699691062107222E-2</v>
      </c>
    </row>
    <row r="1802" spans="1:12" s="13" customFormat="1" ht="20" customHeight="1" x14ac:dyDescent="0.15">
      <c r="A1802" s="17" t="s">
        <v>1822</v>
      </c>
      <c r="B1802" s="11">
        <v>266</v>
      </c>
      <c r="C1802" s="18">
        <v>31</v>
      </c>
      <c r="D1802" s="13">
        <f t="shared" si="252"/>
        <v>35</v>
      </c>
      <c r="E1802" s="13">
        <f t="shared" ref="E1802:E1827" si="254">C1795</f>
        <v>49.5</v>
      </c>
      <c r="F1802" s="13">
        <f t="shared" si="253"/>
        <v>268.2</v>
      </c>
      <c r="G1802" s="13">
        <f t="shared" ref="G1802:G1827" si="255">B1795</f>
        <v>283.3</v>
      </c>
      <c r="H1802" s="13">
        <f t="shared" ref="H1802:H1827" si="256">AVERAGE(B1795:B1801)</f>
        <v>275.45714285714286</v>
      </c>
      <c r="I1802" s="13">
        <f t="shared" ref="I1802:I1827" si="257">H1802-B1802</f>
        <v>9.4571428571428555</v>
      </c>
      <c r="J1802" s="13">
        <f t="shared" ref="J1802:J1827" si="258">ABS(I1802)</f>
        <v>9.4571428571428555</v>
      </c>
      <c r="K1802" s="13">
        <f t="shared" ref="K1802:K1827" si="259">I1802^2</f>
        <v>89.437551020408137</v>
      </c>
      <c r="L1802" s="22">
        <f t="shared" ref="L1802:L1827" si="260">J1802/B1802</f>
        <v>3.5553168635875397E-2</v>
      </c>
    </row>
    <row r="1803" spans="1:12" s="13" customFormat="1" ht="20" customHeight="1" x14ac:dyDescent="0.15">
      <c r="A1803" s="17" t="s">
        <v>1823</v>
      </c>
      <c r="B1803" s="11">
        <v>264.10000000000002</v>
      </c>
      <c r="C1803" s="18">
        <v>26.5</v>
      </c>
      <c r="D1803" s="13">
        <f t="shared" si="252"/>
        <v>31</v>
      </c>
      <c r="E1803" s="13">
        <f t="shared" si="254"/>
        <v>47</v>
      </c>
      <c r="F1803" s="13">
        <f t="shared" si="253"/>
        <v>266</v>
      </c>
      <c r="G1803" s="13">
        <f t="shared" si="255"/>
        <v>280.5</v>
      </c>
      <c r="H1803" s="13">
        <f t="shared" si="256"/>
        <v>272.98571428571427</v>
      </c>
      <c r="I1803" s="13">
        <f t="shared" si="257"/>
        <v>8.8857142857142435</v>
      </c>
      <c r="J1803" s="13">
        <f t="shared" si="258"/>
        <v>8.8857142857142435</v>
      </c>
      <c r="K1803" s="13">
        <f t="shared" si="259"/>
        <v>78.955918367346186</v>
      </c>
      <c r="L1803" s="22">
        <f t="shared" si="260"/>
        <v>3.3645264239735871E-2</v>
      </c>
    </row>
    <row r="1804" spans="1:12" s="13" customFormat="1" ht="20" customHeight="1" x14ac:dyDescent="0.15">
      <c r="A1804" s="17" t="s">
        <v>1824</v>
      </c>
      <c r="B1804" s="11">
        <v>262.3</v>
      </c>
      <c r="C1804" s="18">
        <v>26.5</v>
      </c>
      <c r="D1804" s="13">
        <f t="shared" si="252"/>
        <v>26.5</v>
      </c>
      <c r="E1804" s="13">
        <f t="shared" si="254"/>
        <v>41</v>
      </c>
      <c r="F1804" s="13">
        <f t="shared" si="253"/>
        <v>264.10000000000002</v>
      </c>
      <c r="G1804" s="13">
        <f t="shared" si="255"/>
        <v>277.89999999999998</v>
      </c>
      <c r="H1804" s="13">
        <f t="shared" si="256"/>
        <v>270.64285714285717</v>
      </c>
      <c r="I1804" s="13">
        <f t="shared" si="257"/>
        <v>8.3428571428571558</v>
      </c>
      <c r="J1804" s="13">
        <f t="shared" si="258"/>
        <v>8.3428571428571558</v>
      </c>
      <c r="K1804" s="13">
        <f t="shared" si="259"/>
        <v>69.603265306122665</v>
      </c>
      <c r="L1804" s="22">
        <f t="shared" si="260"/>
        <v>3.180654648439632E-2</v>
      </c>
    </row>
    <row r="1805" spans="1:12" s="13" customFormat="1" ht="20" customHeight="1" x14ac:dyDescent="0.15">
      <c r="A1805" s="17" t="s">
        <v>1825</v>
      </c>
      <c r="B1805" s="11">
        <v>260.5</v>
      </c>
      <c r="C1805" s="18">
        <v>25</v>
      </c>
      <c r="D1805" s="13">
        <f t="shared" si="252"/>
        <v>26.5</v>
      </c>
      <c r="E1805" s="13">
        <f t="shared" si="254"/>
        <v>39.5</v>
      </c>
      <c r="F1805" s="13">
        <f t="shared" si="253"/>
        <v>262.3</v>
      </c>
      <c r="G1805" s="13">
        <f t="shared" si="255"/>
        <v>275.2</v>
      </c>
      <c r="H1805" s="13">
        <f t="shared" si="256"/>
        <v>268.41428571428571</v>
      </c>
      <c r="I1805" s="13">
        <f t="shared" si="257"/>
        <v>7.914285714285711</v>
      </c>
      <c r="J1805" s="13">
        <f t="shared" si="258"/>
        <v>7.914285714285711</v>
      </c>
      <c r="K1805" s="13">
        <f t="shared" si="259"/>
        <v>62.635918367346889</v>
      </c>
      <c r="L1805" s="22">
        <f t="shared" si="260"/>
        <v>3.0381135179599658E-2</v>
      </c>
    </row>
    <row r="1806" spans="1:12" s="13" customFormat="1" ht="20" customHeight="1" x14ac:dyDescent="0.15">
      <c r="A1806" s="17" t="s">
        <v>1826</v>
      </c>
      <c r="B1806" s="11">
        <v>258.89999999999998</v>
      </c>
      <c r="C1806" s="18">
        <v>26</v>
      </c>
      <c r="D1806" s="13">
        <f t="shared" si="252"/>
        <v>25</v>
      </c>
      <c r="E1806" s="13">
        <f t="shared" si="254"/>
        <v>37.5</v>
      </c>
      <c r="F1806" s="13">
        <f t="shared" si="253"/>
        <v>260.5</v>
      </c>
      <c r="G1806" s="13">
        <f t="shared" si="255"/>
        <v>272.7</v>
      </c>
      <c r="H1806" s="13">
        <f t="shared" si="256"/>
        <v>266.31428571428575</v>
      </c>
      <c r="I1806" s="13">
        <f t="shared" si="257"/>
        <v>7.4142857142857679</v>
      </c>
      <c r="J1806" s="13">
        <f t="shared" si="258"/>
        <v>7.4142857142857679</v>
      </c>
      <c r="K1806" s="13">
        <f t="shared" si="259"/>
        <v>54.971632653062017</v>
      </c>
      <c r="L1806" s="22">
        <f t="shared" si="260"/>
        <v>2.8637642774375312E-2</v>
      </c>
    </row>
    <row r="1807" spans="1:12" s="13" customFormat="1" ht="20" customHeight="1" x14ac:dyDescent="0.15">
      <c r="A1807" s="17" t="s">
        <v>1827</v>
      </c>
      <c r="B1807" s="11">
        <v>257.5</v>
      </c>
      <c r="C1807" s="18">
        <v>29.5</v>
      </c>
      <c r="D1807" s="13">
        <f t="shared" si="252"/>
        <v>26</v>
      </c>
      <c r="E1807" s="13">
        <f t="shared" si="254"/>
        <v>34</v>
      </c>
      <c r="F1807" s="13">
        <f t="shared" si="253"/>
        <v>258.89999999999998</v>
      </c>
      <c r="G1807" s="13">
        <f t="shared" si="255"/>
        <v>270.39999999999998</v>
      </c>
      <c r="H1807" s="13">
        <f t="shared" si="256"/>
        <v>264.3428571428571</v>
      </c>
      <c r="I1807" s="13">
        <f t="shared" si="257"/>
        <v>6.842857142857099</v>
      </c>
      <c r="J1807" s="13">
        <f t="shared" si="258"/>
        <v>6.842857142857099</v>
      </c>
      <c r="K1807" s="13">
        <f t="shared" si="259"/>
        <v>46.824693877550423</v>
      </c>
      <c r="L1807" s="22">
        <f t="shared" si="260"/>
        <v>2.6574202496532424E-2</v>
      </c>
    </row>
    <row r="1808" spans="1:12" s="13" customFormat="1" ht="20" customHeight="1" x14ac:dyDescent="0.15">
      <c r="A1808" s="17" t="s">
        <v>1828</v>
      </c>
      <c r="B1808" s="11">
        <v>256.10000000000002</v>
      </c>
      <c r="C1808" s="18">
        <v>31</v>
      </c>
      <c r="D1808" s="13">
        <f t="shared" si="252"/>
        <v>29.5</v>
      </c>
      <c r="E1808" s="13">
        <f t="shared" si="254"/>
        <v>35</v>
      </c>
      <c r="F1808" s="13">
        <f t="shared" si="253"/>
        <v>257.5</v>
      </c>
      <c r="G1808" s="13">
        <f t="shared" si="255"/>
        <v>268.2</v>
      </c>
      <c r="H1808" s="13">
        <f t="shared" si="256"/>
        <v>262.5</v>
      </c>
      <c r="I1808" s="13">
        <f t="shared" si="257"/>
        <v>6.3999999999999773</v>
      </c>
      <c r="J1808" s="13">
        <f t="shared" si="258"/>
        <v>6.3999999999999773</v>
      </c>
      <c r="K1808" s="13">
        <f t="shared" si="259"/>
        <v>40.95999999999971</v>
      </c>
      <c r="L1808" s="22">
        <f t="shared" si="260"/>
        <v>2.4990238188207642E-2</v>
      </c>
    </row>
    <row r="1809" spans="1:12" s="13" customFormat="1" ht="20" customHeight="1" x14ac:dyDescent="0.15">
      <c r="A1809" s="17" t="s">
        <v>1829</v>
      </c>
      <c r="B1809" s="11">
        <v>255.2</v>
      </c>
      <c r="C1809" s="18">
        <v>34</v>
      </c>
      <c r="D1809" s="13">
        <f t="shared" si="252"/>
        <v>31</v>
      </c>
      <c r="E1809" s="13">
        <f t="shared" si="254"/>
        <v>31</v>
      </c>
      <c r="F1809" s="13">
        <f t="shared" si="253"/>
        <v>256.10000000000002</v>
      </c>
      <c r="G1809" s="13">
        <f t="shared" si="255"/>
        <v>266</v>
      </c>
      <c r="H1809" s="13">
        <f t="shared" si="256"/>
        <v>260.7714285714286</v>
      </c>
      <c r="I1809" s="13">
        <f t="shared" si="257"/>
        <v>5.571428571428612</v>
      </c>
      <c r="J1809" s="13">
        <f t="shared" si="258"/>
        <v>5.571428571428612</v>
      </c>
      <c r="K1809" s="13">
        <f t="shared" si="259"/>
        <v>31.040816326531065</v>
      </c>
      <c r="L1809" s="22">
        <f t="shared" si="260"/>
        <v>2.1831616659203027E-2</v>
      </c>
    </row>
    <row r="1810" spans="1:12" s="13" customFormat="1" ht="20" customHeight="1" x14ac:dyDescent="0.15">
      <c r="A1810" s="17" t="s">
        <v>1830</v>
      </c>
      <c r="B1810" s="11">
        <v>254</v>
      </c>
      <c r="C1810" s="18">
        <v>39</v>
      </c>
      <c r="D1810" s="13">
        <f t="shared" si="252"/>
        <v>34</v>
      </c>
      <c r="E1810" s="13">
        <f t="shared" si="254"/>
        <v>26.5</v>
      </c>
      <c r="F1810" s="13">
        <f t="shared" si="253"/>
        <v>255.2</v>
      </c>
      <c r="G1810" s="13">
        <f t="shared" si="255"/>
        <v>264.10000000000002</v>
      </c>
      <c r="H1810" s="13">
        <f t="shared" si="256"/>
        <v>259.22857142857146</v>
      </c>
      <c r="I1810" s="13">
        <f t="shared" si="257"/>
        <v>5.2285714285714562</v>
      </c>
      <c r="J1810" s="13">
        <f t="shared" si="258"/>
        <v>5.2285714285714562</v>
      </c>
      <c r="K1810" s="13">
        <f t="shared" si="259"/>
        <v>27.337959183673757</v>
      </c>
      <c r="L1810" s="22">
        <f t="shared" si="260"/>
        <v>2.0584926884139591E-2</v>
      </c>
    </row>
    <row r="1811" spans="1:12" s="13" customFormat="1" ht="20" customHeight="1" x14ac:dyDescent="0.15">
      <c r="A1811" s="17" t="s">
        <v>1831</v>
      </c>
      <c r="B1811" s="11">
        <v>253.3</v>
      </c>
      <c r="C1811" s="18">
        <v>43</v>
      </c>
      <c r="D1811" s="13">
        <f t="shared" si="252"/>
        <v>39</v>
      </c>
      <c r="E1811" s="13">
        <f t="shared" si="254"/>
        <v>26.5</v>
      </c>
      <c r="F1811" s="13">
        <f t="shared" si="253"/>
        <v>254</v>
      </c>
      <c r="G1811" s="13">
        <f t="shared" si="255"/>
        <v>262.3</v>
      </c>
      <c r="H1811" s="13">
        <f t="shared" si="256"/>
        <v>257.78571428571428</v>
      </c>
      <c r="I1811" s="13">
        <f t="shared" si="257"/>
        <v>4.4857142857142662</v>
      </c>
      <c r="J1811" s="13">
        <f t="shared" si="258"/>
        <v>4.4857142857142662</v>
      </c>
      <c r="K1811" s="13">
        <f t="shared" si="259"/>
        <v>20.121632653061049</v>
      </c>
      <c r="L1811" s="22">
        <f t="shared" si="260"/>
        <v>1.7709097061643371E-2</v>
      </c>
    </row>
    <row r="1812" spans="1:12" s="13" customFormat="1" ht="20" customHeight="1" x14ac:dyDescent="0.15">
      <c r="A1812" s="17" t="s">
        <v>1832</v>
      </c>
      <c r="B1812" s="11">
        <v>252.6</v>
      </c>
      <c r="C1812" s="18">
        <v>49</v>
      </c>
      <c r="D1812" s="13">
        <f t="shared" si="252"/>
        <v>43</v>
      </c>
      <c r="E1812" s="13">
        <f t="shared" si="254"/>
        <v>25</v>
      </c>
      <c r="F1812" s="13">
        <f t="shared" si="253"/>
        <v>253.3</v>
      </c>
      <c r="G1812" s="13">
        <f t="shared" si="255"/>
        <v>260.5</v>
      </c>
      <c r="H1812" s="13">
        <f t="shared" si="256"/>
        <v>256.5</v>
      </c>
      <c r="I1812" s="13">
        <f t="shared" si="257"/>
        <v>3.9000000000000057</v>
      </c>
      <c r="J1812" s="13">
        <f t="shared" si="258"/>
        <v>3.9000000000000057</v>
      </c>
      <c r="K1812" s="13">
        <f t="shared" si="259"/>
        <v>15.210000000000043</v>
      </c>
      <c r="L1812" s="22">
        <f t="shared" si="260"/>
        <v>1.5439429928741116E-2</v>
      </c>
    </row>
    <row r="1813" spans="1:12" s="13" customFormat="1" ht="20" customHeight="1" x14ac:dyDescent="0.15">
      <c r="A1813" s="17" t="s">
        <v>1833</v>
      </c>
      <c r="B1813" s="11">
        <v>251.9</v>
      </c>
      <c r="C1813" s="18">
        <v>46.5</v>
      </c>
      <c r="D1813" s="13">
        <f t="shared" si="252"/>
        <v>49</v>
      </c>
      <c r="E1813" s="13">
        <f t="shared" si="254"/>
        <v>26</v>
      </c>
      <c r="F1813" s="13">
        <f t="shared" si="253"/>
        <v>252.6</v>
      </c>
      <c r="G1813" s="13">
        <f t="shared" si="255"/>
        <v>258.89999999999998</v>
      </c>
      <c r="H1813" s="13">
        <f t="shared" si="256"/>
        <v>255.37142857142857</v>
      </c>
      <c r="I1813" s="13">
        <f t="shared" si="257"/>
        <v>3.4714285714285609</v>
      </c>
      <c r="J1813" s="13">
        <f t="shared" si="258"/>
        <v>3.4714285714285609</v>
      </c>
      <c r="K1813" s="13">
        <f t="shared" si="259"/>
        <v>12.050816326530539</v>
      </c>
      <c r="L1813" s="22">
        <f t="shared" si="260"/>
        <v>1.3780978846480987E-2</v>
      </c>
    </row>
    <row r="1814" spans="1:12" s="13" customFormat="1" ht="20" customHeight="1" x14ac:dyDescent="0.15">
      <c r="A1814" s="17" t="s">
        <v>1834</v>
      </c>
      <c r="B1814" s="11">
        <v>251.7</v>
      </c>
      <c r="C1814" s="18">
        <v>46.5</v>
      </c>
      <c r="D1814" s="13">
        <f t="shared" si="252"/>
        <v>46.5</v>
      </c>
      <c r="E1814" s="13">
        <f t="shared" si="254"/>
        <v>29.5</v>
      </c>
      <c r="F1814" s="13">
        <f t="shared" si="253"/>
        <v>251.9</v>
      </c>
      <c r="G1814" s="13">
        <f t="shared" si="255"/>
        <v>257.5</v>
      </c>
      <c r="H1814" s="13">
        <f t="shared" si="256"/>
        <v>254.37142857142857</v>
      </c>
      <c r="I1814" s="13">
        <f t="shared" si="257"/>
        <v>2.6714285714285779</v>
      </c>
      <c r="J1814" s="13">
        <f t="shared" si="258"/>
        <v>2.6714285714285779</v>
      </c>
      <c r="K1814" s="13">
        <f t="shared" si="259"/>
        <v>7.1365306122449326</v>
      </c>
      <c r="L1814" s="22">
        <f t="shared" si="260"/>
        <v>1.0613542198762725E-2</v>
      </c>
    </row>
    <row r="1815" spans="1:12" s="13" customFormat="1" ht="20" customHeight="1" x14ac:dyDescent="0.15">
      <c r="A1815" s="17" t="s">
        <v>1835</v>
      </c>
      <c r="B1815" s="11">
        <v>251.3</v>
      </c>
      <c r="C1815" s="18">
        <v>46</v>
      </c>
      <c r="D1815" s="13">
        <f t="shared" si="252"/>
        <v>46.5</v>
      </c>
      <c r="E1815" s="13">
        <f t="shared" si="254"/>
        <v>31</v>
      </c>
      <c r="F1815" s="13">
        <f t="shared" si="253"/>
        <v>251.7</v>
      </c>
      <c r="G1815" s="13">
        <f t="shared" si="255"/>
        <v>256.10000000000002</v>
      </c>
      <c r="H1815" s="13">
        <f t="shared" si="256"/>
        <v>253.54285714285714</v>
      </c>
      <c r="I1815" s="13">
        <f t="shared" si="257"/>
        <v>2.2428571428571331</v>
      </c>
      <c r="J1815" s="13">
        <f t="shared" si="258"/>
        <v>2.2428571428571331</v>
      </c>
      <c r="K1815" s="13">
        <f t="shared" si="259"/>
        <v>5.0304081632652622</v>
      </c>
      <c r="L1815" s="22">
        <f t="shared" si="260"/>
        <v>8.9250184753566775E-3</v>
      </c>
    </row>
    <row r="1816" spans="1:12" s="13" customFormat="1" ht="20" customHeight="1" x14ac:dyDescent="0.15">
      <c r="A1816" s="17" t="s">
        <v>1836</v>
      </c>
      <c r="B1816" s="11">
        <v>251.1</v>
      </c>
      <c r="C1816" s="18">
        <v>51</v>
      </c>
      <c r="D1816" s="13">
        <f t="shared" si="252"/>
        <v>46</v>
      </c>
      <c r="E1816" s="13">
        <f t="shared" si="254"/>
        <v>34</v>
      </c>
      <c r="F1816" s="13">
        <f t="shared" si="253"/>
        <v>251.3</v>
      </c>
      <c r="G1816" s="13">
        <f t="shared" si="255"/>
        <v>255.2</v>
      </c>
      <c r="H1816" s="13">
        <f t="shared" si="256"/>
        <v>252.85714285714286</v>
      </c>
      <c r="I1816" s="13">
        <f t="shared" si="257"/>
        <v>1.7571428571428669</v>
      </c>
      <c r="J1816" s="13">
        <f t="shared" si="258"/>
        <v>1.7571428571428669</v>
      </c>
      <c r="K1816" s="13">
        <f t="shared" si="259"/>
        <v>3.0875510204081973</v>
      </c>
      <c r="L1816" s="22">
        <f t="shared" si="260"/>
        <v>6.9977811913296177E-3</v>
      </c>
    </row>
    <row r="1817" spans="1:12" s="13" customFormat="1" ht="20" customHeight="1" x14ac:dyDescent="0.15">
      <c r="A1817" s="17" t="s">
        <v>1837</v>
      </c>
      <c r="B1817" s="11">
        <v>250.9</v>
      </c>
      <c r="C1817" s="18">
        <v>45</v>
      </c>
      <c r="D1817" s="13">
        <f t="shared" si="252"/>
        <v>51</v>
      </c>
      <c r="E1817" s="13">
        <f t="shared" si="254"/>
        <v>39</v>
      </c>
      <c r="F1817" s="13">
        <f t="shared" si="253"/>
        <v>251.1</v>
      </c>
      <c r="G1817" s="13">
        <f t="shared" si="255"/>
        <v>254</v>
      </c>
      <c r="H1817" s="13">
        <f t="shared" si="256"/>
        <v>252.27142857142854</v>
      </c>
      <c r="I1817" s="13">
        <f t="shared" si="257"/>
        <v>1.3714285714285381</v>
      </c>
      <c r="J1817" s="13">
        <f t="shared" si="258"/>
        <v>1.3714285714285381</v>
      </c>
      <c r="K1817" s="13">
        <f t="shared" si="259"/>
        <v>1.8808163265305209</v>
      </c>
      <c r="L1817" s="22">
        <f t="shared" si="260"/>
        <v>5.466036554119323E-3</v>
      </c>
    </row>
    <row r="1818" spans="1:12" s="13" customFormat="1" ht="20" customHeight="1" x14ac:dyDescent="0.15">
      <c r="A1818" s="17" t="s">
        <v>1838</v>
      </c>
      <c r="B1818" s="11">
        <v>251.1</v>
      </c>
      <c r="C1818" s="18">
        <v>37</v>
      </c>
      <c r="D1818" s="13">
        <f t="shared" si="252"/>
        <v>45</v>
      </c>
      <c r="E1818" s="13">
        <f t="shared" si="254"/>
        <v>43</v>
      </c>
      <c r="F1818" s="13">
        <f t="shared" si="253"/>
        <v>250.9</v>
      </c>
      <c r="G1818" s="13">
        <f t="shared" si="255"/>
        <v>253.3</v>
      </c>
      <c r="H1818" s="13">
        <f t="shared" si="256"/>
        <v>251.82857142857142</v>
      </c>
      <c r="I1818" s="13">
        <f t="shared" si="257"/>
        <v>0.72857142857142776</v>
      </c>
      <c r="J1818" s="13">
        <f t="shared" si="258"/>
        <v>0.72857142857142776</v>
      </c>
      <c r="K1818" s="13">
        <f t="shared" si="259"/>
        <v>0.53081632653061106</v>
      </c>
      <c r="L1818" s="22">
        <f t="shared" si="260"/>
        <v>2.9015190305512854E-3</v>
      </c>
    </row>
    <row r="1819" spans="1:12" s="13" customFormat="1" ht="20" customHeight="1" x14ac:dyDescent="0.15">
      <c r="A1819" s="17" t="s">
        <v>1839</v>
      </c>
      <c r="B1819" s="11">
        <v>251.4</v>
      </c>
      <c r="C1819" s="18">
        <v>38.5</v>
      </c>
      <c r="D1819" s="13">
        <f t="shared" si="252"/>
        <v>37</v>
      </c>
      <c r="E1819" s="13">
        <f t="shared" si="254"/>
        <v>49</v>
      </c>
      <c r="F1819" s="13">
        <f t="shared" si="253"/>
        <v>251.1</v>
      </c>
      <c r="G1819" s="13">
        <f t="shared" si="255"/>
        <v>252.6</v>
      </c>
      <c r="H1819" s="13">
        <f t="shared" si="256"/>
        <v>251.51428571428571</v>
      </c>
      <c r="I1819" s="13">
        <f t="shared" si="257"/>
        <v>0.11428571428569967</v>
      </c>
      <c r="J1819" s="13">
        <f t="shared" si="258"/>
        <v>0.11428571428569967</v>
      </c>
      <c r="K1819" s="13">
        <f t="shared" si="259"/>
        <v>1.3061224489792578E-2</v>
      </c>
      <c r="L1819" s="22">
        <f t="shared" si="260"/>
        <v>4.5459711330827232E-4</v>
      </c>
    </row>
    <row r="1820" spans="1:12" s="13" customFormat="1" ht="20" customHeight="1" x14ac:dyDescent="0.15">
      <c r="A1820" s="17" t="s">
        <v>1840</v>
      </c>
      <c r="B1820" s="11">
        <v>251.8</v>
      </c>
      <c r="C1820" s="18">
        <v>37</v>
      </c>
      <c r="D1820" s="13">
        <f t="shared" si="252"/>
        <v>38.5</v>
      </c>
      <c r="E1820" s="13">
        <f t="shared" si="254"/>
        <v>46.5</v>
      </c>
      <c r="F1820" s="13">
        <f t="shared" si="253"/>
        <v>251.4</v>
      </c>
      <c r="G1820" s="13">
        <f t="shared" si="255"/>
        <v>251.9</v>
      </c>
      <c r="H1820" s="13">
        <f t="shared" si="256"/>
        <v>251.34285714285716</v>
      </c>
      <c r="I1820" s="13">
        <f t="shared" si="257"/>
        <v>-0.45714285714285552</v>
      </c>
      <c r="J1820" s="13">
        <f t="shared" si="258"/>
        <v>0.45714285714285552</v>
      </c>
      <c r="K1820" s="13">
        <f t="shared" si="259"/>
        <v>0.2089795918367332</v>
      </c>
      <c r="L1820" s="22">
        <f t="shared" si="260"/>
        <v>1.8154998297968843E-3</v>
      </c>
    </row>
    <row r="1821" spans="1:12" s="13" customFormat="1" ht="20" customHeight="1" x14ac:dyDescent="0.15">
      <c r="A1821" s="17" t="s">
        <v>1841</v>
      </c>
      <c r="B1821" s="11">
        <v>252.4</v>
      </c>
      <c r="C1821" s="18">
        <v>37.5</v>
      </c>
      <c r="D1821" s="13">
        <f t="shared" si="252"/>
        <v>37</v>
      </c>
      <c r="E1821" s="13">
        <f t="shared" si="254"/>
        <v>46.5</v>
      </c>
      <c r="F1821" s="13">
        <f t="shared" si="253"/>
        <v>251.8</v>
      </c>
      <c r="G1821" s="13">
        <f t="shared" si="255"/>
        <v>251.7</v>
      </c>
      <c r="H1821" s="13">
        <f t="shared" si="256"/>
        <v>251.32857142857142</v>
      </c>
      <c r="I1821" s="13">
        <f t="shared" si="257"/>
        <v>-1.0714285714285836</v>
      </c>
      <c r="J1821" s="13">
        <f t="shared" si="258"/>
        <v>1.0714285714285836</v>
      </c>
      <c r="K1821" s="13">
        <f t="shared" si="259"/>
        <v>1.1479591836734955</v>
      </c>
      <c r="L1821" s="22">
        <f t="shared" si="260"/>
        <v>4.2449626443287784E-3</v>
      </c>
    </row>
    <row r="1822" spans="1:12" s="13" customFormat="1" ht="20" customHeight="1" x14ac:dyDescent="0.15">
      <c r="A1822" s="17" t="s">
        <v>1842</v>
      </c>
      <c r="B1822" s="11">
        <v>253</v>
      </c>
      <c r="C1822" s="18">
        <v>43</v>
      </c>
      <c r="D1822" s="13">
        <f t="shared" si="252"/>
        <v>37.5</v>
      </c>
      <c r="E1822" s="13">
        <f t="shared" si="254"/>
        <v>46</v>
      </c>
      <c r="F1822" s="13">
        <f t="shared" si="253"/>
        <v>252.4</v>
      </c>
      <c r="G1822" s="13">
        <f t="shared" si="255"/>
        <v>251.3</v>
      </c>
      <c r="H1822" s="13">
        <f t="shared" si="256"/>
        <v>251.42857142857142</v>
      </c>
      <c r="I1822" s="13">
        <f t="shared" si="257"/>
        <v>-1.5714285714285836</v>
      </c>
      <c r="J1822" s="13">
        <f t="shared" si="258"/>
        <v>1.5714285714285836</v>
      </c>
      <c r="K1822" s="13">
        <f t="shared" si="259"/>
        <v>2.4693877551020793</v>
      </c>
      <c r="L1822" s="22">
        <f t="shared" si="260"/>
        <v>6.2111801242236506E-3</v>
      </c>
    </row>
    <row r="1823" spans="1:12" s="13" customFormat="1" ht="20" customHeight="1" x14ac:dyDescent="0.15">
      <c r="A1823" s="17" t="s">
        <v>1843</v>
      </c>
      <c r="B1823" s="11">
        <v>253.8</v>
      </c>
      <c r="C1823" s="18">
        <v>36</v>
      </c>
      <c r="D1823" s="13">
        <f t="shared" si="252"/>
        <v>43</v>
      </c>
      <c r="E1823" s="13">
        <f t="shared" si="254"/>
        <v>51</v>
      </c>
      <c r="F1823" s="13">
        <f t="shared" si="253"/>
        <v>253</v>
      </c>
      <c r="G1823" s="13">
        <f t="shared" si="255"/>
        <v>251.1</v>
      </c>
      <c r="H1823" s="13">
        <f t="shared" si="256"/>
        <v>251.67142857142858</v>
      </c>
      <c r="I1823" s="13">
        <f t="shared" si="257"/>
        <v>-2.1285714285714334</v>
      </c>
      <c r="J1823" s="13">
        <f t="shared" si="258"/>
        <v>2.1285714285714334</v>
      </c>
      <c r="K1823" s="13">
        <f t="shared" si="259"/>
        <v>4.5308163265306334</v>
      </c>
      <c r="L1823" s="22">
        <f t="shared" si="260"/>
        <v>8.3868062591467042E-3</v>
      </c>
    </row>
    <row r="1824" spans="1:12" s="13" customFormat="1" ht="20" customHeight="1" x14ac:dyDescent="0.15">
      <c r="A1824" s="17" t="s">
        <v>1844</v>
      </c>
      <c r="B1824" s="11">
        <v>254.9</v>
      </c>
      <c r="C1824" s="18">
        <v>42</v>
      </c>
      <c r="D1824" s="13">
        <f t="shared" si="252"/>
        <v>36</v>
      </c>
      <c r="E1824" s="13">
        <f t="shared" si="254"/>
        <v>45</v>
      </c>
      <c r="F1824" s="13">
        <f t="shared" si="253"/>
        <v>253.8</v>
      </c>
      <c r="G1824" s="13">
        <f t="shared" si="255"/>
        <v>250.9</v>
      </c>
      <c r="H1824" s="13">
        <f t="shared" si="256"/>
        <v>252.05714285714288</v>
      </c>
      <c r="I1824" s="13">
        <f t="shared" si="257"/>
        <v>-2.8428571428571274</v>
      </c>
      <c r="J1824" s="13">
        <f t="shared" si="258"/>
        <v>2.8428571428571274</v>
      </c>
      <c r="K1824" s="13">
        <f t="shared" si="259"/>
        <v>8.0818367346937894</v>
      </c>
      <c r="L1824" s="22">
        <f t="shared" si="260"/>
        <v>1.1152833043770606E-2</v>
      </c>
    </row>
    <row r="1825" spans="1:12" s="13" customFormat="1" ht="20" customHeight="1" x14ac:dyDescent="0.15">
      <c r="A1825" s="17" t="s">
        <v>1845</v>
      </c>
      <c r="B1825" s="11">
        <v>255.9</v>
      </c>
      <c r="C1825" s="18">
        <v>36.5</v>
      </c>
      <c r="D1825" s="13">
        <f t="shared" si="252"/>
        <v>42</v>
      </c>
      <c r="E1825" s="13">
        <f t="shared" si="254"/>
        <v>37</v>
      </c>
      <c r="F1825" s="13">
        <f t="shared" si="253"/>
        <v>254.9</v>
      </c>
      <c r="G1825" s="13">
        <f t="shared" si="255"/>
        <v>251.1</v>
      </c>
      <c r="H1825" s="13">
        <f t="shared" si="256"/>
        <v>252.62857142857141</v>
      </c>
      <c r="I1825" s="13">
        <f t="shared" si="257"/>
        <v>-3.2714285714286007</v>
      </c>
      <c r="J1825" s="13">
        <f t="shared" si="258"/>
        <v>3.2714285714286007</v>
      </c>
      <c r="K1825" s="13">
        <f t="shared" si="259"/>
        <v>10.702244897959375</v>
      </c>
      <c r="L1825" s="22">
        <f t="shared" si="260"/>
        <v>1.2784011611678784E-2</v>
      </c>
    </row>
    <row r="1826" spans="1:12" s="13" customFormat="1" ht="20" customHeight="1" x14ac:dyDescent="0.15">
      <c r="A1826" s="17" t="s">
        <v>1846</v>
      </c>
      <c r="B1826" s="11">
        <v>257.2</v>
      </c>
      <c r="C1826" s="18">
        <v>41</v>
      </c>
      <c r="D1826" s="13">
        <f t="shared" si="252"/>
        <v>36.5</v>
      </c>
      <c r="E1826" s="13">
        <f t="shared" si="254"/>
        <v>38.5</v>
      </c>
      <c r="F1826" s="13">
        <f t="shared" si="253"/>
        <v>255.9</v>
      </c>
      <c r="G1826" s="13">
        <f t="shared" si="255"/>
        <v>251.4</v>
      </c>
      <c r="H1826" s="13">
        <f t="shared" si="256"/>
        <v>253.31428571428575</v>
      </c>
      <c r="I1826" s="13">
        <f t="shared" si="257"/>
        <v>-3.8857142857142435</v>
      </c>
      <c r="J1826" s="13">
        <f t="shared" si="258"/>
        <v>3.8857142857142435</v>
      </c>
      <c r="K1826" s="13">
        <f t="shared" si="259"/>
        <v>15.098775510203753</v>
      </c>
      <c r="L1826" s="22">
        <f t="shared" si="260"/>
        <v>1.5107753832481507E-2</v>
      </c>
    </row>
    <row r="1827" spans="1:12" s="13" customFormat="1" ht="20" customHeight="1" x14ac:dyDescent="0.15">
      <c r="A1827" s="17" t="s">
        <v>1847</v>
      </c>
      <c r="B1827" s="11">
        <v>258.5</v>
      </c>
      <c r="C1827" s="18">
        <v>44</v>
      </c>
      <c r="D1827" s="13">
        <f t="shared" si="252"/>
        <v>41</v>
      </c>
      <c r="E1827" s="13">
        <f t="shared" si="254"/>
        <v>37</v>
      </c>
      <c r="F1827" s="13">
        <f t="shared" si="253"/>
        <v>257.2</v>
      </c>
      <c r="G1827" s="13">
        <f t="shared" si="255"/>
        <v>251.8</v>
      </c>
      <c r="H1827" s="13">
        <f t="shared" si="256"/>
        <v>254.14285714285717</v>
      </c>
      <c r="I1827" s="13">
        <f t="shared" si="257"/>
        <v>-4.3571428571428328</v>
      </c>
      <c r="J1827" s="13">
        <f t="shared" si="258"/>
        <v>4.3571428571428328</v>
      </c>
      <c r="K1827" s="13">
        <f t="shared" si="259"/>
        <v>18.984693877550807</v>
      </c>
      <c r="L1827" s="22">
        <f t="shared" si="260"/>
        <v>1.685548494059123E-2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2DB7-03C3-A34F-9118-85C63BB7075E}">
  <dimension ref="A1:O1827"/>
  <sheetViews>
    <sheetView tabSelected="1" workbookViewId="0">
      <selection activeCell="Q26" sqref="Q26"/>
    </sheetView>
  </sheetViews>
  <sheetFormatPr baseColWidth="10" defaultRowHeight="13" x14ac:dyDescent="0.15"/>
  <cols>
    <col min="5" max="5" width="13" bestFit="1" customWidth="1"/>
  </cols>
  <sheetData>
    <row r="1" spans="1:15" ht="45" x14ac:dyDescent="0.15">
      <c r="A1" s="1" t="s">
        <v>1849</v>
      </c>
      <c r="B1" s="4" t="s">
        <v>1852</v>
      </c>
      <c r="C1" s="6" t="s">
        <v>1859</v>
      </c>
      <c r="D1" s="24" t="s">
        <v>1863</v>
      </c>
      <c r="E1" s="24" t="s">
        <v>1876</v>
      </c>
      <c r="F1" s="24" t="s">
        <v>1864</v>
      </c>
      <c r="G1" s="24" t="s">
        <v>1877</v>
      </c>
      <c r="H1" s="26" t="s">
        <v>1872</v>
      </c>
      <c r="I1" s="26" t="s">
        <v>1873</v>
      </c>
      <c r="J1" s="26" t="s">
        <v>1874</v>
      </c>
      <c r="K1" s="26" t="s">
        <v>1868</v>
      </c>
      <c r="L1" s="26" t="s">
        <v>1869</v>
      </c>
      <c r="M1" s="26" t="s">
        <v>1875</v>
      </c>
      <c r="N1" s="26" t="s">
        <v>1870</v>
      </c>
      <c r="O1" s="26" t="s">
        <v>1871</v>
      </c>
    </row>
    <row r="2" spans="1:15" x14ac:dyDescent="0.15">
      <c r="A2" s="9" t="s">
        <v>22</v>
      </c>
      <c r="B2" s="11">
        <v>260.60000000000002</v>
      </c>
      <c r="C2" s="14">
        <v>41</v>
      </c>
      <c r="D2" s="13"/>
      <c r="E2" s="13"/>
      <c r="F2" s="13"/>
      <c r="G2" s="13"/>
      <c r="H2">
        <f>B2</f>
        <v>260.60000000000002</v>
      </c>
      <c r="M2">
        <v>0.5</v>
      </c>
      <c r="N2">
        <f>SQRT(AVERAGE(K3:K1827))</f>
        <v>9.1349164530676568</v>
      </c>
      <c r="O2">
        <f>AVERAGE(J3:J1827)</f>
        <v>7.8240103091339215</v>
      </c>
    </row>
    <row r="3" spans="1:15" x14ac:dyDescent="0.15">
      <c r="A3" s="17" t="s">
        <v>23</v>
      </c>
      <c r="B3" s="11">
        <v>262.10000000000002</v>
      </c>
      <c r="C3" s="18">
        <v>36</v>
      </c>
      <c r="D3" s="13">
        <v>41</v>
      </c>
      <c r="E3" s="13"/>
      <c r="F3" s="13">
        <v>260.60000000000002</v>
      </c>
      <c r="G3" s="13"/>
      <c r="H3">
        <f>$M$2*B2+(1-$M$2)*H2</f>
        <v>260.60000000000002</v>
      </c>
      <c r="I3">
        <f>B3-H3</f>
        <v>1.5</v>
      </c>
      <c r="J3">
        <f>ABS(I3)</f>
        <v>1.5</v>
      </c>
      <c r="K3">
        <f>I3^2</f>
        <v>2.25</v>
      </c>
      <c r="L3">
        <f>J3/B3</f>
        <v>5.7230064860740171E-3</v>
      </c>
    </row>
    <row r="4" spans="1:15" x14ac:dyDescent="0.15">
      <c r="A4" s="17" t="s">
        <v>24</v>
      </c>
      <c r="B4" s="11">
        <v>264</v>
      </c>
      <c r="C4" s="18">
        <v>34</v>
      </c>
      <c r="D4" s="13">
        <v>36</v>
      </c>
      <c r="E4" s="13"/>
      <c r="F4" s="13">
        <v>262.10000000000002</v>
      </c>
      <c r="G4" s="13"/>
      <c r="H4">
        <f t="shared" ref="H4:H67" si="0">$M$2*B3+(1-$M$2)*H3</f>
        <v>261.35000000000002</v>
      </c>
      <c r="I4">
        <f t="shared" ref="I4:I67" si="1">B4-H4</f>
        <v>2.6499999999999773</v>
      </c>
      <c r="J4">
        <f t="shared" ref="J4:J67" si="2">ABS(I4)</f>
        <v>2.6499999999999773</v>
      </c>
      <c r="K4">
        <f t="shared" ref="K4:K67" si="3">I4^2</f>
        <v>7.0224999999998792</v>
      </c>
      <c r="L4">
        <f t="shared" ref="L4:L67" si="4">J4/B4</f>
        <v>1.0037878787878702E-2</v>
      </c>
    </row>
    <row r="5" spans="1:15" x14ac:dyDescent="0.15">
      <c r="A5" s="17" t="s">
        <v>25</v>
      </c>
      <c r="B5" s="11">
        <v>265.8</v>
      </c>
      <c r="C5" s="18">
        <v>34</v>
      </c>
      <c r="D5" s="13">
        <v>34</v>
      </c>
      <c r="E5" s="13"/>
      <c r="F5" s="13">
        <v>264</v>
      </c>
      <c r="G5" s="13"/>
      <c r="H5">
        <f t="shared" si="0"/>
        <v>262.67500000000001</v>
      </c>
      <c r="I5">
        <f t="shared" si="1"/>
        <v>3.125</v>
      </c>
      <c r="J5">
        <f t="shared" si="2"/>
        <v>3.125</v>
      </c>
      <c r="K5">
        <f t="shared" si="3"/>
        <v>9.765625</v>
      </c>
      <c r="L5">
        <f t="shared" si="4"/>
        <v>1.1756960120391272E-2</v>
      </c>
    </row>
    <row r="6" spans="1:15" x14ac:dyDescent="0.15">
      <c r="A6" s="17" t="s">
        <v>26</v>
      </c>
      <c r="B6" s="11">
        <v>268.10000000000002</v>
      </c>
      <c r="C6" s="18">
        <v>32</v>
      </c>
      <c r="D6" s="13">
        <v>34</v>
      </c>
      <c r="E6" s="13"/>
      <c r="F6" s="13">
        <v>265.8</v>
      </c>
      <c r="G6" s="13"/>
      <c r="H6">
        <f t="shared" si="0"/>
        <v>264.23750000000001</v>
      </c>
      <c r="I6">
        <f t="shared" si="1"/>
        <v>3.8625000000000114</v>
      </c>
      <c r="J6">
        <f t="shared" si="2"/>
        <v>3.8625000000000114</v>
      </c>
      <c r="K6">
        <f t="shared" si="3"/>
        <v>14.918906250000088</v>
      </c>
      <c r="L6">
        <f t="shared" si="4"/>
        <v>1.4406937709809813E-2</v>
      </c>
    </row>
    <row r="7" spans="1:15" x14ac:dyDescent="0.15">
      <c r="A7" s="17" t="s">
        <v>27</v>
      </c>
      <c r="B7" s="11">
        <v>270.2</v>
      </c>
      <c r="C7" s="18">
        <v>33</v>
      </c>
      <c r="D7" s="13">
        <v>32</v>
      </c>
      <c r="E7" s="13"/>
      <c r="F7" s="13">
        <v>268.10000000000002</v>
      </c>
      <c r="G7" s="13"/>
      <c r="H7">
        <f t="shared" si="0"/>
        <v>266.16875000000005</v>
      </c>
      <c r="I7">
        <f t="shared" si="1"/>
        <v>4.0312499999999432</v>
      </c>
      <c r="J7">
        <f t="shared" si="2"/>
        <v>4.0312499999999432</v>
      </c>
      <c r="K7">
        <f t="shared" si="3"/>
        <v>16.250976562499542</v>
      </c>
      <c r="L7">
        <f t="shared" si="4"/>
        <v>1.4919504071058265E-2</v>
      </c>
    </row>
    <row r="8" spans="1:15" x14ac:dyDescent="0.15">
      <c r="A8" s="17" t="s">
        <v>28</v>
      </c>
      <c r="B8" s="11">
        <v>272.60000000000002</v>
      </c>
      <c r="C8" s="18">
        <v>39</v>
      </c>
      <c r="D8" s="13">
        <v>33</v>
      </c>
      <c r="E8" s="13"/>
      <c r="F8" s="13">
        <v>270.2</v>
      </c>
      <c r="G8" s="13"/>
      <c r="H8">
        <f t="shared" si="0"/>
        <v>268.18437500000005</v>
      </c>
      <c r="I8">
        <f t="shared" si="1"/>
        <v>4.4156249999999773</v>
      </c>
      <c r="J8">
        <f t="shared" si="2"/>
        <v>4.4156249999999773</v>
      </c>
      <c r="K8">
        <f t="shared" si="3"/>
        <v>19.4977441406248</v>
      </c>
      <c r="L8">
        <f t="shared" si="4"/>
        <v>1.6198184152604465E-2</v>
      </c>
    </row>
    <row r="9" spans="1:15" x14ac:dyDescent="0.15">
      <c r="A9" s="17" t="s">
        <v>29</v>
      </c>
      <c r="B9" s="11">
        <v>275</v>
      </c>
      <c r="C9" s="18">
        <v>39</v>
      </c>
      <c r="D9" s="13">
        <v>39</v>
      </c>
      <c r="E9" s="13">
        <v>41</v>
      </c>
      <c r="F9" s="13">
        <v>272.60000000000002</v>
      </c>
      <c r="G9" s="13">
        <v>260.60000000000002</v>
      </c>
      <c r="H9">
        <f t="shared" si="0"/>
        <v>270.39218750000003</v>
      </c>
      <c r="I9">
        <f t="shared" si="1"/>
        <v>4.6078124999999659</v>
      </c>
      <c r="J9">
        <f t="shared" si="2"/>
        <v>4.6078124999999659</v>
      </c>
      <c r="K9">
        <f t="shared" si="3"/>
        <v>21.231936035155936</v>
      </c>
      <c r="L9">
        <f t="shared" si="4"/>
        <v>1.6755681818181694E-2</v>
      </c>
    </row>
    <row r="10" spans="1:15" x14ac:dyDescent="0.15">
      <c r="A10" s="17" t="s">
        <v>30</v>
      </c>
      <c r="B10" s="11">
        <v>277.8</v>
      </c>
      <c r="C10" s="18">
        <v>35</v>
      </c>
      <c r="D10" s="13">
        <v>39</v>
      </c>
      <c r="E10" s="13">
        <v>36</v>
      </c>
      <c r="F10" s="13">
        <v>275</v>
      </c>
      <c r="G10" s="13">
        <v>262.10000000000002</v>
      </c>
      <c r="H10">
        <f t="shared" si="0"/>
        <v>272.69609375000005</v>
      </c>
      <c r="I10">
        <f t="shared" si="1"/>
        <v>5.1039062499999659</v>
      </c>
      <c r="J10">
        <f t="shared" si="2"/>
        <v>5.1039062499999659</v>
      </c>
      <c r="K10">
        <f t="shared" si="3"/>
        <v>26.049859008788715</v>
      </c>
      <c r="L10">
        <f t="shared" si="4"/>
        <v>1.8372592692584469E-2</v>
      </c>
    </row>
    <row r="11" spans="1:15" x14ac:dyDescent="0.15">
      <c r="A11" s="17" t="s">
        <v>31</v>
      </c>
      <c r="B11" s="11">
        <v>280.7</v>
      </c>
      <c r="C11" s="18">
        <v>33</v>
      </c>
      <c r="D11" s="13">
        <v>35</v>
      </c>
      <c r="E11" s="13">
        <v>34</v>
      </c>
      <c r="F11" s="13">
        <v>277.8</v>
      </c>
      <c r="G11" s="13">
        <v>264</v>
      </c>
      <c r="H11">
        <f t="shared" si="0"/>
        <v>275.248046875</v>
      </c>
      <c r="I11">
        <f t="shared" si="1"/>
        <v>5.4519531249999886</v>
      </c>
      <c r="J11">
        <f t="shared" si="2"/>
        <v>5.4519531249999886</v>
      </c>
      <c r="K11">
        <f t="shared" si="3"/>
        <v>29.723792877197141</v>
      </c>
      <c r="L11">
        <f t="shared" si="4"/>
        <v>1.9422704399714958E-2</v>
      </c>
    </row>
    <row r="12" spans="1:15" x14ac:dyDescent="0.15">
      <c r="A12" s="17" t="s">
        <v>32</v>
      </c>
      <c r="B12" s="11">
        <v>283.5</v>
      </c>
      <c r="C12" s="18">
        <v>31</v>
      </c>
      <c r="D12" s="13">
        <v>33</v>
      </c>
      <c r="E12" s="13">
        <v>34</v>
      </c>
      <c r="F12" s="13">
        <v>280.7</v>
      </c>
      <c r="G12" s="13">
        <v>265.8</v>
      </c>
      <c r="H12">
        <f t="shared" si="0"/>
        <v>277.97402343750002</v>
      </c>
      <c r="I12">
        <f t="shared" si="1"/>
        <v>5.5259765624999773</v>
      </c>
      <c r="J12">
        <f t="shared" si="2"/>
        <v>5.5259765624999773</v>
      </c>
      <c r="K12">
        <f t="shared" si="3"/>
        <v>30.536416969299065</v>
      </c>
      <c r="L12">
        <f t="shared" si="4"/>
        <v>1.9491980820105739E-2</v>
      </c>
    </row>
    <row r="13" spans="1:15" x14ac:dyDescent="0.15">
      <c r="A13" s="17" t="s">
        <v>33</v>
      </c>
      <c r="B13" s="11">
        <v>286.5</v>
      </c>
      <c r="C13" s="18">
        <v>42</v>
      </c>
      <c r="D13" s="13">
        <v>31</v>
      </c>
      <c r="E13" s="13">
        <v>32</v>
      </c>
      <c r="F13" s="13">
        <v>283.5</v>
      </c>
      <c r="G13" s="13">
        <v>268.10000000000002</v>
      </c>
      <c r="H13">
        <f t="shared" si="0"/>
        <v>280.73701171875001</v>
      </c>
      <c r="I13">
        <f t="shared" si="1"/>
        <v>5.7629882812499886</v>
      </c>
      <c r="J13">
        <f t="shared" si="2"/>
        <v>5.7629882812499886</v>
      </c>
      <c r="K13">
        <f t="shared" si="3"/>
        <v>33.212033929824699</v>
      </c>
      <c r="L13">
        <f t="shared" si="4"/>
        <v>2.0115142342931897E-2</v>
      </c>
    </row>
    <row r="14" spans="1:15" x14ac:dyDescent="0.15">
      <c r="A14" s="17" t="s">
        <v>34</v>
      </c>
      <c r="B14" s="11">
        <v>289.8</v>
      </c>
      <c r="C14" s="18">
        <v>36</v>
      </c>
      <c r="D14" s="13">
        <v>42</v>
      </c>
      <c r="E14" s="13">
        <v>33</v>
      </c>
      <c r="F14" s="13">
        <v>286.5</v>
      </c>
      <c r="G14" s="13">
        <v>270.2</v>
      </c>
      <c r="H14">
        <f t="shared" si="0"/>
        <v>283.61850585937498</v>
      </c>
      <c r="I14">
        <f t="shared" si="1"/>
        <v>6.1814941406250341</v>
      </c>
      <c r="J14">
        <f t="shared" si="2"/>
        <v>6.1814941406250341</v>
      </c>
      <c r="K14">
        <f t="shared" si="3"/>
        <v>38.210869810581627</v>
      </c>
      <c r="L14">
        <f t="shared" si="4"/>
        <v>2.1330207524586038E-2</v>
      </c>
    </row>
    <row r="15" spans="1:15" x14ac:dyDescent="0.15">
      <c r="A15" s="17" t="s">
        <v>35</v>
      </c>
      <c r="B15" s="11">
        <v>293.2</v>
      </c>
      <c r="C15" s="18">
        <v>33</v>
      </c>
      <c r="D15" s="13">
        <v>36</v>
      </c>
      <c r="E15" s="13">
        <v>39</v>
      </c>
      <c r="F15" s="13">
        <v>289.8</v>
      </c>
      <c r="G15" s="13">
        <v>272.60000000000002</v>
      </c>
      <c r="H15">
        <f t="shared" si="0"/>
        <v>286.70925292968752</v>
      </c>
      <c r="I15">
        <f t="shared" si="1"/>
        <v>6.4907470703124659</v>
      </c>
      <c r="J15">
        <f t="shared" si="2"/>
        <v>6.4907470703124659</v>
      </c>
      <c r="K15">
        <f t="shared" si="3"/>
        <v>42.129797530769856</v>
      </c>
      <c r="L15">
        <f t="shared" si="4"/>
        <v>2.213760938032901E-2</v>
      </c>
    </row>
    <row r="16" spans="1:15" x14ac:dyDescent="0.15">
      <c r="A16" s="17" t="s">
        <v>36</v>
      </c>
      <c r="B16" s="11">
        <v>296.60000000000002</v>
      </c>
      <c r="C16" s="18">
        <v>32</v>
      </c>
      <c r="D16" s="13">
        <v>33</v>
      </c>
      <c r="E16" s="13">
        <v>39</v>
      </c>
      <c r="F16" s="13">
        <v>293.2</v>
      </c>
      <c r="G16" s="13">
        <v>275</v>
      </c>
      <c r="H16">
        <f t="shared" si="0"/>
        <v>289.95462646484373</v>
      </c>
      <c r="I16">
        <f t="shared" si="1"/>
        <v>6.6453735351562955</v>
      </c>
      <c r="J16">
        <f t="shared" si="2"/>
        <v>6.6453735351562955</v>
      </c>
      <c r="K16">
        <f t="shared" si="3"/>
        <v>44.16098942175568</v>
      </c>
      <c r="L16">
        <f t="shared" si="4"/>
        <v>2.2405170381511446E-2</v>
      </c>
    </row>
    <row r="17" spans="1:12" x14ac:dyDescent="0.15">
      <c r="A17" s="17" t="s">
        <v>37</v>
      </c>
      <c r="B17" s="11">
        <v>300.2</v>
      </c>
      <c r="C17" s="18">
        <v>38</v>
      </c>
      <c r="D17" s="13">
        <v>32</v>
      </c>
      <c r="E17" s="13">
        <v>35</v>
      </c>
      <c r="F17" s="13">
        <v>296.60000000000002</v>
      </c>
      <c r="G17" s="13">
        <v>277.8</v>
      </c>
      <c r="H17">
        <f t="shared" si="0"/>
        <v>293.27731323242188</v>
      </c>
      <c r="I17">
        <f t="shared" si="1"/>
        <v>6.9226867675781136</v>
      </c>
      <c r="J17">
        <f t="shared" si="2"/>
        <v>6.9226867675781136</v>
      </c>
      <c r="K17">
        <f t="shared" si="3"/>
        <v>47.923592082001115</v>
      </c>
      <c r="L17">
        <f t="shared" si="4"/>
        <v>2.30602490592209E-2</v>
      </c>
    </row>
    <row r="18" spans="1:12" x14ac:dyDescent="0.15">
      <c r="A18" s="17" t="s">
        <v>38</v>
      </c>
      <c r="B18" s="11">
        <v>304</v>
      </c>
      <c r="C18" s="18">
        <v>48</v>
      </c>
      <c r="D18" s="13">
        <v>38</v>
      </c>
      <c r="E18" s="13">
        <v>33</v>
      </c>
      <c r="F18" s="13">
        <v>300.2</v>
      </c>
      <c r="G18" s="13">
        <v>280.7</v>
      </c>
      <c r="H18">
        <f t="shared" si="0"/>
        <v>296.73865661621096</v>
      </c>
      <c r="I18">
        <f t="shared" si="1"/>
        <v>7.2613433837890398</v>
      </c>
      <c r="J18">
        <f t="shared" si="2"/>
        <v>7.2613433837890398</v>
      </c>
      <c r="K18">
        <f t="shared" si="3"/>
        <v>52.727107737296862</v>
      </c>
      <c r="L18">
        <f t="shared" si="4"/>
        <v>2.3885997972990264E-2</v>
      </c>
    </row>
    <row r="19" spans="1:12" x14ac:dyDescent="0.15">
      <c r="A19" s="17" t="s">
        <v>39</v>
      </c>
      <c r="B19" s="11">
        <v>307.8</v>
      </c>
      <c r="C19" s="18">
        <v>57</v>
      </c>
      <c r="D19" s="13">
        <v>48</v>
      </c>
      <c r="E19" s="13">
        <v>31</v>
      </c>
      <c r="F19" s="13">
        <v>304</v>
      </c>
      <c r="G19" s="13">
        <v>283.5</v>
      </c>
      <c r="H19">
        <f t="shared" si="0"/>
        <v>300.36932830810548</v>
      </c>
      <c r="I19">
        <f t="shared" si="1"/>
        <v>7.4306716918945312</v>
      </c>
      <c r="J19">
        <f t="shared" si="2"/>
        <v>7.4306716918945312</v>
      </c>
      <c r="K19">
        <f t="shared" si="3"/>
        <v>55.214881792722736</v>
      </c>
      <c r="L19">
        <f t="shared" si="4"/>
        <v>2.4141233566908806E-2</v>
      </c>
    </row>
    <row r="20" spans="1:12" x14ac:dyDescent="0.15">
      <c r="A20" s="17" t="s">
        <v>40</v>
      </c>
      <c r="B20" s="11">
        <v>311.7</v>
      </c>
      <c r="C20" s="18">
        <v>56</v>
      </c>
      <c r="D20" s="13">
        <v>57</v>
      </c>
      <c r="E20" s="13">
        <v>42</v>
      </c>
      <c r="F20" s="13">
        <v>307.8</v>
      </c>
      <c r="G20" s="13">
        <v>286.5</v>
      </c>
      <c r="H20">
        <f t="shared" si="0"/>
        <v>304.08466415405275</v>
      </c>
      <c r="I20">
        <f t="shared" si="1"/>
        <v>7.6153358459472429</v>
      </c>
      <c r="J20">
        <f t="shared" si="2"/>
        <v>7.6153358459472429</v>
      </c>
      <c r="K20">
        <f t="shared" si="3"/>
        <v>57.99334004656901</v>
      </c>
      <c r="L20">
        <f t="shared" si="4"/>
        <v>2.4431619653343738E-2</v>
      </c>
    </row>
    <row r="21" spans="1:12" x14ac:dyDescent="0.15">
      <c r="A21" s="17" t="s">
        <v>41</v>
      </c>
      <c r="B21" s="11">
        <v>316</v>
      </c>
      <c r="C21" s="18">
        <v>52</v>
      </c>
      <c r="D21" s="13">
        <v>56</v>
      </c>
      <c r="E21" s="13">
        <v>36</v>
      </c>
      <c r="F21" s="13">
        <v>311.7</v>
      </c>
      <c r="G21" s="13">
        <v>289.8</v>
      </c>
      <c r="H21">
        <f t="shared" si="0"/>
        <v>307.89233207702637</v>
      </c>
      <c r="I21">
        <f t="shared" si="1"/>
        <v>8.1076679229736328</v>
      </c>
      <c r="J21">
        <f t="shared" si="2"/>
        <v>8.1076679229736328</v>
      </c>
      <c r="K21">
        <f t="shared" si="3"/>
        <v>65.734279149215581</v>
      </c>
      <c r="L21">
        <f t="shared" si="4"/>
        <v>2.5657176971435547E-2</v>
      </c>
    </row>
    <row r="22" spans="1:12" x14ac:dyDescent="0.15">
      <c r="A22" s="17" t="s">
        <v>42</v>
      </c>
      <c r="B22" s="11">
        <v>320.2</v>
      </c>
      <c r="C22" s="18">
        <v>55</v>
      </c>
      <c r="D22" s="13">
        <v>52</v>
      </c>
      <c r="E22" s="13">
        <v>33</v>
      </c>
      <c r="F22" s="13">
        <v>316</v>
      </c>
      <c r="G22" s="13">
        <v>293.2</v>
      </c>
      <c r="H22">
        <f t="shared" si="0"/>
        <v>311.94616603851318</v>
      </c>
      <c r="I22">
        <f t="shared" si="1"/>
        <v>8.253833961486805</v>
      </c>
      <c r="J22">
        <f t="shared" si="2"/>
        <v>8.253833961486805</v>
      </c>
      <c r="K22">
        <f t="shared" si="3"/>
        <v>68.125775063792972</v>
      </c>
      <c r="L22">
        <f t="shared" si="4"/>
        <v>2.5777120429377905E-2</v>
      </c>
    </row>
    <row r="23" spans="1:12" x14ac:dyDescent="0.15">
      <c r="A23" s="17" t="s">
        <v>43</v>
      </c>
      <c r="B23" s="11">
        <v>324.5</v>
      </c>
      <c r="C23" s="18">
        <v>53</v>
      </c>
      <c r="D23" s="13">
        <v>55</v>
      </c>
      <c r="E23" s="13">
        <v>32</v>
      </c>
      <c r="F23" s="13">
        <v>320.2</v>
      </c>
      <c r="G23" s="13">
        <v>296.60000000000002</v>
      </c>
      <c r="H23">
        <f t="shared" si="0"/>
        <v>316.07308301925661</v>
      </c>
      <c r="I23">
        <f t="shared" si="1"/>
        <v>8.4269169807433855</v>
      </c>
      <c r="J23">
        <f t="shared" si="2"/>
        <v>8.4269169807433855</v>
      </c>
      <c r="K23">
        <f t="shared" si="3"/>
        <v>71.012929800341212</v>
      </c>
      <c r="L23">
        <f t="shared" si="4"/>
        <v>2.5968927521551263E-2</v>
      </c>
    </row>
    <row r="24" spans="1:12" x14ac:dyDescent="0.15">
      <c r="A24" s="17" t="s">
        <v>44</v>
      </c>
      <c r="B24" s="11">
        <v>328.9</v>
      </c>
      <c r="C24" s="18">
        <v>51</v>
      </c>
      <c r="D24" s="13">
        <v>53</v>
      </c>
      <c r="E24" s="13">
        <v>38</v>
      </c>
      <c r="F24" s="13">
        <v>324.5</v>
      </c>
      <c r="G24" s="13">
        <v>300.2</v>
      </c>
      <c r="H24">
        <f t="shared" si="0"/>
        <v>320.28654150962831</v>
      </c>
      <c r="I24">
        <f t="shared" si="1"/>
        <v>8.61345849037167</v>
      </c>
      <c r="J24">
        <f t="shared" si="2"/>
        <v>8.61345849037167</v>
      </c>
      <c r="K24">
        <f t="shared" si="3"/>
        <v>74.19166716535581</v>
      </c>
      <c r="L24">
        <f t="shared" si="4"/>
        <v>2.6188684981367196E-2</v>
      </c>
    </row>
    <row r="25" spans="1:12" x14ac:dyDescent="0.15">
      <c r="A25" s="17" t="s">
        <v>45</v>
      </c>
      <c r="B25" s="11">
        <v>333.7</v>
      </c>
      <c r="C25" s="18">
        <v>50</v>
      </c>
      <c r="D25" s="13">
        <v>51</v>
      </c>
      <c r="E25" s="13">
        <v>48</v>
      </c>
      <c r="F25" s="13">
        <v>328.9</v>
      </c>
      <c r="G25" s="13">
        <v>304</v>
      </c>
      <c r="H25">
        <f t="shared" si="0"/>
        <v>324.59327075481417</v>
      </c>
      <c r="I25">
        <f t="shared" si="1"/>
        <v>9.1067292451858179</v>
      </c>
      <c r="J25">
        <f t="shared" si="2"/>
        <v>9.1067292451858179</v>
      </c>
      <c r="K25">
        <f t="shared" si="3"/>
        <v>82.932517545122664</v>
      </c>
      <c r="L25">
        <f t="shared" si="4"/>
        <v>2.7290168550152288E-2</v>
      </c>
    </row>
    <row r="26" spans="1:12" x14ac:dyDescent="0.15">
      <c r="A26" s="17" t="s">
        <v>46</v>
      </c>
      <c r="B26" s="11">
        <v>338.3</v>
      </c>
      <c r="C26" s="18">
        <v>44</v>
      </c>
      <c r="D26" s="13">
        <v>50</v>
      </c>
      <c r="E26" s="13">
        <v>57</v>
      </c>
      <c r="F26" s="13">
        <v>333.7</v>
      </c>
      <c r="G26" s="13">
        <v>307.8</v>
      </c>
      <c r="H26">
        <f t="shared" si="0"/>
        <v>329.14663537740705</v>
      </c>
      <c r="I26">
        <f t="shared" si="1"/>
        <v>9.1533646225929601</v>
      </c>
      <c r="J26">
        <f t="shared" si="2"/>
        <v>9.1533646225929601</v>
      </c>
      <c r="K26">
        <f t="shared" si="3"/>
        <v>83.78408391413636</v>
      </c>
      <c r="L26">
        <f t="shared" si="4"/>
        <v>2.7056945381593141E-2</v>
      </c>
    </row>
    <row r="27" spans="1:12" x14ac:dyDescent="0.15">
      <c r="A27" s="17" t="s">
        <v>47</v>
      </c>
      <c r="B27" s="11">
        <v>312</v>
      </c>
      <c r="C27" s="18">
        <v>45</v>
      </c>
      <c r="D27" s="13">
        <v>44</v>
      </c>
      <c r="E27" s="13">
        <v>56</v>
      </c>
      <c r="F27" s="13">
        <v>338.3</v>
      </c>
      <c r="G27" s="13">
        <v>311.7</v>
      </c>
      <c r="H27">
        <f t="shared" si="0"/>
        <v>333.72331768870356</v>
      </c>
      <c r="I27">
        <f t="shared" si="1"/>
        <v>-21.72331768870356</v>
      </c>
      <c r="J27">
        <f t="shared" si="2"/>
        <v>21.72331768870356</v>
      </c>
      <c r="K27">
        <f t="shared" si="3"/>
        <v>471.90253140434095</v>
      </c>
      <c r="L27">
        <f t="shared" si="4"/>
        <v>6.9626018233024237E-2</v>
      </c>
    </row>
    <row r="28" spans="1:12" x14ac:dyDescent="0.15">
      <c r="A28" s="17" t="s">
        <v>48</v>
      </c>
      <c r="B28" s="11">
        <v>316.54545454545456</v>
      </c>
      <c r="C28" s="18">
        <v>47</v>
      </c>
      <c r="D28" s="13">
        <v>45</v>
      </c>
      <c r="E28" s="13">
        <v>52</v>
      </c>
      <c r="F28" s="13">
        <v>312</v>
      </c>
      <c r="G28" s="13">
        <v>316</v>
      </c>
      <c r="H28">
        <f t="shared" si="0"/>
        <v>322.86165884435178</v>
      </c>
      <c r="I28">
        <f t="shared" si="1"/>
        <v>-6.3162042988972189</v>
      </c>
      <c r="J28">
        <f t="shared" si="2"/>
        <v>6.3162042988972189</v>
      </c>
      <c r="K28">
        <f t="shared" si="3"/>
        <v>39.89443674540771</v>
      </c>
      <c r="L28">
        <f t="shared" si="4"/>
        <v>1.9953546033276683E-2</v>
      </c>
    </row>
    <row r="29" spans="1:12" x14ac:dyDescent="0.15">
      <c r="A29" s="17" t="s">
        <v>49</v>
      </c>
      <c r="B29" s="11">
        <v>321.09090909090907</v>
      </c>
      <c r="C29" s="18">
        <v>48</v>
      </c>
      <c r="D29" s="13">
        <v>47</v>
      </c>
      <c r="E29" s="13">
        <v>55</v>
      </c>
      <c r="F29" s="13">
        <v>316.54545454545456</v>
      </c>
      <c r="G29" s="13">
        <v>320.2</v>
      </c>
      <c r="H29">
        <f t="shared" si="0"/>
        <v>319.70355669490317</v>
      </c>
      <c r="I29">
        <f t="shared" si="1"/>
        <v>1.3873523960058947</v>
      </c>
      <c r="J29">
        <f t="shared" si="2"/>
        <v>1.3873523960058947</v>
      </c>
      <c r="K29">
        <f t="shared" si="3"/>
        <v>1.9247466707032967</v>
      </c>
      <c r="L29">
        <f t="shared" si="4"/>
        <v>4.3207464201769092E-3</v>
      </c>
    </row>
    <row r="30" spans="1:12" x14ac:dyDescent="0.15">
      <c r="A30" s="17" t="s">
        <v>50</v>
      </c>
      <c r="B30" s="11">
        <v>325.81818181818181</v>
      </c>
      <c r="C30" s="18">
        <v>45</v>
      </c>
      <c r="D30" s="13">
        <v>48</v>
      </c>
      <c r="E30" s="13">
        <v>53</v>
      </c>
      <c r="F30" s="13">
        <v>321.09090909090907</v>
      </c>
      <c r="G30" s="13">
        <v>324.5</v>
      </c>
      <c r="H30">
        <f t="shared" si="0"/>
        <v>320.39723289290612</v>
      </c>
      <c r="I30">
        <f t="shared" si="1"/>
        <v>5.4209489252756953</v>
      </c>
      <c r="J30">
        <f t="shared" si="2"/>
        <v>5.4209489252756953</v>
      </c>
      <c r="K30">
        <f t="shared" si="3"/>
        <v>29.386687250447714</v>
      </c>
      <c r="L30">
        <f t="shared" si="4"/>
        <v>1.663795708092429E-2</v>
      </c>
    </row>
    <row r="31" spans="1:12" x14ac:dyDescent="0.15">
      <c r="A31" s="17" t="s">
        <v>51</v>
      </c>
      <c r="B31" s="11">
        <v>330.63636363636363</v>
      </c>
      <c r="C31" s="18">
        <v>46</v>
      </c>
      <c r="D31" s="13">
        <v>45</v>
      </c>
      <c r="E31" s="13">
        <v>51</v>
      </c>
      <c r="F31" s="13">
        <v>325.81818181818181</v>
      </c>
      <c r="G31" s="13">
        <v>328.9</v>
      </c>
      <c r="H31">
        <f t="shared" si="0"/>
        <v>323.10770735554399</v>
      </c>
      <c r="I31">
        <f t="shared" si="1"/>
        <v>7.5286562808196322</v>
      </c>
      <c r="J31">
        <f t="shared" si="2"/>
        <v>7.5286562808196322</v>
      </c>
      <c r="K31">
        <f t="shared" si="3"/>
        <v>56.680665394724898</v>
      </c>
      <c r="L31">
        <f t="shared" si="4"/>
        <v>2.2770200464398118E-2</v>
      </c>
    </row>
    <row r="32" spans="1:12" x14ac:dyDescent="0.15">
      <c r="A32" s="17" t="s">
        <v>52</v>
      </c>
      <c r="B32" s="11">
        <v>335.63636363636363</v>
      </c>
      <c r="C32" s="18">
        <v>48</v>
      </c>
      <c r="D32" s="13">
        <v>46</v>
      </c>
      <c r="E32" s="13">
        <v>50</v>
      </c>
      <c r="F32" s="13">
        <v>330.63636363636363</v>
      </c>
      <c r="G32" s="13">
        <v>333.7</v>
      </c>
      <c r="H32">
        <f t="shared" si="0"/>
        <v>326.87203549595381</v>
      </c>
      <c r="I32">
        <f t="shared" si="1"/>
        <v>8.7643281404098161</v>
      </c>
      <c r="J32">
        <f t="shared" si="2"/>
        <v>8.7643281404098161</v>
      </c>
      <c r="K32">
        <f t="shared" si="3"/>
        <v>76.813447752779382</v>
      </c>
      <c r="L32">
        <f t="shared" si="4"/>
        <v>2.6112570299162509E-2</v>
      </c>
    </row>
    <row r="33" spans="1:12" x14ac:dyDescent="0.15">
      <c r="A33" s="17" t="s">
        <v>53</v>
      </c>
      <c r="B33" s="11">
        <v>340.72727272727275</v>
      </c>
      <c r="C33" s="18">
        <v>45</v>
      </c>
      <c r="D33" s="13">
        <v>48</v>
      </c>
      <c r="E33" s="13">
        <v>44</v>
      </c>
      <c r="F33" s="13">
        <v>335.63636363636363</v>
      </c>
      <c r="G33" s="13">
        <v>338.3</v>
      </c>
      <c r="H33">
        <f t="shared" si="0"/>
        <v>331.25419956615872</v>
      </c>
      <c r="I33">
        <f t="shared" si="1"/>
        <v>9.47307316111403</v>
      </c>
      <c r="J33">
        <f t="shared" si="2"/>
        <v>9.47307316111403</v>
      </c>
      <c r="K33">
        <f t="shared" si="3"/>
        <v>89.739115115818961</v>
      </c>
      <c r="L33">
        <f t="shared" si="4"/>
        <v>2.7802509277549178E-2</v>
      </c>
    </row>
    <row r="34" spans="1:12" x14ac:dyDescent="0.15">
      <c r="A34" s="17" t="s">
        <v>54</v>
      </c>
      <c r="B34" s="11">
        <v>345.81818181818181</v>
      </c>
      <c r="C34" s="18">
        <v>52</v>
      </c>
      <c r="D34" s="13">
        <v>45</v>
      </c>
      <c r="E34" s="13">
        <v>45</v>
      </c>
      <c r="F34" s="13">
        <v>340.72727272727275</v>
      </c>
      <c r="G34" s="13">
        <v>312</v>
      </c>
      <c r="H34">
        <f t="shared" si="0"/>
        <v>335.99073614671573</v>
      </c>
      <c r="I34">
        <f t="shared" si="1"/>
        <v>9.8274456714660801</v>
      </c>
      <c r="J34">
        <f t="shared" si="2"/>
        <v>9.8274456714660801</v>
      </c>
      <c r="K34">
        <f t="shared" si="3"/>
        <v>96.578688425617386</v>
      </c>
      <c r="L34">
        <f t="shared" si="4"/>
        <v>2.8417955411705279E-2</v>
      </c>
    </row>
    <row r="35" spans="1:12" x14ac:dyDescent="0.15">
      <c r="A35" s="17" t="s">
        <v>55</v>
      </c>
      <c r="B35" s="11">
        <v>351</v>
      </c>
      <c r="C35" s="18">
        <v>45</v>
      </c>
      <c r="D35" s="13">
        <v>52</v>
      </c>
      <c r="E35" s="13">
        <v>47</v>
      </c>
      <c r="F35" s="13">
        <v>345.81818181818181</v>
      </c>
      <c r="G35" s="13">
        <v>316.54545454545456</v>
      </c>
      <c r="H35">
        <f t="shared" si="0"/>
        <v>340.90445898244877</v>
      </c>
      <c r="I35">
        <f t="shared" si="1"/>
        <v>10.095541017551227</v>
      </c>
      <c r="J35">
        <f t="shared" si="2"/>
        <v>10.095541017551227</v>
      </c>
      <c r="K35">
        <f t="shared" si="3"/>
        <v>101.91994843705926</v>
      </c>
      <c r="L35">
        <f t="shared" si="4"/>
        <v>2.8762225121228568E-2</v>
      </c>
    </row>
    <row r="36" spans="1:12" x14ac:dyDescent="0.15">
      <c r="A36" s="17" t="s">
        <v>56</v>
      </c>
      <c r="B36" s="11">
        <v>356.27272727272725</v>
      </c>
      <c r="C36" s="18">
        <v>46</v>
      </c>
      <c r="D36" s="13">
        <v>45</v>
      </c>
      <c r="E36" s="13">
        <v>48</v>
      </c>
      <c r="F36" s="13">
        <v>351</v>
      </c>
      <c r="G36" s="13">
        <v>321.09090909090907</v>
      </c>
      <c r="H36">
        <f t="shared" si="0"/>
        <v>345.95222949122439</v>
      </c>
      <c r="I36">
        <f t="shared" si="1"/>
        <v>10.320497781502866</v>
      </c>
      <c r="J36">
        <f t="shared" si="2"/>
        <v>10.320497781502866</v>
      </c>
      <c r="K36">
        <f t="shared" si="3"/>
        <v>106.51267445800556</v>
      </c>
      <c r="L36">
        <f t="shared" si="4"/>
        <v>2.8967970297660506E-2</v>
      </c>
    </row>
    <row r="37" spans="1:12" x14ac:dyDescent="0.15">
      <c r="A37" s="17" t="s">
        <v>57</v>
      </c>
      <c r="B37" s="11">
        <v>361.72727272727275</v>
      </c>
      <c r="C37" s="18">
        <v>40</v>
      </c>
      <c r="D37" s="13">
        <v>46</v>
      </c>
      <c r="E37" s="13">
        <v>45</v>
      </c>
      <c r="F37" s="13">
        <v>356.27272727272725</v>
      </c>
      <c r="G37" s="13">
        <v>325.81818181818181</v>
      </c>
      <c r="H37">
        <f t="shared" si="0"/>
        <v>351.11247838197585</v>
      </c>
      <c r="I37">
        <f t="shared" si="1"/>
        <v>10.6147943452969</v>
      </c>
      <c r="J37">
        <f t="shared" si="2"/>
        <v>10.6147943452969</v>
      </c>
      <c r="K37">
        <f t="shared" si="3"/>
        <v>112.67385899294705</v>
      </c>
      <c r="L37">
        <f t="shared" si="4"/>
        <v>2.934474435744305E-2</v>
      </c>
    </row>
    <row r="38" spans="1:12" x14ac:dyDescent="0.15">
      <c r="A38" s="17" t="s">
        <v>58</v>
      </c>
      <c r="B38" s="11">
        <v>367.36363636363637</v>
      </c>
      <c r="C38" s="18">
        <v>40</v>
      </c>
      <c r="D38" s="13">
        <v>40</v>
      </c>
      <c r="E38" s="13">
        <v>46</v>
      </c>
      <c r="F38" s="13">
        <v>361.72727272727275</v>
      </c>
      <c r="G38" s="13">
        <v>330.63636363636363</v>
      </c>
      <c r="H38">
        <f t="shared" si="0"/>
        <v>356.4198755546243</v>
      </c>
      <c r="I38">
        <f t="shared" si="1"/>
        <v>10.943760809012076</v>
      </c>
      <c r="J38">
        <f t="shared" si="2"/>
        <v>10.943760809012076</v>
      </c>
      <c r="K38">
        <f t="shared" si="3"/>
        <v>119.76590064486865</v>
      </c>
      <c r="L38">
        <f t="shared" si="4"/>
        <v>2.9789994778305576E-2</v>
      </c>
    </row>
    <row r="39" spans="1:12" x14ac:dyDescent="0.15">
      <c r="A39" s="17" t="s">
        <v>59</v>
      </c>
      <c r="B39" s="11">
        <v>372.72727272727275</v>
      </c>
      <c r="C39" s="18">
        <v>41</v>
      </c>
      <c r="D39" s="13">
        <v>40</v>
      </c>
      <c r="E39" s="13">
        <v>48</v>
      </c>
      <c r="F39" s="13">
        <v>367.36363636363637</v>
      </c>
      <c r="G39" s="13">
        <v>335.63636363636363</v>
      </c>
      <c r="H39">
        <f t="shared" si="0"/>
        <v>361.89175595913036</v>
      </c>
      <c r="I39">
        <f t="shared" si="1"/>
        <v>10.835516768142384</v>
      </c>
      <c r="J39">
        <f t="shared" si="2"/>
        <v>10.835516768142384</v>
      </c>
      <c r="K39">
        <f t="shared" si="3"/>
        <v>117.40842363269476</v>
      </c>
      <c r="L39">
        <f t="shared" si="4"/>
        <v>2.9070898646235663E-2</v>
      </c>
    </row>
    <row r="40" spans="1:12" x14ac:dyDescent="0.15">
      <c r="A40" s="17" t="s">
        <v>60</v>
      </c>
      <c r="B40" s="11">
        <v>378.63636363636363</v>
      </c>
      <c r="C40" s="18">
        <v>40</v>
      </c>
      <c r="D40" s="13">
        <v>41</v>
      </c>
      <c r="E40" s="13">
        <v>45</v>
      </c>
      <c r="F40" s="13">
        <v>372.72727272727275</v>
      </c>
      <c r="G40" s="13">
        <v>340.72727272727275</v>
      </c>
      <c r="H40">
        <f t="shared" si="0"/>
        <v>367.30951434320156</v>
      </c>
      <c r="I40">
        <f t="shared" si="1"/>
        <v>11.32684929316207</v>
      </c>
      <c r="J40">
        <f t="shared" si="2"/>
        <v>11.32684929316207</v>
      </c>
      <c r="K40">
        <f t="shared" si="3"/>
        <v>128.29751491000607</v>
      </c>
      <c r="L40">
        <f t="shared" si="4"/>
        <v>2.9914848073177135E-2</v>
      </c>
    </row>
    <row r="41" spans="1:12" x14ac:dyDescent="0.15">
      <c r="A41" s="17" t="s">
        <v>61</v>
      </c>
      <c r="B41" s="11">
        <v>384.27272727272725</v>
      </c>
      <c r="C41" s="18">
        <v>41</v>
      </c>
      <c r="D41" s="13">
        <v>40</v>
      </c>
      <c r="E41" s="13">
        <v>52</v>
      </c>
      <c r="F41" s="13">
        <v>378.63636363636363</v>
      </c>
      <c r="G41" s="13">
        <v>345.81818181818181</v>
      </c>
      <c r="H41">
        <f t="shared" si="0"/>
        <v>372.97293898978262</v>
      </c>
      <c r="I41">
        <f t="shared" si="1"/>
        <v>11.299788282944633</v>
      </c>
      <c r="J41">
        <f t="shared" si="2"/>
        <v>11.299788282944633</v>
      </c>
      <c r="K41">
        <f t="shared" si="3"/>
        <v>127.68521523937281</v>
      </c>
      <c r="L41">
        <f t="shared" si="4"/>
        <v>2.9405647294154475E-2</v>
      </c>
    </row>
    <row r="42" spans="1:12" x14ac:dyDescent="0.15">
      <c r="A42" s="17" t="s">
        <v>62</v>
      </c>
      <c r="B42" s="11">
        <v>390.36363636363637</v>
      </c>
      <c r="C42" s="18">
        <v>40</v>
      </c>
      <c r="D42" s="13">
        <v>41</v>
      </c>
      <c r="E42" s="13">
        <v>45</v>
      </c>
      <c r="F42" s="13">
        <v>384.27272727272725</v>
      </c>
      <c r="G42" s="13">
        <v>351</v>
      </c>
      <c r="H42">
        <f t="shared" si="0"/>
        <v>378.62283313125494</v>
      </c>
      <c r="I42">
        <f t="shared" si="1"/>
        <v>11.740803232381438</v>
      </c>
      <c r="J42">
        <f t="shared" si="2"/>
        <v>11.740803232381438</v>
      </c>
      <c r="K42">
        <f t="shared" si="3"/>
        <v>137.84646054149843</v>
      </c>
      <c r="L42">
        <f t="shared" si="4"/>
        <v>3.0076580241312486E-2</v>
      </c>
    </row>
    <row r="43" spans="1:12" x14ac:dyDescent="0.15">
      <c r="A43" s="17" t="s">
        <v>63</v>
      </c>
      <c r="B43" s="11">
        <v>396</v>
      </c>
      <c r="C43" s="18">
        <v>42</v>
      </c>
      <c r="D43" s="13">
        <v>40</v>
      </c>
      <c r="E43" s="13">
        <v>46</v>
      </c>
      <c r="F43" s="13">
        <v>390.36363636363637</v>
      </c>
      <c r="G43" s="13">
        <v>356.27272727272725</v>
      </c>
      <c r="H43">
        <f t="shared" si="0"/>
        <v>384.49323474744563</v>
      </c>
      <c r="I43">
        <f t="shared" si="1"/>
        <v>11.506765252554374</v>
      </c>
      <c r="J43">
        <f t="shared" si="2"/>
        <v>11.506765252554374</v>
      </c>
      <c r="K43">
        <f t="shared" si="3"/>
        <v>132.40564657739273</v>
      </c>
      <c r="L43">
        <f t="shared" si="4"/>
        <v>2.9057488011500942E-2</v>
      </c>
    </row>
    <row r="44" spans="1:12" x14ac:dyDescent="0.15">
      <c r="A44" s="17" t="s">
        <v>64</v>
      </c>
      <c r="B44" s="11">
        <v>402.18181818181819</v>
      </c>
      <c r="C44" s="18">
        <v>44</v>
      </c>
      <c r="D44" s="13">
        <v>42</v>
      </c>
      <c r="E44" s="13">
        <v>40</v>
      </c>
      <c r="F44" s="13">
        <v>396</v>
      </c>
      <c r="G44" s="13">
        <v>361.72727272727275</v>
      </c>
      <c r="H44">
        <f t="shared" si="0"/>
        <v>390.24661737372281</v>
      </c>
      <c r="I44">
        <f t="shared" si="1"/>
        <v>11.935200808095374</v>
      </c>
      <c r="J44">
        <f t="shared" si="2"/>
        <v>11.935200808095374</v>
      </c>
      <c r="K44">
        <f t="shared" si="3"/>
        <v>142.44901832956046</v>
      </c>
      <c r="L44">
        <f t="shared" si="4"/>
        <v>2.9676132208193741E-2</v>
      </c>
    </row>
    <row r="45" spans="1:12" x14ac:dyDescent="0.15">
      <c r="A45" s="17" t="s">
        <v>65</v>
      </c>
      <c r="B45" s="11">
        <v>408.09090909090907</v>
      </c>
      <c r="C45" s="18">
        <v>41</v>
      </c>
      <c r="D45" s="13">
        <v>44</v>
      </c>
      <c r="E45" s="13">
        <v>40</v>
      </c>
      <c r="F45" s="13">
        <v>402.18181818181819</v>
      </c>
      <c r="G45" s="13">
        <v>367.36363636363637</v>
      </c>
      <c r="H45">
        <f t="shared" si="0"/>
        <v>396.2142177777705</v>
      </c>
      <c r="I45">
        <f t="shared" si="1"/>
        <v>11.876691313138565</v>
      </c>
      <c r="J45">
        <f t="shared" si="2"/>
        <v>11.876691313138565</v>
      </c>
      <c r="K45">
        <f t="shared" si="3"/>
        <v>141.05579654758105</v>
      </c>
      <c r="L45">
        <f t="shared" si="4"/>
        <v>2.9103052894748099E-2</v>
      </c>
    </row>
    <row r="46" spans="1:12" x14ac:dyDescent="0.15">
      <c r="A46" s="17" t="s">
        <v>66</v>
      </c>
      <c r="B46" s="11">
        <v>414.27272727272725</v>
      </c>
      <c r="C46" s="18">
        <v>37</v>
      </c>
      <c r="D46" s="13">
        <v>41</v>
      </c>
      <c r="E46" s="13">
        <v>41</v>
      </c>
      <c r="F46" s="13">
        <v>408.09090909090907</v>
      </c>
      <c r="G46" s="13">
        <v>372.72727272727275</v>
      </c>
      <c r="H46">
        <f t="shared" si="0"/>
        <v>402.15256343433975</v>
      </c>
      <c r="I46">
        <f t="shared" si="1"/>
        <v>12.120163838387498</v>
      </c>
      <c r="J46">
        <f t="shared" si="2"/>
        <v>12.120163838387498</v>
      </c>
      <c r="K46">
        <f t="shared" si="3"/>
        <v>146.89837146935596</v>
      </c>
      <c r="L46">
        <f t="shared" si="4"/>
        <v>2.9256485016954683E-2</v>
      </c>
    </row>
    <row r="47" spans="1:12" x14ac:dyDescent="0.15">
      <c r="A47" s="17" t="s">
        <v>67</v>
      </c>
      <c r="B47" s="11">
        <v>420.63636363636363</v>
      </c>
      <c r="C47" s="18">
        <v>35</v>
      </c>
      <c r="D47" s="13">
        <v>37</v>
      </c>
      <c r="E47" s="13">
        <v>40</v>
      </c>
      <c r="F47" s="13">
        <v>414.27272727272725</v>
      </c>
      <c r="G47" s="13">
        <v>378.63636363636363</v>
      </c>
      <c r="H47">
        <f t="shared" si="0"/>
        <v>408.2126453535335</v>
      </c>
      <c r="I47">
        <f t="shared" si="1"/>
        <v>12.423718282830123</v>
      </c>
      <c r="J47">
        <f t="shared" si="2"/>
        <v>12.423718282830123</v>
      </c>
      <c r="K47">
        <f t="shared" si="3"/>
        <v>154.34877597112745</v>
      </c>
      <c r="L47">
        <f t="shared" si="4"/>
        <v>2.9535530821510992E-2</v>
      </c>
    </row>
    <row r="48" spans="1:12" x14ac:dyDescent="0.15">
      <c r="A48" s="17" t="s">
        <v>68</v>
      </c>
      <c r="B48" s="11">
        <v>426.90909090909093</v>
      </c>
      <c r="C48" s="18">
        <v>41</v>
      </c>
      <c r="D48" s="13">
        <v>35</v>
      </c>
      <c r="E48" s="13">
        <v>41</v>
      </c>
      <c r="F48" s="13">
        <v>420.63636363636363</v>
      </c>
      <c r="G48" s="13">
        <v>384.27272727272725</v>
      </c>
      <c r="H48">
        <f t="shared" si="0"/>
        <v>414.42450449494856</v>
      </c>
      <c r="I48">
        <f t="shared" si="1"/>
        <v>12.48458641414237</v>
      </c>
      <c r="J48">
        <f t="shared" si="2"/>
        <v>12.48458641414237</v>
      </c>
      <c r="K48">
        <f t="shared" si="3"/>
        <v>155.86489793218826</v>
      </c>
      <c r="L48">
        <f t="shared" si="4"/>
        <v>2.9244133423246606E-2</v>
      </c>
    </row>
    <row r="49" spans="1:12" x14ac:dyDescent="0.15">
      <c r="A49" s="17" t="s">
        <v>69</v>
      </c>
      <c r="B49" s="11">
        <v>433.09090909090907</v>
      </c>
      <c r="C49" s="18">
        <v>42</v>
      </c>
      <c r="D49" s="13">
        <v>41</v>
      </c>
      <c r="E49" s="13">
        <v>40</v>
      </c>
      <c r="F49" s="13">
        <v>426.90909090909093</v>
      </c>
      <c r="G49" s="13">
        <v>390.36363636363637</v>
      </c>
      <c r="H49">
        <f t="shared" si="0"/>
        <v>420.66679770201972</v>
      </c>
      <c r="I49">
        <f t="shared" si="1"/>
        <v>12.424111388889344</v>
      </c>
      <c r="J49">
        <f t="shared" si="2"/>
        <v>12.424111388889344</v>
      </c>
      <c r="K49">
        <f t="shared" si="3"/>
        <v>154.3585438035299</v>
      </c>
      <c r="L49">
        <f t="shared" si="4"/>
        <v>2.8687074995336438E-2</v>
      </c>
    </row>
    <row r="50" spans="1:12" x14ac:dyDescent="0.15">
      <c r="A50" s="17" t="s">
        <v>70</v>
      </c>
      <c r="B50" s="11">
        <v>439.63636363636363</v>
      </c>
      <c r="C50" s="18">
        <v>43</v>
      </c>
      <c r="D50" s="13">
        <v>42</v>
      </c>
      <c r="E50" s="13">
        <v>42</v>
      </c>
      <c r="F50" s="13">
        <v>433.09090909090907</v>
      </c>
      <c r="G50" s="13">
        <v>396</v>
      </c>
      <c r="H50">
        <f t="shared" si="0"/>
        <v>426.87885339646436</v>
      </c>
      <c r="I50">
        <f t="shared" si="1"/>
        <v>12.757510239899261</v>
      </c>
      <c r="J50">
        <f t="shared" si="2"/>
        <v>12.757510239899261</v>
      </c>
      <c r="K50">
        <f t="shared" si="3"/>
        <v>162.75406752113452</v>
      </c>
      <c r="L50">
        <f t="shared" si="4"/>
        <v>2.9018323539886658E-2</v>
      </c>
    </row>
    <row r="51" spans="1:12" x14ac:dyDescent="0.15">
      <c r="A51" s="17" t="s">
        <v>71</v>
      </c>
      <c r="B51" s="11">
        <v>446.27272727272725</v>
      </c>
      <c r="C51" s="18">
        <v>38</v>
      </c>
      <c r="D51" s="13">
        <v>43</v>
      </c>
      <c r="E51" s="13">
        <v>44</v>
      </c>
      <c r="F51" s="13">
        <v>439.63636363636363</v>
      </c>
      <c r="G51" s="13">
        <v>402.18181818181819</v>
      </c>
      <c r="H51">
        <f t="shared" si="0"/>
        <v>433.257608516414</v>
      </c>
      <c r="I51">
        <f t="shared" si="1"/>
        <v>13.015118756313257</v>
      </c>
      <c r="J51">
        <f t="shared" si="2"/>
        <v>13.015118756313257</v>
      </c>
      <c r="K51">
        <f t="shared" si="3"/>
        <v>169.39331624093714</v>
      </c>
      <c r="L51">
        <f t="shared" si="4"/>
        <v>2.9164046917792997E-2</v>
      </c>
    </row>
    <row r="52" spans="1:12" x14ac:dyDescent="0.15">
      <c r="A52" s="17" t="s">
        <v>72</v>
      </c>
      <c r="B52" s="11">
        <v>452.81818181818181</v>
      </c>
      <c r="C52" s="18">
        <v>42</v>
      </c>
      <c r="D52" s="13">
        <v>38</v>
      </c>
      <c r="E52" s="13">
        <v>41</v>
      </c>
      <c r="F52" s="13">
        <v>446.27272727272725</v>
      </c>
      <c r="G52" s="13">
        <v>408.09090909090907</v>
      </c>
      <c r="H52">
        <f t="shared" si="0"/>
        <v>439.7651678945706</v>
      </c>
      <c r="I52">
        <f t="shared" si="1"/>
        <v>13.053013923611218</v>
      </c>
      <c r="J52">
        <f t="shared" si="2"/>
        <v>13.053013923611218</v>
      </c>
      <c r="K52">
        <f t="shared" si="3"/>
        <v>170.38117248998833</v>
      </c>
      <c r="L52">
        <f t="shared" si="4"/>
        <v>2.8826170078241998E-2</v>
      </c>
    </row>
    <row r="53" spans="1:12" x14ac:dyDescent="0.15">
      <c r="A53" s="17" t="s">
        <v>73</v>
      </c>
      <c r="B53" s="11">
        <v>459.36363636363637</v>
      </c>
      <c r="C53" s="18">
        <v>41</v>
      </c>
      <c r="D53" s="13">
        <v>42</v>
      </c>
      <c r="E53" s="13">
        <v>37</v>
      </c>
      <c r="F53" s="13">
        <v>452.81818181818181</v>
      </c>
      <c r="G53" s="13">
        <v>414.27272727272725</v>
      </c>
      <c r="H53">
        <f t="shared" si="0"/>
        <v>446.29167485637618</v>
      </c>
      <c r="I53">
        <f t="shared" si="1"/>
        <v>13.071961507260198</v>
      </c>
      <c r="J53">
        <f t="shared" si="2"/>
        <v>13.071961507260198</v>
      </c>
      <c r="K53">
        <f t="shared" si="3"/>
        <v>170.87617764729231</v>
      </c>
      <c r="L53">
        <f t="shared" si="4"/>
        <v>2.8456674565577315E-2</v>
      </c>
    </row>
    <row r="54" spans="1:12" x14ac:dyDescent="0.15">
      <c r="A54" s="17" t="s">
        <v>74</v>
      </c>
      <c r="B54" s="11">
        <v>466</v>
      </c>
      <c r="C54" s="18">
        <v>43</v>
      </c>
      <c r="D54" s="13">
        <v>41</v>
      </c>
      <c r="E54" s="13">
        <v>35</v>
      </c>
      <c r="F54" s="13">
        <v>459.36363636363637</v>
      </c>
      <c r="G54" s="13">
        <v>420.63636363636363</v>
      </c>
      <c r="H54">
        <f t="shared" si="0"/>
        <v>452.82765561000627</v>
      </c>
      <c r="I54">
        <f t="shared" si="1"/>
        <v>13.172344389993725</v>
      </c>
      <c r="J54">
        <f t="shared" si="2"/>
        <v>13.172344389993725</v>
      </c>
      <c r="K54">
        <f t="shared" si="3"/>
        <v>173.51065672859917</v>
      </c>
      <c r="L54">
        <f t="shared" si="4"/>
        <v>2.8266833454922157E-2</v>
      </c>
    </row>
    <row r="55" spans="1:12" x14ac:dyDescent="0.15">
      <c r="A55" s="17" t="s">
        <v>75</v>
      </c>
      <c r="B55" s="11">
        <v>472.90909090909093</v>
      </c>
      <c r="C55" s="18">
        <v>45</v>
      </c>
      <c r="D55" s="13">
        <v>43</v>
      </c>
      <c r="E55" s="13">
        <v>41</v>
      </c>
      <c r="F55" s="13">
        <v>466</v>
      </c>
      <c r="G55" s="13">
        <v>426.90909090909093</v>
      </c>
      <c r="H55">
        <f t="shared" si="0"/>
        <v>459.41382780500317</v>
      </c>
      <c r="I55">
        <f t="shared" si="1"/>
        <v>13.495263104087769</v>
      </c>
      <c r="J55">
        <f t="shared" si="2"/>
        <v>13.495263104087769</v>
      </c>
      <c r="K55">
        <f t="shared" si="3"/>
        <v>182.12212624855266</v>
      </c>
      <c r="L55">
        <f t="shared" si="4"/>
        <v>2.8536696298532383E-2</v>
      </c>
    </row>
    <row r="56" spans="1:12" x14ac:dyDescent="0.15">
      <c r="A56" s="17" t="s">
        <v>76</v>
      </c>
      <c r="B56" s="11">
        <v>479.63636363636363</v>
      </c>
      <c r="C56" s="18">
        <v>48</v>
      </c>
      <c r="D56" s="13">
        <v>45</v>
      </c>
      <c r="E56" s="13">
        <v>42</v>
      </c>
      <c r="F56" s="13">
        <v>472.90909090909093</v>
      </c>
      <c r="G56" s="13">
        <v>433.09090909090907</v>
      </c>
      <c r="H56">
        <f t="shared" si="0"/>
        <v>466.16145935704708</v>
      </c>
      <c r="I56">
        <f t="shared" si="1"/>
        <v>13.474904279316547</v>
      </c>
      <c r="J56">
        <f t="shared" si="2"/>
        <v>13.474904279316547</v>
      </c>
      <c r="K56">
        <f t="shared" si="3"/>
        <v>181.57304533674341</v>
      </c>
      <c r="L56">
        <f t="shared" si="4"/>
        <v>2.8094000582350648E-2</v>
      </c>
    </row>
    <row r="57" spans="1:12" x14ac:dyDescent="0.15">
      <c r="A57" s="17" t="s">
        <v>77</v>
      </c>
      <c r="B57" s="11">
        <v>445.91666666666669</v>
      </c>
      <c r="C57" s="18">
        <v>45</v>
      </c>
      <c r="D57" s="13">
        <v>48</v>
      </c>
      <c r="E57" s="13">
        <v>43</v>
      </c>
      <c r="F57" s="13">
        <v>479.63636363636363</v>
      </c>
      <c r="G57" s="13">
        <v>439.63636363636363</v>
      </c>
      <c r="H57">
        <f t="shared" si="0"/>
        <v>472.89891149670535</v>
      </c>
      <c r="I57">
        <f t="shared" si="1"/>
        <v>-26.982244830038667</v>
      </c>
      <c r="J57">
        <f t="shared" si="2"/>
        <v>26.982244830038667</v>
      </c>
      <c r="K57">
        <f t="shared" si="3"/>
        <v>728.04153606814839</v>
      </c>
      <c r="L57">
        <f t="shared" si="4"/>
        <v>6.0509612775268923E-2</v>
      </c>
    </row>
    <row r="58" spans="1:12" x14ac:dyDescent="0.15">
      <c r="A58" s="17" t="s">
        <v>78</v>
      </c>
      <c r="B58" s="11">
        <v>452.16666666666669</v>
      </c>
      <c r="C58" s="18">
        <v>41</v>
      </c>
      <c r="D58" s="13">
        <v>45</v>
      </c>
      <c r="E58" s="13">
        <v>38</v>
      </c>
      <c r="F58" s="13">
        <v>445.91666666666669</v>
      </c>
      <c r="G58" s="13">
        <v>446.27272727272725</v>
      </c>
      <c r="H58">
        <f t="shared" si="0"/>
        <v>459.40778908168602</v>
      </c>
      <c r="I58">
        <f t="shared" si="1"/>
        <v>-7.2411224150193334</v>
      </c>
      <c r="J58">
        <f t="shared" si="2"/>
        <v>7.2411224150193334</v>
      </c>
      <c r="K58">
        <f t="shared" si="3"/>
        <v>52.433853829295423</v>
      </c>
      <c r="L58">
        <f t="shared" si="4"/>
        <v>1.6014277364583857E-2</v>
      </c>
    </row>
    <row r="59" spans="1:12" x14ac:dyDescent="0.15">
      <c r="A59" s="17" t="s">
        <v>79</v>
      </c>
      <c r="B59" s="11">
        <v>458.58333333333331</v>
      </c>
      <c r="C59" s="18">
        <v>48</v>
      </c>
      <c r="D59" s="13">
        <v>41</v>
      </c>
      <c r="E59" s="13">
        <v>42</v>
      </c>
      <c r="F59" s="13">
        <v>452.16666666666669</v>
      </c>
      <c r="G59" s="13">
        <v>452.81818181818181</v>
      </c>
      <c r="H59">
        <f t="shared" si="0"/>
        <v>455.78722787417632</v>
      </c>
      <c r="I59">
        <f t="shared" si="1"/>
        <v>2.7961054591569905</v>
      </c>
      <c r="J59">
        <f t="shared" si="2"/>
        <v>2.7961054591569905</v>
      </c>
      <c r="K59">
        <f t="shared" si="3"/>
        <v>7.8182057387275243</v>
      </c>
      <c r="L59">
        <f t="shared" si="4"/>
        <v>6.0972679465534961E-3</v>
      </c>
    </row>
    <row r="60" spans="1:12" x14ac:dyDescent="0.15">
      <c r="A60" s="17" t="s">
        <v>80</v>
      </c>
      <c r="B60" s="11">
        <v>465</v>
      </c>
      <c r="C60" s="18">
        <v>52</v>
      </c>
      <c r="D60" s="13">
        <v>48</v>
      </c>
      <c r="E60" s="13">
        <v>41</v>
      </c>
      <c r="F60" s="13">
        <v>458.58333333333331</v>
      </c>
      <c r="G60" s="13">
        <v>459.36363636363637</v>
      </c>
      <c r="H60">
        <f t="shared" si="0"/>
        <v>457.18528060375479</v>
      </c>
      <c r="I60">
        <f t="shared" si="1"/>
        <v>7.8147193962452093</v>
      </c>
      <c r="J60">
        <f t="shared" si="2"/>
        <v>7.8147193962452093</v>
      </c>
      <c r="K60">
        <f t="shared" si="3"/>
        <v>61.069839242051088</v>
      </c>
      <c r="L60">
        <f t="shared" si="4"/>
        <v>1.6805848163968191E-2</v>
      </c>
    </row>
    <row r="61" spans="1:12" x14ac:dyDescent="0.15">
      <c r="A61" s="17" t="s">
        <v>81</v>
      </c>
      <c r="B61" s="11">
        <v>471.41666666666669</v>
      </c>
      <c r="C61" s="18">
        <v>53</v>
      </c>
      <c r="D61" s="13">
        <v>52</v>
      </c>
      <c r="E61" s="13">
        <v>43</v>
      </c>
      <c r="F61" s="13">
        <v>465</v>
      </c>
      <c r="G61" s="13">
        <v>466</v>
      </c>
      <c r="H61">
        <f t="shared" si="0"/>
        <v>461.0926403018774</v>
      </c>
      <c r="I61">
        <f t="shared" si="1"/>
        <v>10.32402636478929</v>
      </c>
      <c r="J61">
        <f t="shared" si="2"/>
        <v>10.32402636478929</v>
      </c>
      <c r="K61">
        <f t="shared" si="3"/>
        <v>106.58552038086437</v>
      </c>
      <c r="L61">
        <f t="shared" si="4"/>
        <v>2.1900002895080692E-2</v>
      </c>
    </row>
    <row r="62" spans="1:12" x14ac:dyDescent="0.15">
      <c r="A62" s="17" t="s">
        <v>82</v>
      </c>
      <c r="B62" s="11">
        <v>477.58333333333331</v>
      </c>
      <c r="C62" s="18">
        <v>50</v>
      </c>
      <c r="D62" s="13">
        <v>53</v>
      </c>
      <c r="E62" s="13">
        <v>45</v>
      </c>
      <c r="F62" s="13">
        <v>471.41666666666669</v>
      </c>
      <c r="G62" s="13">
        <v>472.90909090909093</v>
      </c>
      <c r="H62">
        <f t="shared" si="0"/>
        <v>466.25465348427201</v>
      </c>
      <c r="I62">
        <f t="shared" si="1"/>
        <v>11.328679849061302</v>
      </c>
      <c r="J62">
        <f t="shared" si="2"/>
        <v>11.328679849061302</v>
      </c>
      <c r="K62">
        <f t="shared" si="3"/>
        <v>128.33898712252761</v>
      </c>
      <c r="L62">
        <f t="shared" si="4"/>
        <v>2.3720844213703653E-2</v>
      </c>
    </row>
    <row r="63" spans="1:12" x14ac:dyDescent="0.15">
      <c r="A63" s="17" t="s">
        <v>83</v>
      </c>
      <c r="B63" s="11">
        <v>484.16666666666669</v>
      </c>
      <c r="C63" s="18">
        <v>51</v>
      </c>
      <c r="D63" s="13">
        <v>50</v>
      </c>
      <c r="E63" s="13">
        <v>48</v>
      </c>
      <c r="F63" s="13">
        <v>477.58333333333331</v>
      </c>
      <c r="G63" s="13">
        <v>479.63636363636363</v>
      </c>
      <c r="H63">
        <f t="shared" si="0"/>
        <v>471.91899340880263</v>
      </c>
      <c r="I63">
        <f t="shared" si="1"/>
        <v>12.247673257864051</v>
      </c>
      <c r="J63">
        <f t="shared" si="2"/>
        <v>12.247673257864051</v>
      </c>
      <c r="K63">
        <f t="shared" si="3"/>
        <v>150.0055002313982</v>
      </c>
      <c r="L63">
        <f t="shared" si="4"/>
        <v>2.5296399155657248E-2</v>
      </c>
    </row>
    <row r="64" spans="1:12" x14ac:dyDescent="0.15">
      <c r="A64" s="17" t="s">
        <v>84</v>
      </c>
      <c r="B64" s="11">
        <v>490.75</v>
      </c>
      <c r="C64" s="18">
        <v>51</v>
      </c>
      <c r="D64" s="13">
        <v>51</v>
      </c>
      <c r="E64" s="13">
        <v>45</v>
      </c>
      <c r="F64" s="13">
        <v>484.16666666666669</v>
      </c>
      <c r="G64" s="13">
        <v>445.91666666666669</v>
      </c>
      <c r="H64">
        <f t="shared" si="0"/>
        <v>478.04283003773469</v>
      </c>
      <c r="I64">
        <f t="shared" si="1"/>
        <v>12.707169962265311</v>
      </c>
      <c r="J64">
        <f t="shared" si="2"/>
        <v>12.707169962265311</v>
      </c>
      <c r="K64">
        <f t="shared" si="3"/>
        <v>161.47216844989779</v>
      </c>
      <c r="L64">
        <f t="shared" si="4"/>
        <v>2.5893367218064824E-2</v>
      </c>
    </row>
    <row r="65" spans="1:12" x14ac:dyDescent="0.15">
      <c r="A65" s="17" t="s">
        <v>85</v>
      </c>
      <c r="B65" s="11">
        <v>497.25</v>
      </c>
      <c r="C65" s="18">
        <v>51</v>
      </c>
      <c r="D65" s="13">
        <v>51</v>
      </c>
      <c r="E65" s="13">
        <v>41</v>
      </c>
      <c r="F65" s="13">
        <v>490.75</v>
      </c>
      <c r="G65" s="13">
        <v>452.16666666666669</v>
      </c>
      <c r="H65">
        <f t="shared" si="0"/>
        <v>484.39641501886734</v>
      </c>
      <c r="I65">
        <f t="shared" si="1"/>
        <v>12.853584981132656</v>
      </c>
      <c r="J65">
        <f t="shared" si="2"/>
        <v>12.853584981132656</v>
      </c>
      <c r="K65">
        <f t="shared" si="3"/>
        <v>165.21464686719898</v>
      </c>
      <c r="L65">
        <f t="shared" si="4"/>
        <v>2.5849341339633295E-2</v>
      </c>
    </row>
    <row r="66" spans="1:12" x14ac:dyDescent="0.15">
      <c r="A66" s="17" t="s">
        <v>86</v>
      </c>
      <c r="B66" s="11">
        <v>503.83333333333331</v>
      </c>
      <c r="C66" s="18">
        <v>55</v>
      </c>
      <c r="D66" s="13">
        <v>51</v>
      </c>
      <c r="E66" s="13">
        <v>48</v>
      </c>
      <c r="F66" s="13">
        <v>497.25</v>
      </c>
      <c r="G66" s="13">
        <v>458.58333333333331</v>
      </c>
      <c r="H66">
        <f t="shared" si="0"/>
        <v>490.8232075094337</v>
      </c>
      <c r="I66">
        <f t="shared" si="1"/>
        <v>13.010125823899614</v>
      </c>
      <c r="J66">
        <f t="shared" si="2"/>
        <v>13.010125823899614</v>
      </c>
      <c r="K66">
        <f t="shared" si="3"/>
        <v>169.26337395369961</v>
      </c>
      <c r="L66">
        <f t="shared" si="4"/>
        <v>2.5822280828116998E-2</v>
      </c>
    </row>
    <row r="67" spans="1:12" x14ac:dyDescent="0.15">
      <c r="A67" s="17" t="s">
        <v>87</v>
      </c>
      <c r="B67" s="11">
        <v>510.33333333333331</v>
      </c>
      <c r="C67" s="18">
        <v>57</v>
      </c>
      <c r="D67" s="13">
        <v>55</v>
      </c>
      <c r="E67" s="13">
        <v>52</v>
      </c>
      <c r="F67" s="13">
        <v>503.83333333333331</v>
      </c>
      <c r="G67" s="13">
        <v>465</v>
      </c>
      <c r="H67">
        <f t="shared" si="0"/>
        <v>497.32827042138354</v>
      </c>
      <c r="I67">
        <f t="shared" si="1"/>
        <v>13.005062911949778</v>
      </c>
      <c r="J67">
        <f t="shared" si="2"/>
        <v>13.005062911949778</v>
      </c>
      <c r="K67">
        <f t="shared" si="3"/>
        <v>169.13166134377164</v>
      </c>
      <c r="L67">
        <f t="shared" si="4"/>
        <v>2.5483467495656002E-2</v>
      </c>
    </row>
    <row r="68" spans="1:12" x14ac:dyDescent="0.15">
      <c r="A68" s="17" t="s">
        <v>88</v>
      </c>
      <c r="B68" s="11">
        <v>516.83333333333337</v>
      </c>
      <c r="C68" s="18">
        <v>56</v>
      </c>
      <c r="D68" s="13">
        <v>57</v>
      </c>
      <c r="E68" s="13">
        <v>53</v>
      </c>
      <c r="F68" s="13">
        <v>510.33333333333331</v>
      </c>
      <c r="G68" s="13">
        <v>471.41666666666669</v>
      </c>
      <c r="H68">
        <f t="shared" ref="H68:H131" si="5">$M$2*B67+(1-$M$2)*H67</f>
        <v>503.83080187735845</v>
      </c>
      <c r="I68">
        <f t="shared" ref="I68:I131" si="6">B68-H68</f>
        <v>13.002531455974918</v>
      </c>
      <c r="J68">
        <f t="shared" ref="J68:J131" si="7">ABS(I68)</f>
        <v>13.002531455974918</v>
      </c>
      <c r="K68">
        <f t="shared" ref="K68:K131" si="8">I68^2</f>
        <v>169.0658242636172</v>
      </c>
      <c r="L68">
        <f t="shared" ref="L68:L131" si="9">J68/B68</f>
        <v>2.5158074406916961E-2</v>
      </c>
    </row>
    <row r="69" spans="1:12" x14ac:dyDescent="0.15">
      <c r="A69" s="17" t="s">
        <v>89</v>
      </c>
      <c r="B69" s="11">
        <v>523.66666666666663</v>
      </c>
      <c r="C69" s="18">
        <v>53</v>
      </c>
      <c r="D69" s="13">
        <v>56</v>
      </c>
      <c r="E69" s="13">
        <v>50</v>
      </c>
      <c r="F69" s="13">
        <v>516.83333333333337</v>
      </c>
      <c r="G69" s="13">
        <v>477.58333333333331</v>
      </c>
      <c r="H69">
        <f t="shared" si="5"/>
        <v>510.33206760534591</v>
      </c>
      <c r="I69">
        <f t="shared" si="6"/>
        <v>13.334599061320716</v>
      </c>
      <c r="J69">
        <f t="shared" si="7"/>
        <v>13.334599061320716</v>
      </c>
      <c r="K69">
        <f t="shared" si="8"/>
        <v>177.81153212617534</v>
      </c>
      <c r="L69">
        <f t="shared" si="9"/>
        <v>2.5463906546124859E-2</v>
      </c>
    </row>
    <row r="70" spans="1:12" x14ac:dyDescent="0.15">
      <c r="A70" s="17" t="s">
        <v>90</v>
      </c>
      <c r="B70" s="11">
        <v>530.08333333333337</v>
      </c>
      <c r="C70" s="18">
        <v>55</v>
      </c>
      <c r="D70" s="13">
        <v>53</v>
      </c>
      <c r="E70" s="13">
        <v>51</v>
      </c>
      <c r="F70" s="13">
        <v>523.66666666666663</v>
      </c>
      <c r="G70" s="13">
        <v>484.16666666666669</v>
      </c>
      <c r="H70">
        <f t="shared" si="5"/>
        <v>516.9993671360063</v>
      </c>
      <c r="I70">
        <f t="shared" si="6"/>
        <v>13.083966197327072</v>
      </c>
      <c r="J70">
        <f t="shared" si="7"/>
        <v>13.083966197327072</v>
      </c>
      <c r="K70">
        <f t="shared" si="8"/>
        <v>171.19017145279744</v>
      </c>
      <c r="L70">
        <f t="shared" si="9"/>
        <v>2.4682847723302131E-2</v>
      </c>
    </row>
    <row r="71" spans="1:12" x14ac:dyDescent="0.15">
      <c r="A71" s="17" t="s">
        <v>91</v>
      </c>
      <c r="B71" s="11">
        <v>536.66666666666663</v>
      </c>
      <c r="C71" s="18">
        <v>54</v>
      </c>
      <c r="D71" s="13">
        <v>55</v>
      </c>
      <c r="E71" s="13">
        <v>51</v>
      </c>
      <c r="F71" s="13">
        <v>530.08333333333337</v>
      </c>
      <c r="G71" s="13">
        <v>490.75</v>
      </c>
      <c r="H71">
        <f t="shared" si="5"/>
        <v>523.54135023466984</v>
      </c>
      <c r="I71">
        <f t="shared" si="6"/>
        <v>13.125316431996794</v>
      </c>
      <c r="J71">
        <f t="shared" si="7"/>
        <v>13.125316431996794</v>
      </c>
      <c r="K71">
        <f t="shared" si="8"/>
        <v>172.27393144004503</v>
      </c>
      <c r="L71">
        <f t="shared" si="9"/>
        <v>2.4457111363969181E-2</v>
      </c>
    </row>
    <row r="72" spans="1:12" x14ac:dyDescent="0.15">
      <c r="A72" s="17" t="s">
        <v>92</v>
      </c>
      <c r="B72" s="11">
        <v>543.25</v>
      </c>
      <c r="C72" s="18">
        <v>54</v>
      </c>
      <c r="D72" s="13">
        <v>54</v>
      </c>
      <c r="E72" s="13">
        <v>51</v>
      </c>
      <c r="F72" s="13">
        <v>536.66666666666663</v>
      </c>
      <c r="G72" s="13">
        <v>497.25</v>
      </c>
      <c r="H72">
        <f t="shared" si="5"/>
        <v>530.10400845066829</v>
      </c>
      <c r="I72">
        <f t="shared" si="6"/>
        <v>13.145991549331711</v>
      </c>
      <c r="J72">
        <f t="shared" si="7"/>
        <v>13.145991549331711</v>
      </c>
      <c r="K72">
        <f t="shared" si="8"/>
        <v>172.81709381510078</v>
      </c>
      <c r="L72">
        <f t="shared" si="9"/>
        <v>2.4198787941705865E-2</v>
      </c>
    </row>
    <row r="73" spans="1:12" x14ac:dyDescent="0.15">
      <c r="A73" s="17" t="s">
        <v>93</v>
      </c>
      <c r="B73" s="11">
        <v>549.75</v>
      </c>
      <c r="C73" s="18">
        <v>51</v>
      </c>
      <c r="D73" s="13">
        <v>54</v>
      </c>
      <c r="E73" s="13">
        <v>55</v>
      </c>
      <c r="F73" s="13">
        <v>543.25</v>
      </c>
      <c r="G73" s="13">
        <v>503.83333333333331</v>
      </c>
      <c r="H73">
        <f t="shared" si="5"/>
        <v>536.67700422533414</v>
      </c>
      <c r="I73">
        <f t="shared" si="6"/>
        <v>13.072995774665856</v>
      </c>
      <c r="J73">
        <f t="shared" si="7"/>
        <v>13.072995774665856</v>
      </c>
      <c r="K73">
        <f t="shared" si="8"/>
        <v>170.90321852443131</v>
      </c>
      <c r="L73">
        <f t="shared" si="9"/>
        <v>2.3779892268605468E-2</v>
      </c>
    </row>
    <row r="74" spans="1:12" x14ac:dyDescent="0.15">
      <c r="A74" s="17" t="s">
        <v>94</v>
      </c>
      <c r="B74" s="11">
        <v>556.33333333333337</v>
      </c>
      <c r="C74" s="18">
        <v>49</v>
      </c>
      <c r="D74" s="13">
        <v>51</v>
      </c>
      <c r="E74" s="13">
        <v>57</v>
      </c>
      <c r="F74" s="13">
        <v>549.75</v>
      </c>
      <c r="G74" s="13">
        <v>510.33333333333331</v>
      </c>
      <c r="H74">
        <f t="shared" si="5"/>
        <v>543.21350211266713</v>
      </c>
      <c r="I74">
        <f t="shared" si="6"/>
        <v>13.119831220666242</v>
      </c>
      <c r="J74">
        <f t="shared" si="7"/>
        <v>13.119831220666242</v>
      </c>
      <c r="K74">
        <f t="shared" si="8"/>
        <v>172.12997125876865</v>
      </c>
      <c r="L74">
        <f t="shared" si="9"/>
        <v>2.3582680444576828E-2</v>
      </c>
    </row>
    <row r="75" spans="1:12" x14ac:dyDescent="0.15">
      <c r="A75" s="17" t="s">
        <v>95</v>
      </c>
      <c r="B75" s="11">
        <v>563.16666666666663</v>
      </c>
      <c r="C75" s="18">
        <v>49</v>
      </c>
      <c r="D75" s="13">
        <v>49</v>
      </c>
      <c r="E75" s="13">
        <v>56</v>
      </c>
      <c r="F75" s="13">
        <v>556.33333333333337</v>
      </c>
      <c r="G75" s="13">
        <v>516.83333333333337</v>
      </c>
      <c r="H75">
        <f t="shared" si="5"/>
        <v>549.77341772300019</v>
      </c>
      <c r="I75">
        <f t="shared" si="6"/>
        <v>13.393248943666435</v>
      </c>
      <c r="J75">
        <f t="shared" si="7"/>
        <v>13.393248943666435</v>
      </c>
      <c r="K75">
        <f t="shared" si="8"/>
        <v>179.37911726702208</v>
      </c>
      <c r="L75">
        <f t="shared" si="9"/>
        <v>2.3782034229653335E-2</v>
      </c>
    </row>
    <row r="76" spans="1:12" x14ac:dyDescent="0.15">
      <c r="A76" s="17" t="s">
        <v>96</v>
      </c>
      <c r="B76" s="11">
        <v>569.41666666666663</v>
      </c>
      <c r="C76" s="18">
        <v>45</v>
      </c>
      <c r="D76" s="13">
        <v>49</v>
      </c>
      <c r="E76" s="13">
        <v>53</v>
      </c>
      <c r="F76" s="13">
        <v>563.16666666666663</v>
      </c>
      <c r="G76" s="13">
        <v>523.66666666666663</v>
      </c>
      <c r="H76">
        <f t="shared" si="5"/>
        <v>556.47004219483347</v>
      </c>
      <c r="I76">
        <f t="shared" si="6"/>
        <v>12.946624471833161</v>
      </c>
      <c r="J76">
        <f t="shared" si="7"/>
        <v>12.946624471833161</v>
      </c>
      <c r="K76">
        <f t="shared" si="8"/>
        <v>167.61508521466928</v>
      </c>
      <c r="L76">
        <f t="shared" si="9"/>
        <v>2.2736644762475916E-2</v>
      </c>
    </row>
    <row r="77" spans="1:12" x14ac:dyDescent="0.15">
      <c r="A77" s="17" t="s">
        <v>97</v>
      </c>
      <c r="B77" s="11">
        <v>576.08333333333337</v>
      </c>
      <c r="C77" s="18">
        <v>47</v>
      </c>
      <c r="D77" s="13">
        <v>45</v>
      </c>
      <c r="E77" s="13">
        <v>55</v>
      </c>
      <c r="F77" s="13">
        <v>569.41666666666663</v>
      </c>
      <c r="G77" s="13">
        <v>530.08333333333337</v>
      </c>
      <c r="H77">
        <f t="shared" si="5"/>
        <v>562.94335443075011</v>
      </c>
      <c r="I77">
        <f t="shared" si="6"/>
        <v>13.139978902583266</v>
      </c>
      <c r="J77">
        <f t="shared" si="7"/>
        <v>13.139978902583266</v>
      </c>
      <c r="K77">
        <f t="shared" si="8"/>
        <v>172.65904556033334</v>
      </c>
      <c r="L77">
        <f t="shared" si="9"/>
        <v>2.2809163435700736E-2</v>
      </c>
    </row>
    <row r="78" spans="1:12" x14ac:dyDescent="0.15">
      <c r="A78" s="17" t="s">
        <v>98</v>
      </c>
      <c r="B78" s="11">
        <v>582.66666666666663</v>
      </c>
      <c r="C78" s="18">
        <v>44</v>
      </c>
      <c r="D78" s="13">
        <v>47</v>
      </c>
      <c r="E78" s="13">
        <v>54</v>
      </c>
      <c r="F78" s="13">
        <v>576.08333333333337</v>
      </c>
      <c r="G78" s="13">
        <v>536.66666666666663</v>
      </c>
      <c r="H78">
        <f t="shared" si="5"/>
        <v>569.51334388204168</v>
      </c>
      <c r="I78">
        <f t="shared" si="6"/>
        <v>13.153322784624947</v>
      </c>
      <c r="J78">
        <f t="shared" si="7"/>
        <v>13.153322784624947</v>
      </c>
      <c r="K78">
        <f t="shared" si="8"/>
        <v>173.00990027653378</v>
      </c>
      <c r="L78">
        <f t="shared" si="9"/>
        <v>2.2574352605191559E-2</v>
      </c>
    </row>
    <row r="79" spans="1:12" x14ac:dyDescent="0.15">
      <c r="A79" s="17" t="s">
        <v>99</v>
      </c>
      <c r="B79" s="11">
        <v>589.33333333333337</v>
      </c>
      <c r="C79" s="18">
        <v>46</v>
      </c>
      <c r="D79" s="13">
        <v>44</v>
      </c>
      <c r="E79" s="13">
        <v>54</v>
      </c>
      <c r="F79" s="13">
        <v>582.66666666666663</v>
      </c>
      <c r="G79" s="13">
        <v>543.25</v>
      </c>
      <c r="H79">
        <f t="shared" si="5"/>
        <v>576.0900052743541</v>
      </c>
      <c r="I79">
        <f t="shared" si="6"/>
        <v>13.243328058979273</v>
      </c>
      <c r="J79">
        <f t="shared" si="7"/>
        <v>13.243328058979273</v>
      </c>
      <c r="K79">
        <f t="shared" si="8"/>
        <v>175.38573807774773</v>
      </c>
      <c r="L79">
        <f t="shared" si="9"/>
        <v>2.247171050731777E-2</v>
      </c>
    </row>
    <row r="80" spans="1:12" x14ac:dyDescent="0.15">
      <c r="A80" s="17" t="s">
        <v>100</v>
      </c>
      <c r="B80" s="11">
        <v>595.66666666666663</v>
      </c>
      <c r="C80" s="18">
        <v>48</v>
      </c>
      <c r="D80" s="13">
        <v>46</v>
      </c>
      <c r="E80" s="13">
        <v>51</v>
      </c>
      <c r="F80" s="13">
        <v>589.33333333333337</v>
      </c>
      <c r="G80" s="13">
        <v>549.75</v>
      </c>
      <c r="H80">
        <f t="shared" si="5"/>
        <v>582.71166930384379</v>
      </c>
      <c r="I80">
        <f t="shared" si="6"/>
        <v>12.954997362822837</v>
      </c>
      <c r="J80">
        <f t="shared" si="7"/>
        <v>12.954997362822837</v>
      </c>
      <c r="K80">
        <f t="shared" si="8"/>
        <v>167.83195667074668</v>
      </c>
      <c r="L80">
        <f t="shared" si="9"/>
        <v>2.1748736479277289E-2</v>
      </c>
    </row>
    <row r="81" spans="1:12" x14ac:dyDescent="0.15">
      <c r="A81" s="17" t="s">
        <v>101</v>
      </c>
      <c r="B81" s="11">
        <v>602.25</v>
      </c>
      <c r="C81" s="18">
        <v>43</v>
      </c>
      <c r="D81" s="13">
        <v>48</v>
      </c>
      <c r="E81" s="13">
        <v>49</v>
      </c>
      <c r="F81" s="13">
        <v>595.66666666666663</v>
      </c>
      <c r="G81" s="13">
        <v>556.33333333333337</v>
      </c>
      <c r="H81">
        <f t="shared" si="5"/>
        <v>589.18916798525515</v>
      </c>
      <c r="I81">
        <f t="shared" si="6"/>
        <v>13.060832014744847</v>
      </c>
      <c r="J81">
        <f t="shared" si="7"/>
        <v>13.060832014744847</v>
      </c>
      <c r="K81">
        <f t="shared" si="8"/>
        <v>170.58533291738394</v>
      </c>
      <c r="L81">
        <f t="shared" si="9"/>
        <v>2.1686728127430215E-2</v>
      </c>
    </row>
    <row r="82" spans="1:12" x14ac:dyDescent="0.15">
      <c r="A82" s="17" t="s">
        <v>102</v>
      </c>
      <c r="B82" s="11">
        <v>608.83333333333337</v>
      </c>
      <c r="C82" s="18">
        <v>45</v>
      </c>
      <c r="D82" s="13">
        <v>43</v>
      </c>
      <c r="E82" s="13">
        <v>49</v>
      </c>
      <c r="F82" s="13">
        <v>602.25</v>
      </c>
      <c r="G82" s="13">
        <v>563.16666666666663</v>
      </c>
      <c r="H82">
        <f t="shared" si="5"/>
        <v>595.71958399262758</v>
      </c>
      <c r="I82">
        <f t="shared" si="6"/>
        <v>13.113749340705795</v>
      </c>
      <c r="J82">
        <f t="shared" si="7"/>
        <v>13.113749340705795</v>
      </c>
      <c r="K82">
        <f t="shared" si="8"/>
        <v>171.97042177086166</v>
      </c>
      <c r="L82">
        <f t="shared" si="9"/>
        <v>2.1539144824592051E-2</v>
      </c>
    </row>
    <row r="83" spans="1:12" x14ac:dyDescent="0.15">
      <c r="A83" s="17" t="s">
        <v>103</v>
      </c>
      <c r="B83" s="11">
        <v>615.16666666666663</v>
      </c>
      <c r="C83" s="18">
        <v>47</v>
      </c>
      <c r="D83" s="13">
        <v>45</v>
      </c>
      <c r="E83" s="13">
        <v>45</v>
      </c>
      <c r="F83" s="13">
        <v>608.83333333333337</v>
      </c>
      <c r="G83" s="13">
        <v>569.41666666666663</v>
      </c>
      <c r="H83">
        <f t="shared" si="5"/>
        <v>602.27645866298053</v>
      </c>
      <c r="I83">
        <f t="shared" si="6"/>
        <v>12.890208003686098</v>
      </c>
      <c r="J83">
        <f t="shared" si="7"/>
        <v>12.890208003686098</v>
      </c>
      <c r="K83">
        <f t="shared" si="8"/>
        <v>166.15746237829313</v>
      </c>
      <c r="L83">
        <f t="shared" si="9"/>
        <v>2.0954009217587805E-2</v>
      </c>
    </row>
    <row r="84" spans="1:12" x14ac:dyDescent="0.15">
      <c r="A84" s="17" t="s">
        <v>104</v>
      </c>
      <c r="B84" s="11">
        <v>621.5</v>
      </c>
      <c r="C84" s="18">
        <v>48</v>
      </c>
      <c r="D84" s="13">
        <v>47</v>
      </c>
      <c r="E84" s="13">
        <v>47</v>
      </c>
      <c r="F84" s="13">
        <v>615.16666666666663</v>
      </c>
      <c r="G84" s="13">
        <v>576.08333333333337</v>
      </c>
      <c r="H84">
        <f t="shared" si="5"/>
        <v>608.72156266482352</v>
      </c>
      <c r="I84">
        <f t="shared" si="6"/>
        <v>12.778437335176477</v>
      </c>
      <c r="J84">
        <f t="shared" si="7"/>
        <v>12.778437335176477</v>
      </c>
      <c r="K84">
        <f t="shared" si="8"/>
        <v>163.2884607290321</v>
      </c>
      <c r="L84">
        <f t="shared" si="9"/>
        <v>2.0560639316454507E-2</v>
      </c>
    </row>
    <row r="85" spans="1:12" x14ac:dyDescent="0.15">
      <c r="A85" s="17" t="s">
        <v>105</v>
      </c>
      <c r="B85" s="11">
        <v>627.91666666666663</v>
      </c>
      <c r="C85" s="18">
        <v>45</v>
      </c>
      <c r="D85" s="13">
        <v>48</v>
      </c>
      <c r="E85" s="13">
        <v>44</v>
      </c>
      <c r="F85" s="13">
        <v>621.5</v>
      </c>
      <c r="G85" s="13">
        <v>582.66666666666663</v>
      </c>
      <c r="H85">
        <f t="shared" si="5"/>
        <v>615.11078133241176</v>
      </c>
      <c r="I85">
        <f t="shared" si="6"/>
        <v>12.805885334254867</v>
      </c>
      <c r="J85">
        <f t="shared" si="7"/>
        <v>12.805885334254867</v>
      </c>
      <c r="K85">
        <f t="shared" si="8"/>
        <v>163.9906991940839</v>
      </c>
      <c r="L85">
        <f t="shared" si="9"/>
        <v>2.0394243398946042E-2</v>
      </c>
    </row>
    <row r="86" spans="1:12" x14ac:dyDescent="0.15">
      <c r="A86" s="17" t="s">
        <v>106</v>
      </c>
      <c r="B86" s="11">
        <v>634.41666666666663</v>
      </c>
      <c r="C86" s="18">
        <v>47</v>
      </c>
      <c r="D86" s="13">
        <v>45</v>
      </c>
      <c r="E86" s="13">
        <v>46</v>
      </c>
      <c r="F86" s="13">
        <v>627.91666666666663</v>
      </c>
      <c r="G86" s="13">
        <v>589.33333333333337</v>
      </c>
      <c r="H86">
        <f t="shared" si="5"/>
        <v>621.51372399953925</v>
      </c>
      <c r="I86">
        <f t="shared" si="6"/>
        <v>12.902942667127377</v>
      </c>
      <c r="J86">
        <f t="shared" si="7"/>
        <v>12.902942667127377</v>
      </c>
      <c r="K86">
        <f t="shared" si="8"/>
        <v>166.48592947117615</v>
      </c>
      <c r="L86">
        <f t="shared" si="9"/>
        <v>2.0338278209054057E-2</v>
      </c>
    </row>
    <row r="87" spans="1:12" x14ac:dyDescent="0.15">
      <c r="A87" s="17" t="s">
        <v>107</v>
      </c>
      <c r="B87" s="11">
        <v>591.46153846153845</v>
      </c>
      <c r="C87" s="18">
        <v>48</v>
      </c>
      <c r="D87" s="13">
        <v>47</v>
      </c>
      <c r="E87" s="13">
        <v>48</v>
      </c>
      <c r="F87" s="13">
        <v>634.41666666666663</v>
      </c>
      <c r="G87" s="13">
        <v>595.66666666666663</v>
      </c>
      <c r="H87">
        <f t="shared" si="5"/>
        <v>627.96519533310288</v>
      </c>
      <c r="I87">
        <f t="shared" si="6"/>
        <v>-36.503656871564431</v>
      </c>
      <c r="J87">
        <f t="shared" si="7"/>
        <v>36.503656871564431</v>
      </c>
      <c r="K87">
        <f t="shared" si="8"/>
        <v>1332.516964996913</v>
      </c>
      <c r="L87">
        <f t="shared" si="9"/>
        <v>6.1717718731998647E-2</v>
      </c>
    </row>
    <row r="88" spans="1:12" x14ac:dyDescent="0.15">
      <c r="A88" s="17" t="s">
        <v>108</v>
      </c>
      <c r="B88" s="11">
        <v>597.23076923076928</v>
      </c>
      <c r="C88" s="18">
        <v>44</v>
      </c>
      <c r="D88" s="13">
        <v>48</v>
      </c>
      <c r="E88" s="13">
        <v>43</v>
      </c>
      <c r="F88" s="13">
        <v>591.46153846153845</v>
      </c>
      <c r="G88" s="13">
        <v>602.25</v>
      </c>
      <c r="H88">
        <f t="shared" si="5"/>
        <v>609.71336689732061</v>
      </c>
      <c r="I88">
        <f t="shared" si="6"/>
        <v>-12.482597666551328</v>
      </c>
      <c r="J88">
        <f t="shared" si="7"/>
        <v>12.482597666551328</v>
      </c>
      <c r="K88">
        <f t="shared" si="8"/>
        <v>155.81524450499265</v>
      </c>
      <c r="L88">
        <f t="shared" si="9"/>
        <v>2.0900794650330661E-2</v>
      </c>
    </row>
    <row r="89" spans="1:12" x14ac:dyDescent="0.15">
      <c r="A89" s="17" t="s">
        <v>109</v>
      </c>
      <c r="B89" s="11">
        <v>603.15384615384619</v>
      </c>
      <c r="C89" s="18">
        <v>46</v>
      </c>
      <c r="D89" s="13">
        <v>44</v>
      </c>
      <c r="E89" s="13">
        <v>45</v>
      </c>
      <c r="F89" s="13">
        <v>597.23076923076928</v>
      </c>
      <c r="G89" s="13">
        <v>608.83333333333337</v>
      </c>
      <c r="H89">
        <f t="shared" si="5"/>
        <v>603.47206806404495</v>
      </c>
      <c r="I89">
        <f t="shared" si="6"/>
        <v>-0.31822191019875845</v>
      </c>
      <c r="J89">
        <f t="shared" si="7"/>
        <v>0.31822191019875845</v>
      </c>
      <c r="K89">
        <f t="shared" si="8"/>
        <v>0.10126518413054669</v>
      </c>
      <c r="L89">
        <f t="shared" si="9"/>
        <v>5.2759658622418819E-4</v>
      </c>
    </row>
    <row r="90" spans="1:12" x14ac:dyDescent="0.15">
      <c r="A90" s="17" t="s">
        <v>110</v>
      </c>
      <c r="B90" s="11">
        <v>608.84615384615381</v>
      </c>
      <c r="C90" s="18">
        <v>48</v>
      </c>
      <c r="D90" s="13">
        <v>46</v>
      </c>
      <c r="E90" s="13">
        <v>47</v>
      </c>
      <c r="F90" s="13">
        <v>603.15384615384619</v>
      </c>
      <c r="G90" s="13">
        <v>615.16666666666663</v>
      </c>
      <c r="H90">
        <f t="shared" si="5"/>
        <v>603.31295710894551</v>
      </c>
      <c r="I90">
        <f t="shared" si="6"/>
        <v>5.5331967372083</v>
      </c>
      <c r="J90">
        <f t="shared" si="7"/>
        <v>5.5331967372083</v>
      </c>
      <c r="K90">
        <f t="shared" si="8"/>
        <v>30.616266132652576</v>
      </c>
      <c r="L90">
        <f t="shared" si="9"/>
        <v>9.0880047484154011E-3</v>
      </c>
    </row>
    <row r="91" spans="1:12" x14ac:dyDescent="0.15">
      <c r="A91" s="17" t="s">
        <v>111</v>
      </c>
      <c r="B91" s="11">
        <v>614.46153846153845</v>
      </c>
      <c r="C91" s="18">
        <v>48</v>
      </c>
      <c r="D91" s="13">
        <v>48</v>
      </c>
      <c r="E91" s="13">
        <v>48</v>
      </c>
      <c r="F91" s="13">
        <v>608.84615384615381</v>
      </c>
      <c r="G91" s="13">
        <v>621.5</v>
      </c>
      <c r="H91">
        <f t="shared" si="5"/>
        <v>606.07955547754966</v>
      </c>
      <c r="I91">
        <f t="shared" si="6"/>
        <v>8.3819829839887916</v>
      </c>
      <c r="J91">
        <f t="shared" si="7"/>
        <v>8.3819829839887916</v>
      </c>
      <c r="K91">
        <f t="shared" si="8"/>
        <v>70.257638743877649</v>
      </c>
      <c r="L91">
        <f t="shared" si="9"/>
        <v>1.364118412516954E-2</v>
      </c>
    </row>
    <row r="92" spans="1:12" x14ac:dyDescent="0.15">
      <c r="A92" s="17" t="s">
        <v>112</v>
      </c>
      <c r="B92" s="11">
        <v>620.23076923076928</v>
      </c>
      <c r="C92" s="18">
        <v>47</v>
      </c>
      <c r="D92" s="13">
        <v>48</v>
      </c>
      <c r="E92" s="13">
        <v>45</v>
      </c>
      <c r="F92" s="13">
        <v>614.46153846153845</v>
      </c>
      <c r="G92" s="13">
        <v>627.91666666666663</v>
      </c>
      <c r="H92">
        <f t="shared" si="5"/>
        <v>610.27054696954406</v>
      </c>
      <c r="I92">
        <f t="shared" si="6"/>
        <v>9.9602222612252262</v>
      </c>
      <c r="J92">
        <f t="shared" si="7"/>
        <v>9.9602222612252262</v>
      </c>
      <c r="K92">
        <f t="shared" si="8"/>
        <v>99.206027493006559</v>
      </c>
      <c r="L92">
        <f t="shared" si="9"/>
        <v>1.6058897357798328E-2</v>
      </c>
    </row>
    <row r="93" spans="1:12" x14ac:dyDescent="0.15">
      <c r="A93" s="17" t="s">
        <v>113</v>
      </c>
      <c r="B93" s="11">
        <v>625.92307692307691</v>
      </c>
      <c r="C93" s="18">
        <v>47</v>
      </c>
      <c r="D93" s="13">
        <v>47</v>
      </c>
      <c r="E93" s="13">
        <v>47</v>
      </c>
      <c r="F93" s="13">
        <v>620.23076923076928</v>
      </c>
      <c r="G93" s="13">
        <v>634.41666666666663</v>
      </c>
      <c r="H93">
        <f t="shared" si="5"/>
        <v>615.25065810015667</v>
      </c>
      <c r="I93">
        <f t="shared" si="6"/>
        <v>10.672418822920235</v>
      </c>
      <c r="J93">
        <f t="shared" si="7"/>
        <v>10.672418822920235</v>
      </c>
      <c r="K93">
        <f t="shared" si="8"/>
        <v>113.90052353182215</v>
      </c>
      <c r="L93">
        <f t="shared" si="9"/>
        <v>1.705068756273357E-2</v>
      </c>
    </row>
    <row r="94" spans="1:12" x14ac:dyDescent="0.15">
      <c r="A94" s="17" t="s">
        <v>114</v>
      </c>
      <c r="B94" s="11">
        <v>631.38461538461536</v>
      </c>
      <c r="C94" s="18">
        <v>47</v>
      </c>
      <c r="D94" s="13">
        <v>47</v>
      </c>
      <c r="E94" s="13">
        <v>48</v>
      </c>
      <c r="F94" s="13">
        <v>625.92307692307691</v>
      </c>
      <c r="G94" s="13">
        <v>591.46153846153845</v>
      </c>
      <c r="H94">
        <f t="shared" si="5"/>
        <v>620.58686751161679</v>
      </c>
      <c r="I94">
        <f t="shared" si="6"/>
        <v>10.797747872998571</v>
      </c>
      <c r="J94">
        <f t="shared" si="7"/>
        <v>10.797747872998571</v>
      </c>
      <c r="K94">
        <f t="shared" si="8"/>
        <v>116.59135912884516</v>
      </c>
      <c r="L94">
        <f t="shared" si="9"/>
        <v>1.7101696192614695E-2</v>
      </c>
    </row>
    <row r="95" spans="1:12" x14ac:dyDescent="0.15">
      <c r="A95" s="17" t="s">
        <v>115</v>
      </c>
      <c r="B95" s="11">
        <v>636.92307692307691</v>
      </c>
      <c r="C95" s="18">
        <v>46</v>
      </c>
      <c r="D95" s="13">
        <v>47</v>
      </c>
      <c r="E95" s="13">
        <v>44</v>
      </c>
      <c r="F95" s="13">
        <v>631.38461538461536</v>
      </c>
      <c r="G95" s="13">
        <v>597.23076923076928</v>
      </c>
      <c r="H95">
        <f t="shared" si="5"/>
        <v>625.98574144811607</v>
      </c>
      <c r="I95">
        <f t="shared" si="6"/>
        <v>10.937335474960832</v>
      </c>
      <c r="J95">
        <f t="shared" si="7"/>
        <v>10.937335474960832</v>
      </c>
      <c r="K95">
        <f t="shared" si="8"/>
        <v>119.62530729183671</v>
      </c>
      <c r="L95">
        <f t="shared" si="9"/>
        <v>1.7172145069382951E-2</v>
      </c>
    </row>
    <row r="96" spans="1:12" x14ac:dyDescent="0.15">
      <c r="A96" s="17" t="s">
        <v>116</v>
      </c>
      <c r="B96" s="11">
        <v>642.53846153846155</v>
      </c>
      <c r="C96" s="18">
        <v>50</v>
      </c>
      <c r="D96" s="13">
        <v>46</v>
      </c>
      <c r="E96" s="13">
        <v>46</v>
      </c>
      <c r="F96" s="13">
        <v>636.92307692307691</v>
      </c>
      <c r="G96" s="13">
        <v>603.15384615384619</v>
      </c>
      <c r="H96">
        <f t="shared" si="5"/>
        <v>631.45440918559643</v>
      </c>
      <c r="I96">
        <f t="shared" si="6"/>
        <v>11.084052352865115</v>
      </c>
      <c r="J96">
        <f t="shared" si="7"/>
        <v>11.084052352865115</v>
      </c>
      <c r="K96">
        <f t="shared" si="8"/>
        <v>122.85621656105468</v>
      </c>
      <c r="L96">
        <f t="shared" si="9"/>
        <v>1.7250410701214712E-2</v>
      </c>
    </row>
    <row r="97" spans="1:12" x14ac:dyDescent="0.15">
      <c r="A97" s="17" t="s">
        <v>117</v>
      </c>
      <c r="B97" s="11">
        <v>648.07692307692309</v>
      </c>
      <c r="C97" s="18">
        <v>54</v>
      </c>
      <c r="D97" s="13">
        <v>50</v>
      </c>
      <c r="E97" s="13">
        <v>48</v>
      </c>
      <c r="F97" s="13">
        <v>642.53846153846155</v>
      </c>
      <c r="G97" s="13">
        <v>608.84615384615381</v>
      </c>
      <c r="H97">
        <f t="shared" si="5"/>
        <v>636.99643536202893</v>
      </c>
      <c r="I97">
        <f t="shared" si="6"/>
        <v>11.080487714894161</v>
      </c>
      <c r="J97">
        <f t="shared" si="7"/>
        <v>11.080487714894161</v>
      </c>
      <c r="K97">
        <f t="shared" si="8"/>
        <v>122.77720799992044</v>
      </c>
      <c r="L97">
        <f t="shared" si="9"/>
        <v>1.7097488462151228E-2</v>
      </c>
    </row>
    <row r="98" spans="1:12" x14ac:dyDescent="0.15">
      <c r="A98" s="17" t="s">
        <v>118</v>
      </c>
      <c r="B98" s="11">
        <v>653.53846153846155</v>
      </c>
      <c r="C98" s="18">
        <v>47</v>
      </c>
      <c r="D98" s="13">
        <v>54</v>
      </c>
      <c r="E98" s="13">
        <v>48</v>
      </c>
      <c r="F98" s="13">
        <v>648.07692307692309</v>
      </c>
      <c r="G98" s="13">
        <v>614.46153846153845</v>
      </c>
      <c r="H98">
        <f t="shared" si="5"/>
        <v>642.53667921947601</v>
      </c>
      <c r="I98">
        <f t="shared" si="6"/>
        <v>11.001782318985533</v>
      </c>
      <c r="J98">
        <f t="shared" si="7"/>
        <v>11.001782318985533</v>
      </c>
      <c r="K98">
        <f t="shared" si="8"/>
        <v>121.0392141943427</v>
      </c>
      <c r="L98">
        <f t="shared" si="9"/>
        <v>1.6834177277167128E-2</v>
      </c>
    </row>
    <row r="99" spans="1:12" x14ac:dyDescent="0.15">
      <c r="A99" s="17" t="s">
        <v>119</v>
      </c>
      <c r="B99" s="11">
        <v>659</v>
      </c>
      <c r="C99" s="18">
        <v>46</v>
      </c>
      <c r="D99" s="13">
        <v>47</v>
      </c>
      <c r="E99" s="13">
        <v>47</v>
      </c>
      <c r="F99" s="13">
        <v>653.53846153846155</v>
      </c>
      <c r="G99" s="13">
        <v>620.23076923076928</v>
      </c>
      <c r="H99">
        <f t="shared" si="5"/>
        <v>648.03757037896878</v>
      </c>
      <c r="I99">
        <f t="shared" si="6"/>
        <v>10.96242962103122</v>
      </c>
      <c r="J99">
        <f t="shared" si="7"/>
        <v>10.96242962103122</v>
      </c>
      <c r="K99">
        <f t="shared" si="8"/>
        <v>120.17486319606269</v>
      </c>
      <c r="L99">
        <f t="shared" si="9"/>
        <v>1.6634946314159665E-2</v>
      </c>
    </row>
    <row r="100" spans="1:12" x14ac:dyDescent="0.15">
      <c r="A100" s="17" t="s">
        <v>120</v>
      </c>
      <c r="B100" s="11">
        <v>664.30769230769226</v>
      </c>
      <c r="C100" s="18">
        <v>48</v>
      </c>
      <c r="D100" s="13">
        <v>46</v>
      </c>
      <c r="E100" s="13">
        <v>47</v>
      </c>
      <c r="F100" s="13">
        <v>659</v>
      </c>
      <c r="G100" s="13">
        <v>625.92307692307691</v>
      </c>
      <c r="H100">
        <f t="shared" si="5"/>
        <v>653.51878518948433</v>
      </c>
      <c r="I100">
        <f t="shared" si="6"/>
        <v>10.788907118207931</v>
      </c>
      <c r="J100">
        <f t="shared" si="7"/>
        <v>10.788907118207931</v>
      </c>
      <c r="K100">
        <f t="shared" si="8"/>
        <v>116.40051680531775</v>
      </c>
      <c r="L100">
        <f t="shared" si="9"/>
        <v>1.624082822333292E-2</v>
      </c>
    </row>
    <row r="101" spans="1:12" x14ac:dyDescent="0.15">
      <c r="A101" s="17" t="s">
        <v>121</v>
      </c>
      <c r="B101" s="11">
        <v>669.61538461538464</v>
      </c>
      <c r="C101" s="18">
        <v>45</v>
      </c>
      <c r="D101" s="13">
        <v>48</v>
      </c>
      <c r="E101" s="13">
        <v>47</v>
      </c>
      <c r="F101" s="13">
        <v>664.30769230769226</v>
      </c>
      <c r="G101" s="13">
        <v>631.38461538461536</v>
      </c>
      <c r="H101">
        <f t="shared" si="5"/>
        <v>658.91323874858836</v>
      </c>
      <c r="I101">
        <f t="shared" si="6"/>
        <v>10.702145866796286</v>
      </c>
      <c r="J101">
        <f t="shared" si="7"/>
        <v>10.702145866796286</v>
      </c>
      <c r="K101">
        <f t="shared" si="8"/>
        <v>114.53592615418484</v>
      </c>
      <c r="L101">
        <f t="shared" si="9"/>
        <v>1.598252685449187E-2</v>
      </c>
    </row>
    <row r="102" spans="1:12" x14ac:dyDescent="0.15">
      <c r="A102" s="17" t="s">
        <v>122</v>
      </c>
      <c r="B102" s="11">
        <v>674.84615384615381</v>
      </c>
      <c r="C102" s="18">
        <v>44</v>
      </c>
      <c r="D102" s="13">
        <v>45</v>
      </c>
      <c r="E102" s="13">
        <v>46</v>
      </c>
      <c r="F102" s="13">
        <v>669.61538461538464</v>
      </c>
      <c r="G102" s="13">
        <v>636.92307692307691</v>
      </c>
      <c r="H102">
        <f t="shared" si="5"/>
        <v>664.26431168198656</v>
      </c>
      <c r="I102">
        <f t="shared" si="6"/>
        <v>10.581842164167256</v>
      </c>
      <c r="J102">
        <f t="shared" si="7"/>
        <v>10.581842164167256</v>
      </c>
      <c r="K102">
        <f t="shared" si="8"/>
        <v>111.97538358734795</v>
      </c>
      <c r="L102">
        <f t="shared" si="9"/>
        <v>1.5680377081291955E-2</v>
      </c>
    </row>
    <row r="103" spans="1:12" x14ac:dyDescent="0.15">
      <c r="A103" s="17" t="s">
        <v>123</v>
      </c>
      <c r="B103" s="11">
        <v>679.92307692307691</v>
      </c>
      <c r="C103" s="18">
        <v>43</v>
      </c>
      <c r="D103" s="13">
        <v>44</v>
      </c>
      <c r="E103" s="13">
        <v>50</v>
      </c>
      <c r="F103" s="13">
        <v>674.84615384615381</v>
      </c>
      <c r="G103" s="13">
        <v>642.53846153846155</v>
      </c>
      <c r="H103">
        <f t="shared" si="5"/>
        <v>669.55523276407018</v>
      </c>
      <c r="I103">
        <f t="shared" si="6"/>
        <v>10.367844159006722</v>
      </c>
      <c r="J103">
        <f t="shared" si="7"/>
        <v>10.367844159006722</v>
      </c>
      <c r="K103">
        <f t="shared" si="8"/>
        <v>107.49219250544981</v>
      </c>
      <c r="L103">
        <f t="shared" si="9"/>
        <v>1.5248554595212965E-2</v>
      </c>
    </row>
    <row r="104" spans="1:12" x14ac:dyDescent="0.15">
      <c r="A104" s="17" t="s">
        <v>124</v>
      </c>
      <c r="B104" s="11">
        <v>685.15384615384619</v>
      </c>
      <c r="C104" s="18">
        <v>45</v>
      </c>
      <c r="D104" s="13">
        <v>43</v>
      </c>
      <c r="E104" s="13">
        <v>54</v>
      </c>
      <c r="F104" s="13">
        <v>679.92307692307691</v>
      </c>
      <c r="G104" s="13">
        <v>648.07692307692309</v>
      </c>
      <c r="H104">
        <f t="shared" si="5"/>
        <v>674.73915484357349</v>
      </c>
      <c r="I104">
        <f t="shared" si="6"/>
        <v>10.414691310272701</v>
      </c>
      <c r="J104">
        <f t="shared" si="7"/>
        <v>10.414691310272701</v>
      </c>
      <c r="K104">
        <f t="shared" si="8"/>
        <v>108.46579508826972</v>
      </c>
      <c r="L104">
        <f t="shared" si="9"/>
        <v>1.520051499197767E-2</v>
      </c>
    </row>
    <row r="105" spans="1:12" x14ac:dyDescent="0.15">
      <c r="A105" s="17" t="s">
        <v>125</v>
      </c>
      <c r="B105" s="11">
        <v>690.15384615384619</v>
      </c>
      <c r="C105" s="18">
        <v>45</v>
      </c>
      <c r="D105" s="13">
        <v>45</v>
      </c>
      <c r="E105" s="13">
        <v>47</v>
      </c>
      <c r="F105" s="13">
        <v>685.15384615384619</v>
      </c>
      <c r="G105" s="13">
        <v>653.53846153846155</v>
      </c>
      <c r="H105">
        <f t="shared" si="5"/>
        <v>679.94650049870984</v>
      </c>
      <c r="I105">
        <f t="shared" si="6"/>
        <v>10.207345655136351</v>
      </c>
      <c r="J105">
        <f t="shared" si="7"/>
        <v>10.207345655136351</v>
      </c>
      <c r="K105">
        <f t="shared" si="8"/>
        <v>104.18990532343093</v>
      </c>
      <c r="L105">
        <f t="shared" si="9"/>
        <v>1.4789956923403094E-2</v>
      </c>
    </row>
    <row r="106" spans="1:12" x14ac:dyDescent="0.15">
      <c r="A106" s="17" t="s">
        <v>126</v>
      </c>
      <c r="B106" s="11">
        <v>695.07692307692309</v>
      </c>
      <c r="C106" s="18">
        <v>46</v>
      </c>
      <c r="D106" s="13">
        <v>45</v>
      </c>
      <c r="E106" s="13">
        <v>46</v>
      </c>
      <c r="F106" s="13">
        <v>690.15384615384619</v>
      </c>
      <c r="G106" s="13">
        <v>659</v>
      </c>
      <c r="H106">
        <f t="shared" si="5"/>
        <v>685.05017332627801</v>
      </c>
      <c r="I106">
        <f t="shared" si="6"/>
        <v>10.026749750645081</v>
      </c>
      <c r="J106">
        <f t="shared" si="7"/>
        <v>10.026749750645081</v>
      </c>
      <c r="K106">
        <f t="shared" si="8"/>
        <v>100.5357105620612</v>
      </c>
      <c r="L106">
        <f t="shared" si="9"/>
        <v>1.4425381447364547E-2</v>
      </c>
    </row>
    <row r="107" spans="1:12" x14ac:dyDescent="0.15">
      <c r="A107" s="17" t="s">
        <v>127</v>
      </c>
      <c r="B107" s="11">
        <v>700.15384615384619</v>
      </c>
      <c r="C107" s="18">
        <v>49</v>
      </c>
      <c r="D107" s="13">
        <v>46</v>
      </c>
      <c r="E107" s="13">
        <v>48</v>
      </c>
      <c r="F107" s="13">
        <v>695.07692307692309</v>
      </c>
      <c r="G107" s="13">
        <v>664.30769230769226</v>
      </c>
      <c r="H107">
        <f t="shared" si="5"/>
        <v>690.0635482016005</v>
      </c>
      <c r="I107">
        <f t="shared" si="6"/>
        <v>10.090297952245692</v>
      </c>
      <c r="J107">
        <f t="shared" si="7"/>
        <v>10.090297952245692</v>
      </c>
      <c r="K107">
        <f t="shared" si="8"/>
        <v>101.8141127650936</v>
      </c>
      <c r="L107">
        <f t="shared" si="9"/>
        <v>1.4411543988045922E-2</v>
      </c>
    </row>
    <row r="108" spans="1:12" x14ac:dyDescent="0.15">
      <c r="A108" s="17" t="s">
        <v>128</v>
      </c>
      <c r="B108" s="11">
        <v>705.30769230769226</v>
      </c>
      <c r="C108" s="18">
        <v>47</v>
      </c>
      <c r="D108" s="13">
        <v>49</v>
      </c>
      <c r="E108" s="13">
        <v>45</v>
      </c>
      <c r="F108" s="13">
        <v>700.15384615384619</v>
      </c>
      <c r="G108" s="13">
        <v>669.61538461538464</v>
      </c>
      <c r="H108">
        <f t="shared" si="5"/>
        <v>695.10869717772334</v>
      </c>
      <c r="I108">
        <f t="shared" si="6"/>
        <v>10.198995129968921</v>
      </c>
      <c r="J108">
        <f t="shared" si="7"/>
        <v>10.198995129968921</v>
      </c>
      <c r="K108">
        <f t="shared" si="8"/>
        <v>104.01950166112977</v>
      </c>
      <c r="L108">
        <f t="shared" si="9"/>
        <v>1.4460348641029118E-2</v>
      </c>
    </row>
    <row r="109" spans="1:12" x14ac:dyDescent="0.15">
      <c r="A109" s="17" t="s">
        <v>129</v>
      </c>
      <c r="B109" s="11">
        <v>710.07692307692309</v>
      </c>
      <c r="C109" s="18">
        <v>50</v>
      </c>
      <c r="D109" s="13">
        <v>47</v>
      </c>
      <c r="E109" s="13">
        <v>44</v>
      </c>
      <c r="F109" s="13">
        <v>705.30769230769226</v>
      </c>
      <c r="G109" s="13">
        <v>674.84615384615381</v>
      </c>
      <c r="H109">
        <f t="shared" si="5"/>
        <v>700.20819474270775</v>
      </c>
      <c r="I109">
        <f t="shared" si="6"/>
        <v>9.8687283342153478</v>
      </c>
      <c r="J109">
        <f t="shared" si="7"/>
        <v>9.8687283342153478</v>
      </c>
      <c r="K109">
        <f t="shared" si="8"/>
        <v>97.391798934544838</v>
      </c>
      <c r="L109">
        <f t="shared" si="9"/>
        <v>1.3898111617896168E-2</v>
      </c>
    </row>
    <row r="110" spans="1:12" x14ac:dyDescent="0.15">
      <c r="A110" s="17" t="s">
        <v>130</v>
      </c>
      <c r="B110" s="11">
        <v>714.76923076923072</v>
      </c>
      <c r="C110" s="18">
        <v>51</v>
      </c>
      <c r="D110" s="13">
        <v>50</v>
      </c>
      <c r="E110" s="13">
        <v>43</v>
      </c>
      <c r="F110" s="13">
        <v>710.07692307692309</v>
      </c>
      <c r="G110" s="13">
        <v>679.92307692307691</v>
      </c>
      <c r="H110">
        <f t="shared" si="5"/>
        <v>705.14255890981542</v>
      </c>
      <c r="I110">
        <f t="shared" si="6"/>
        <v>9.6266718594152962</v>
      </c>
      <c r="J110">
        <f t="shared" si="7"/>
        <v>9.6266718594152962</v>
      </c>
      <c r="K110">
        <f t="shared" si="8"/>
        <v>92.672811088858353</v>
      </c>
      <c r="L110">
        <f t="shared" si="9"/>
        <v>1.3468223651786361E-2</v>
      </c>
    </row>
    <row r="111" spans="1:12" x14ac:dyDescent="0.15">
      <c r="A111" s="17" t="s">
        <v>131</v>
      </c>
      <c r="B111" s="11">
        <v>719.61538461538464</v>
      </c>
      <c r="C111" s="18">
        <v>53</v>
      </c>
      <c r="D111" s="13">
        <v>51</v>
      </c>
      <c r="E111" s="13">
        <v>45</v>
      </c>
      <c r="F111" s="13">
        <v>714.76923076923072</v>
      </c>
      <c r="G111" s="13">
        <v>685.15384615384619</v>
      </c>
      <c r="H111">
        <f t="shared" si="5"/>
        <v>709.95589483952313</v>
      </c>
      <c r="I111">
        <f t="shared" si="6"/>
        <v>9.6594897758615161</v>
      </c>
      <c r="J111">
        <f t="shared" si="7"/>
        <v>9.6594897758615161</v>
      </c>
      <c r="K111">
        <f t="shared" si="8"/>
        <v>93.305742729973161</v>
      </c>
      <c r="L111">
        <f t="shared" si="9"/>
        <v>1.3423128496654163E-2</v>
      </c>
    </row>
    <row r="112" spans="1:12" x14ac:dyDescent="0.15">
      <c r="A112" s="17" t="s">
        <v>132</v>
      </c>
      <c r="B112" s="11">
        <v>724.15384615384619</v>
      </c>
      <c r="C112" s="18">
        <v>54</v>
      </c>
      <c r="D112" s="13">
        <v>53</v>
      </c>
      <c r="E112" s="13">
        <v>45</v>
      </c>
      <c r="F112" s="13">
        <v>719.61538461538464</v>
      </c>
      <c r="G112" s="13">
        <v>690.15384615384619</v>
      </c>
      <c r="H112">
        <f t="shared" si="5"/>
        <v>714.78563972745383</v>
      </c>
      <c r="I112">
        <f t="shared" si="6"/>
        <v>9.3682064263923621</v>
      </c>
      <c r="J112">
        <f t="shared" si="7"/>
        <v>9.3682064263923621</v>
      </c>
      <c r="K112">
        <f t="shared" si="8"/>
        <v>87.763291647499159</v>
      </c>
      <c r="L112">
        <f t="shared" si="9"/>
        <v>1.2936762645326184E-2</v>
      </c>
    </row>
    <row r="113" spans="1:12" x14ac:dyDescent="0.15">
      <c r="A113" s="17" t="s">
        <v>133</v>
      </c>
      <c r="B113" s="11">
        <v>728.76923076923072</v>
      </c>
      <c r="C113" s="18">
        <v>65</v>
      </c>
      <c r="D113" s="13">
        <v>54</v>
      </c>
      <c r="E113" s="13">
        <v>46</v>
      </c>
      <c r="F113" s="13">
        <v>724.15384615384619</v>
      </c>
      <c r="G113" s="13">
        <v>695.07692307692309</v>
      </c>
      <c r="H113">
        <f t="shared" si="5"/>
        <v>719.46974294065001</v>
      </c>
      <c r="I113">
        <f t="shared" si="6"/>
        <v>9.299487828580709</v>
      </c>
      <c r="J113">
        <f t="shared" si="7"/>
        <v>9.299487828580709</v>
      </c>
      <c r="K113">
        <f t="shared" si="8"/>
        <v>86.480473873920744</v>
      </c>
      <c r="L113">
        <f t="shared" si="9"/>
        <v>1.2760538502380117E-2</v>
      </c>
    </row>
    <row r="114" spans="1:12" x14ac:dyDescent="0.15">
      <c r="A114" s="17" t="s">
        <v>134</v>
      </c>
      <c r="B114" s="11">
        <v>733.23076923076928</v>
      </c>
      <c r="C114" s="18">
        <v>58</v>
      </c>
      <c r="D114" s="13">
        <v>65</v>
      </c>
      <c r="E114" s="13">
        <v>49</v>
      </c>
      <c r="F114" s="13">
        <v>728.76923076923072</v>
      </c>
      <c r="G114" s="13">
        <v>700.15384615384619</v>
      </c>
      <c r="H114">
        <f t="shared" si="5"/>
        <v>724.11948685494031</v>
      </c>
      <c r="I114">
        <f t="shared" si="6"/>
        <v>9.1112823758289778</v>
      </c>
      <c r="J114">
        <f t="shared" si="7"/>
        <v>9.1112823758289778</v>
      </c>
      <c r="K114">
        <f t="shared" si="8"/>
        <v>83.015466532091736</v>
      </c>
      <c r="L114">
        <f t="shared" si="9"/>
        <v>1.2426213899053368E-2</v>
      </c>
    </row>
    <row r="115" spans="1:12" x14ac:dyDescent="0.15">
      <c r="A115" s="17" t="s">
        <v>135</v>
      </c>
      <c r="B115" s="11">
        <v>737.76923076923072</v>
      </c>
      <c r="C115" s="18">
        <v>58</v>
      </c>
      <c r="D115" s="13">
        <v>58</v>
      </c>
      <c r="E115" s="13">
        <v>47</v>
      </c>
      <c r="F115" s="13">
        <v>733.23076923076928</v>
      </c>
      <c r="G115" s="13">
        <v>705.30769230769226</v>
      </c>
      <c r="H115">
        <f t="shared" si="5"/>
        <v>728.67512804285479</v>
      </c>
      <c r="I115">
        <f t="shared" si="6"/>
        <v>9.0941027263759224</v>
      </c>
      <c r="J115">
        <f t="shared" si="7"/>
        <v>9.0941027263759224</v>
      </c>
      <c r="K115">
        <f t="shared" si="8"/>
        <v>82.70270439787798</v>
      </c>
      <c r="L115">
        <f t="shared" si="9"/>
        <v>1.2326486856728913E-2</v>
      </c>
    </row>
    <row r="116" spans="1:12" x14ac:dyDescent="0.15">
      <c r="A116" s="17" t="s">
        <v>136</v>
      </c>
      <c r="B116" s="11">
        <v>742.23076923076928</v>
      </c>
      <c r="C116" s="18">
        <v>58</v>
      </c>
      <c r="D116" s="13">
        <v>58</v>
      </c>
      <c r="E116" s="13">
        <v>50</v>
      </c>
      <c r="F116" s="13">
        <v>737.76923076923072</v>
      </c>
      <c r="G116" s="13">
        <v>710.07692307692309</v>
      </c>
      <c r="H116">
        <f t="shared" si="5"/>
        <v>733.22217940604276</v>
      </c>
      <c r="I116">
        <f t="shared" si="6"/>
        <v>9.0085898247265277</v>
      </c>
      <c r="J116">
        <f t="shared" si="7"/>
        <v>9.0085898247265277</v>
      </c>
      <c r="K116">
        <f t="shared" si="8"/>
        <v>81.154690630166328</v>
      </c>
      <c r="L116">
        <f t="shared" si="9"/>
        <v>1.2137181855264261E-2</v>
      </c>
    </row>
    <row r="117" spans="1:12" x14ac:dyDescent="0.15">
      <c r="A117" s="17" t="s">
        <v>137</v>
      </c>
      <c r="B117" s="11">
        <v>746.53846153846155</v>
      </c>
      <c r="C117" s="18">
        <v>60</v>
      </c>
      <c r="D117" s="13">
        <v>58</v>
      </c>
      <c r="E117" s="13">
        <v>51</v>
      </c>
      <c r="F117" s="13">
        <v>742.23076923076928</v>
      </c>
      <c r="G117" s="13">
        <v>714.76923076923072</v>
      </c>
      <c r="H117">
        <f t="shared" si="5"/>
        <v>737.72647431840596</v>
      </c>
      <c r="I117">
        <f t="shared" si="6"/>
        <v>8.8119872200555847</v>
      </c>
      <c r="J117">
        <f t="shared" si="7"/>
        <v>8.8119872200555847</v>
      </c>
      <c r="K117">
        <f t="shared" si="8"/>
        <v>77.651118766422954</v>
      </c>
      <c r="L117">
        <f t="shared" si="9"/>
        <v>1.1803795348863741E-2</v>
      </c>
    </row>
    <row r="118" spans="1:12" x14ac:dyDescent="0.15">
      <c r="A118" s="17" t="s">
        <v>138</v>
      </c>
      <c r="B118" s="11">
        <v>750.84615384615381</v>
      </c>
      <c r="C118" s="18">
        <v>61</v>
      </c>
      <c r="D118" s="13">
        <v>60</v>
      </c>
      <c r="E118" s="13">
        <v>53</v>
      </c>
      <c r="F118" s="13">
        <v>746.53846153846155</v>
      </c>
      <c r="G118" s="13">
        <v>719.61538461538464</v>
      </c>
      <c r="H118">
        <f t="shared" si="5"/>
        <v>742.1324679284337</v>
      </c>
      <c r="I118">
        <f t="shared" si="6"/>
        <v>8.7136859177201131</v>
      </c>
      <c r="J118">
        <f t="shared" si="7"/>
        <v>8.7136859177201131</v>
      </c>
      <c r="K118">
        <f t="shared" si="8"/>
        <v>75.92832227267381</v>
      </c>
      <c r="L118">
        <f t="shared" si="9"/>
        <v>1.16051548950273E-2</v>
      </c>
    </row>
    <row r="119" spans="1:12" x14ac:dyDescent="0.15">
      <c r="A119" s="17" t="s">
        <v>139</v>
      </c>
      <c r="B119" s="11">
        <v>755.15384615384619</v>
      </c>
      <c r="C119" s="18">
        <v>59</v>
      </c>
      <c r="D119" s="13">
        <v>61</v>
      </c>
      <c r="E119" s="13">
        <v>54</v>
      </c>
      <c r="F119" s="13">
        <v>750.84615384615381</v>
      </c>
      <c r="G119" s="13">
        <v>724.15384615384619</v>
      </c>
      <c r="H119">
        <f t="shared" si="5"/>
        <v>746.48931088729375</v>
      </c>
      <c r="I119">
        <f t="shared" si="6"/>
        <v>8.6645352665524342</v>
      </c>
      <c r="J119">
        <f t="shared" si="7"/>
        <v>8.6645352665524342</v>
      </c>
      <c r="K119">
        <f t="shared" si="8"/>
        <v>75.074171385330857</v>
      </c>
      <c r="L119">
        <f t="shared" si="9"/>
        <v>1.1473867624038061E-2</v>
      </c>
    </row>
    <row r="120" spans="1:12" x14ac:dyDescent="0.15">
      <c r="A120" s="17" t="s">
        <v>140</v>
      </c>
      <c r="B120" s="11">
        <v>759</v>
      </c>
      <c r="C120" s="18">
        <v>52</v>
      </c>
      <c r="D120" s="13">
        <v>59</v>
      </c>
      <c r="E120" s="13">
        <v>65</v>
      </c>
      <c r="F120" s="13">
        <v>755.15384615384619</v>
      </c>
      <c r="G120" s="13">
        <v>728.76923076923072</v>
      </c>
      <c r="H120">
        <f t="shared" si="5"/>
        <v>750.82157852057003</v>
      </c>
      <c r="I120">
        <f t="shared" si="6"/>
        <v>8.1784214794299714</v>
      </c>
      <c r="J120">
        <f t="shared" si="7"/>
        <v>8.1784214794299714</v>
      </c>
      <c r="K120">
        <f t="shared" si="8"/>
        <v>66.886577895201526</v>
      </c>
      <c r="L120">
        <f t="shared" si="9"/>
        <v>1.0775258866179145E-2</v>
      </c>
    </row>
    <row r="121" spans="1:12" x14ac:dyDescent="0.15">
      <c r="A121" s="17" t="s">
        <v>141</v>
      </c>
      <c r="B121" s="11">
        <v>763.15384615384619</v>
      </c>
      <c r="C121" s="18">
        <v>56</v>
      </c>
      <c r="D121" s="13">
        <v>52</v>
      </c>
      <c r="E121" s="13">
        <v>58</v>
      </c>
      <c r="F121" s="13">
        <v>759</v>
      </c>
      <c r="G121" s="13">
        <v>733.23076923076928</v>
      </c>
      <c r="H121">
        <f t="shared" si="5"/>
        <v>754.91078926028501</v>
      </c>
      <c r="I121">
        <f t="shared" si="6"/>
        <v>8.2430568935611745</v>
      </c>
      <c r="J121">
        <f t="shared" si="7"/>
        <v>8.2430568935611745</v>
      </c>
      <c r="K121">
        <f t="shared" si="8"/>
        <v>67.947986950486396</v>
      </c>
      <c r="L121">
        <f t="shared" si="9"/>
        <v>1.0801304265325599E-2</v>
      </c>
    </row>
    <row r="122" spans="1:12" x14ac:dyDescent="0.15">
      <c r="A122" s="17" t="s">
        <v>142</v>
      </c>
      <c r="B122" s="11">
        <v>767.07692307692309</v>
      </c>
      <c r="C122" s="18">
        <v>59</v>
      </c>
      <c r="D122" s="13">
        <v>56</v>
      </c>
      <c r="E122" s="13">
        <v>58</v>
      </c>
      <c r="F122" s="13">
        <v>763.15384615384619</v>
      </c>
      <c r="G122" s="13">
        <v>737.76923076923072</v>
      </c>
      <c r="H122">
        <f t="shared" si="5"/>
        <v>759.03231770706566</v>
      </c>
      <c r="I122">
        <f t="shared" si="6"/>
        <v>8.044605369857436</v>
      </c>
      <c r="J122">
        <f t="shared" si="7"/>
        <v>8.044605369857436</v>
      </c>
      <c r="K122">
        <f t="shared" si="8"/>
        <v>64.7156755567391</v>
      </c>
      <c r="L122">
        <f t="shared" si="9"/>
        <v>1.048735156519722E-2</v>
      </c>
    </row>
    <row r="123" spans="1:12" x14ac:dyDescent="0.15">
      <c r="A123" s="17" t="s">
        <v>143</v>
      </c>
      <c r="B123" s="11">
        <v>771.07692307692309</v>
      </c>
      <c r="C123" s="18">
        <v>57</v>
      </c>
      <c r="D123" s="13">
        <v>59</v>
      </c>
      <c r="E123" s="13">
        <v>58</v>
      </c>
      <c r="F123" s="13">
        <v>767.07692307692309</v>
      </c>
      <c r="G123" s="13">
        <v>742.23076923076928</v>
      </c>
      <c r="H123">
        <f t="shared" si="5"/>
        <v>763.05462039199438</v>
      </c>
      <c r="I123">
        <f t="shared" si="6"/>
        <v>8.022302684928718</v>
      </c>
      <c r="J123">
        <f t="shared" si="7"/>
        <v>8.022302684928718</v>
      </c>
      <c r="K123">
        <f t="shared" si="8"/>
        <v>64.357340368614516</v>
      </c>
      <c r="L123">
        <f t="shared" si="9"/>
        <v>1.0404023833207635E-2</v>
      </c>
    </row>
    <row r="124" spans="1:12" x14ac:dyDescent="0.15">
      <c r="A124" s="17" t="s">
        <v>144</v>
      </c>
      <c r="B124" s="11">
        <v>774.61538461538464</v>
      </c>
      <c r="C124" s="18">
        <v>57</v>
      </c>
      <c r="D124" s="13">
        <v>57</v>
      </c>
      <c r="E124" s="13">
        <v>60</v>
      </c>
      <c r="F124" s="13">
        <v>771.07692307692309</v>
      </c>
      <c r="G124" s="13">
        <v>746.53846153846155</v>
      </c>
      <c r="H124">
        <f t="shared" si="5"/>
        <v>767.06577173445874</v>
      </c>
      <c r="I124">
        <f t="shared" si="6"/>
        <v>7.5496128809259062</v>
      </c>
      <c r="J124">
        <f t="shared" si="7"/>
        <v>7.5496128809259062</v>
      </c>
      <c r="K124">
        <f t="shared" si="8"/>
        <v>56.996654651842363</v>
      </c>
      <c r="L124">
        <f t="shared" si="9"/>
        <v>9.7462728353561838E-3</v>
      </c>
    </row>
    <row r="125" spans="1:12" x14ac:dyDescent="0.15">
      <c r="A125" s="17" t="s">
        <v>145</v>
      </c>
      <c r="B125" s="11">
        <v>778.38461538461536</v>
      </c>
      <c r="C125" s="18">
        <v>59</v>
      </c>
      <c r="D125" s="13">
        <v>57</v>
      </c>
      <c r="E125" s="13">
        <v>61</v>
      </c>
      <c r="F125" s="13">
        <v>774.61538461538464</v>
      </c>
      <c r="G125" s="13">
        <v>750.84615384615381</v>
      </c>
      <c r="H125">
        <f t="shared" si="5"/>
        <v>770.84057817492169</v>
      </c>
      <c r="I125">
        <f t="shared" si="6"/>
        <v>7.5440372096936699</v>
      </c>
      <c r="J125">
        <f t="shared" si="7"/>
        <v>7.5440372096936699</v>
      </c>
      <c r="K125">
        <f t="shared" si="8"/>
        <v>56.912497421242655</v>
      </c>
      <c r="L125">
        <f t="shared" si="9"/>
        <v>9.6919145889927567E-3</v>
      </c>
    </row>
    <row r="126" spans="1:12" x14ac:dyDescent="0.15">
      <c r="A126" s="17" t="s">
        <v>146</v>
      </c>
      <c r="B126" s="11">
        <v>782.07692307692309</v>
      </c>
      <c r="C126" s="18">
        <v>61</v>
      </c>
      <c r="D126" s="13">
        <v>59</v>
      </c>
      <c r="E126" s="13">
        <v>59</v>
      </c>
      <c r="F126" s="13">
        <v>778.38461538461536</v>
      </c>
      <c r="G126" s="13">
        <v>755.15384615384619</v>
      </c>
      <c r="H126">
        <f t="shared" si="5"/>
        <v>774.61259677976852</v>
      </c>
      <c r="I126">
        <f t="shared" si="6"/>
        <v>7.464326297154571</v>
      </c>
      <c r="J126">
        <f t="shared" si="7"/>
        <v>7.464326297154571</v>
      </c>
      <c r="K126">
        <f t="shared" si="8"/>
        <v>55.716167070393269</v>
      </c>
      <c r="L126">
        <f t="shared" si="9"/>
        <v>9.5442354542155418E-3</v>
      </c>
    </row>
    <row r="127" spans="1:12" x14ac:dyDescent="0.15">
      <c r="A127" s="17" t="s">
        <v>147</v>
      </c>
      <c r="B127" s="11">
        <v>785.69230769230774</v>
      </c>
      <c r="C127" s="18">
        <v>58</v>
      </c>
      <c r="D127" s="13">
        <v>61</v>
      </c>
      <c r="E127" s="13">
        <v>52</v>
      </c>
      <c r="F127" s="13">
        <v>782.07692307692309</v>
      </c>
      <c r="G127" s="13">
        <v>759</v>
      </c>
      <c r="H127">
        <f t="shared" si="5"/>
        <v>778.34475992834587</v>
      </c>
      <c r="I127">
        <f t="shared" si="6"/>
        <v>7.3475477639618703</v>
      </c>
      <c r="J127">
        <f t="shared" si="7"/>
        <v>7.3475477639618703</v>
      </c>
      <c r="K127">
        <f t="shared" si="8"/>
        <v>53.986458143701078</v>
      </c>
      <c r="L127">
        <f t="shared" si="9"/>
        <v>9.3516860124832884E-3</v>
      </c>
    </row>
    <row r="128" spans="1:12" x14ac:dyDescent="0.15">
      <c r="A128" s="17" t="s">
        <v>148</v>
      </c>
      <c r="B128" s="11">
        <v>789.23076923076928</v>
      </c>
      <c r="C128" s="18">
        <v>55</v>
      </c>
      <c r="D128" s="13">
        <v>58</v>
      </c>
      <c r="E128" s="13">
        <v>56</v>
      </c>
      <c r="F128" s="13">
        <v>785.69230769230774</v>
      </c>
      <c r="G128" s="13">
        <v>763.15384615384619</v>
      </c>
      <c r="H128">
        <f t="shared" si="5"/>
        <v>782.01853381032674</v>
      </c>
      <c r="I128">
        <f t="shared" si="6"/>
        <v>7.2122354204425392</v>
      </c>
      <c r="J128">
        <f t="shared" si="7"/>
        <v>7.2122354204425392</v>
      </c>
      <c r="K128">
        <f t="shared" si="8"/>
        <v>52.016339759885973</v>
      </c>
      <c r="L128">
        <f t="shared" si="9"/>
        <v>9.138309986915498E-3</v>
      </c>
    </row>
    <row r="129" spans="1:12" x14ac:dyDescent="0.15">
      <c r="A129" s="17" t="s">
        <v>149</v>
      </c>
      <c r="B129" s="11">
        <v>792.46153846153845</v>
      </c>
      <c r="C129" s="18">
        <v>55</v>
      </c>
      <c r="D129" s="13">
        <v>55</v>
      </c>
      <c r="E129" s="13">
        <v>59</v>
      </c>
      <c r="F129" s="13">
        <v>789.23076923076928</v>
      </c>
      <c r="G129" s="13">
        <v>767.07692307692309</v>
      </c>
      <c r="H129">
        <f t="shared" si="5"/>
        <v>785.62465152054801</v>
      </c>
      <c r="I129">
        <f t="shared" si="6"/>
        <v>6.8368869409904391</v>
      </c>
      <c r="J129">
        <f t="shared" si="7"/>
        <v>6.8368869409904391</v>
      </c>
      <c r="K129">
        <f t="shared" si="8"/>
        <v>46.743023043885607</v>
      </c>
      <c r="L129">
        <f t="shared" si="9"/>
        <v>8.6274053807877792E-3</v>
      </c>
    </row>
    <row r="130" spans="1:12" x14ac:dyDescent="0.15">
      <c r="A130" s="17" t="s">
        <v>150</v>
      </c>
      <c r="B130" s="11">
        <v>795.61538461538464</v>
      </c>
      <c r="C130" s="18">
        <v>55</v>
      </c>
      <c r="D130" s="13">
        <v>55</v>
      </c>
      <c r="E130" s="13">
        <v>57</v>
      </c>
      <c r="F130" s="13">
        <v>792.46153846153845</v>
      </c>
      <c r="G130" s="13">
        <v>771.07692307692309</v>
      </c>
      <c r="H130">
        <f t="shared" si="5"/>
        <v>789.04309499104329</v>
      </c>
      <c r="I130">
        <f t="shared" si="6"/>
        <v>6.5722896243413516</v>
      </c>
      <c r="J130">
        <f t="shared" si="7"/>
        <v>6.5722896243413516</v>
      </c>
      <c r="K130">
        <f t="shared" si="8"/>
        <v>43.194990906224987</v>
      </c>
      <c r="L130">
        <f t="shared" si="9"/>
        <v>8.2606366737346584E-3</v>
      </c>
    </row>
    <row r="131" spans="1:12" x14ac:dyDescent="0.15">
      <c r="A131" s="17" t="s">
        <v>151</v>
      </c>
      <c r="B131" s="11">
        <v>798.84615384615381</v>
      </c>
      <c r="C131" s="18">
        <v>57</v>
      </c>
      <c r="D131" s="13">
        <v>55</v>
      </c>
      <c r="E131" s="13">
        <v>57</v>
      </c>
      <c r="F131" s="13">
        <v>795.61538461538464</v>
      </c>
      <c r="G131" s="13">
        <v>774.61538461538464</v>
      </c>
      <c r="H131">
        <f t="shared" si="5"/>
        <v>792.32923980321402</v>
      </c>
      <c r="I131">
        <f t="shared" si="6"/>
        <v>6.5169140429397885</v>
      </c>
      <c r="J131">
        <f t="shared" si="7"/>
        <v>6.5169140429397885</v>
      </c>
      <c r="K131">
        <f t="shared" si="8"/>
        <v>42.470168643065819</v>
      </c>
      <c r="L131">
        <f t="shared" si="9"/>
        <v>8.157908768244319E-3</v>
      </c>
    </row>
    <row r="132" spans="1:12" x14ac:dyDescent="0.15">
      <c r="A132" s="17" t="s">
        <v>152</v>
      </c>
      <c r="B132" s="11">
        <v>802.07692307692309</v>
      </c>
      <c r="C132" s="18">
        <v>55</v>
      </c>
      <c r="D132" s="13">
        <v>57</v>
      </c>
      <c r="E132" s="13">
        <v>59</v>
      </c>
      <c r="F132" s="13">
        <v>798.84615384615381</v>
      </c>
      <c r="G132" s="13">
        <v>778.38461538461536</v>
      </c>
      <c r="H132">
        <f t="shared" ref="H132:H195" si="10">$M$2*B131+(1-$M$2)*H131</f>
        <v>795.58769682468392</v>
      </c>
      <c r="I132">
        <f t="shared" ref="I132:I195" si="11">B132-H132</f>
        <v>6.4892262522391775</v>
      </c>
      <c r="J132">
        <f t="shared" ref="J132:J195" si="12">ABS(I132)</f>
        <v>6.4892262522391775</v>
      </c>
      <c r="K132">
        <f t="shared" ref="K132:K195" si="13">I132^2</f>
        <v>42.110057352750118</v>
      </c>
      <c r="L132">
        <f t="shared" ref="L132:L195" si="14">J132/B132</f>
        <v>8.0905285584644965E-3</v>
      </c>
    </row>
    <row r="133" spans="1:12" x14ac:dyDescent="0.15">
      <c r="A133" s="17" t="s">
        <v>153</v>
      </c>
      <c r="B133" s="11">
        <v>804.92307692307691</v>
      </c>
      <c r="C133" s="18">
        <v>58</v>
      </c>
      <c r="D133" s="13">
        <v>55</v>
      </c>
      <c r="E133" s="13">
        <v>61</v>
      </c>
      <c r="F133" s="13">
        <v>802.07692307692309</v>
      </c>
      <c r="G133" s="13">
        <v>782.07692307692309</v>
      </c>
      <c r="H133">
        <f t="shared" si="10"/>
        <v>798.83230995080351</v>
      </c>
      <c r="I133">
        <f t="shared" si="11"/>
        <v>6.0907669722733999</v>
      </c>
      <c r="J133">
        <f t="shared" si="12"/>
        <v>6.0907669722733999</v>
      </c>
      <c r="K133">
        <f t="shared" si="13"/>
        <v>37.097442310536479</v>
      </c>
      <c r="L133">
        <f t="shared" si="14"/>
        <v>7.5668932186118308E-3</v>
      </c>
    </row>
    <row r="134" spans="1:12" x14ac:dyDescent="0.15">
      <c r="A134" s="17" t="s">
        <v>154</v>
      </c>
      <c r="B134" s="11">
        <v>808</v>
      </c>
      <c r="C134" s="18">
        <v>60</v>
      </c>
      <c r="D134" s="13">
        <v>58</v>
      </c>
      <c r="E134" s="13">
        <v>58</v>
      </c>
      <c r="F134" s="13">
        <v>804.92307692307691</v>
      </c>
      <c r="G134" s="13">
        <v>785.69230769230774</v>
      </c>
      <c r="H134">
        <f t="shared" si="10"/>
        <v>801.87769343694026</v>
      </c>
      <c r="I134">
        <f t="shared" si="11"/>
        <v>6.1223065630597375</v>
      </c>
      <c r="J134">
        <f t="shared" si="12"/>
        <v>6.1223065630597375</v>
      </c>
      <c r="K134">
        <f t="shared" si="13"/>
        <v>37.482637652084335</v>
      </c>
      <c r="L134">
        <f t="shared" si="14"/>
        <v>7.5771120829947244E-3</v>
      </c>
    </row>
    <row r="135" spans="1:12" x14ac:dyDescent="0.15">
      <c r="A135" s="17" t="s">
        <v>155</v>
      </c>
      <c r="B135" s="11">
        <v>810.76923076923072</v>
      </c>
      <c r="C135" s="18">
        <v>62</v>
      </c>
      <c r="D135" s="13">
        <v>60</v>
      </c>
      <c r="E135" s="13">
        <v>55</v>
      </c>
      <c r="F135" s="13">
        <v>808</v>
      </c>
      <c r="G135" s="13">
        <v>789.23076923076928</v>
      </c>
      <c r="H135">
        <f t="shared" si="10"/>
        <v>804.93884671847013</v>
      </c>
      <c r="I135">
        <f t="shared" si="11"/>
        <v>5.8303840507605855</v>
      </c>
      <c r="J135">
        <f t="shared" si="12"/>
        <v>5.8303840507605855</v>
      </c>
      <c r="K135">
        <f t="shared" si="13"/>
        <v>33.993378179363411</v>
      </c>
      <c r="L135">
        <f t="shared" si="14"/>
        <v>7.1911757741828855E-3</v>
      </c>
    </row>
    <row r="136" spans="1:12" x14ac:dyDescent="0.15">
      <c r="A136" s="17" t="s">
        <v>156</v>
      </c>
      <c r="B136" s="11">
        <v>813.46153846153845</v>
      </c>
      <c r="C136" s="18">
        <v>58</v>
      </c>
      <c r="D136" s="13">
        <v>62</v>
      </c>
      <c r="E136" s="13">
        <v>55</v>
      </c>
      <c r="F136" s="13">
        <v>810.76923076923072</v>
      </c>
      <c r="G136" s="13">
        <v>792.46153846153845</v>
      </c>
      <c r="H136">
        <f t="shared" si="10"/>
        <v>807.85403874385042</v>
      </c>
      <c r="I136">
        <f t="shared" si="11"/>
        <v>5.6074997176880288</v>
      </c>
      <c r="J136">
        <f t="shared" si="12"/>
        <v>5.6074997176880288</v>
      </c>
      <c r="K136">
        <f t="shared" si="13"/>
        <v>31.444053083871324</v>
      </c>
      <c r="L136">
        <f t="shared" si="14"/>
        <v>6.8933802676070331E-3</v>
      </c>
    </row>
    <row r="137" spans="1:12" x14ac:dyDescent="0.15">
      <c r="A137" s="17" t="s">
        <v>157</v>
      </c>
      <c r="B137" s="11">
        <v>816.23076923076928</v>
      </c>
      <c r="C137" s="18">
        <v>56</v>
      </c>
      <c r="D137" s="13">
        <v>58</v>
      </c>
      <c r="E137" s="13">
        <v>55</v>
      </c>
      <c r="F137" s="13">
        <v>813.46153846153845</v>
      </c>
      <c r="G137" s="13">
        <v>795.61538461538464</v>
      </c>
      <c r="H137">
        <f t="shared" si="10"/>
        <v>810.65778860269438</v>
      </c>
      <c r="I137">
        <f t="shared" si="11"/>
        <v>5.5729806280749017</v>
      </c>
      <c r="J137">
        <f t="shared" si="12"/>
        <v>5.5729806280749017</v>
      </c>
      <c r="K137">
        <f t="shared" si="13"/>
        <v>31.058113080898124</v>
      </c>
      <c r="L137">
        <f t="shared" si="14"/>
        <v>6.8277022113819351E-3</v>
      </c>
    </row>
    <row r="138" spans="1:12" x14ac:dyDescent="0.15">
      <c r="A138" s="17" t="s">
        <v>158</v>
      </c>
      <c r="B138" s="11">
        <v>818.92307692307691</v>
      </c>
      <c r="C138" s="18">
        <v>53</v>
      </c>
      <c r="D138" s="13">
        <v>56</v>
      </c>
      <c r="E138" s="13">
        <v>57</v>
      </c>
      <c r="F138" s="13">
        <v>816.23076923076928</v>
      </c>
      <c r="G138" s="13">
        <v>798.84615384615381</v>
      </c>
      <c r="H138">
        <f t="shared" si="10"/>
        <v>813.44427891673183</v>
      </c>
      <c r="I138">
        <f t="shared" si="11"/>
        <v>5.4787980063450732</v>
      </c>
      <c r="J138">
        <f t="shared" si="12"/>
        <v>5.4787980063450732</v>
      </c>
      <c r="K138">
        <f t="shared" si="13"/>
        <v>30.017227594330748</v>
      </c>
      <c r="L138">
        <f t="shared" si="14"/>
        <v>6.6902474246182562E-3</v>
      </c>
    </row>
    <row r="139" spans="1:12" x14ac:dyDescent="0.15">
      <c r="A139" s="17" t="s">
        <v>159</v>
      </c>
      <c r="B139" s="11">
        <v>821.38461538461536</v>
      </c>
      <c r="C139" s="18">
        <v>58</v>
      </c>
      <c r="D139" s="13">
        <v>53</v>
      </c>
      <c r="E139" s="13">
        <v>55</v>
      </c>
      <c r="F139" s="13">
        <v>818.92307692307691</v>
      </c>
      <c r="G139" s="13">
        <v>802.07692307692309</v>
      </c>
      <c r="H139">
        <f t="shared" si="10"/>
        <v>816.18367791990431</v>
      </c>
      <c r="I139">
        <f t="shared" si="11"/>
        <v>5.2009374647110462</v>
      </c>
      <c r="J139">
        <f t="shared" si="12"/>
        <v>5.2009374647110462</v>
      </c>
      <c r="K139">
        <f t="shared" si="13"/>
        <v>27.049750511834965</v>
      </c>
      <c r="L139">
        <f t="shared" si="14"/>
        <v>6.3319148755613041E-3</v>
      </c>
    </row>
    <row r="140" spans="1:12" x14ac:dyDescent="0.15">
      <c r="A140" s="17" t="s">
        <v>160</v>
      </c>
      <c r="B140" s="11">
        <v>823.69230769230774</v>
      </c>
      <c r="C140" s="18">
        <v>55</v>
      </c>
      <c r="D140" s="13">
        <v>58</v>
      </c>
      <c r="E140" s="13">
        <v>58</v>
      </c>
      <c r="F140" s="13">
        <v>821.38461538461536</v>
      </c>
      <c r="G140" s="13">
        <v>804.92307692307691</v>
      </c>
      <c r="H140">
        <f t="shared" si="10"/>
        <v>818.78414665225978</v>
      </c>
      <c r="I140">
        <f t="shared" si="11"/>
        <v>4.9081610400479576</v>
      </c>
      <c r="J140">
        <f t="shared" si="12"/>
        <v>4.9081610400479576</v>
      </c>
      <c r="K140">
        <f t="shared" si="13"/>
        <v>24.090044795044648</v>
      </c>
      <c r="L140">
        <f t="shared" si="14"/>
        <v>5.9587311842195971E-3</v>
      </c>
    </row>
    <row r="141" spans="1:12" x14ac:dyDescent="0.15">
      <c r="A141" s="17" t="s">
        <v>161</v>
      </c>
      <c r="B141" s="11">
        <v>826.07692307692309</v>
      </c>
      <c r="C141" s="18">
        <v>54</v>
      </c>
      <c r="D141" s="13">
        <v>55</v>
      </c>
      <c r="E141" s="13">
        <v>60</v>
      </c>
      <c r="F141" s="13">
        <v>823.69230769230774</v>
      </c>
      <c r="G141" s="13">
        <v>808</v>
      </c>
      <c r="H141">
        <f t="shared" si="10"/>
        <v>821.23822717228381</v>
      </c>
      <c r="I141">
        <f t="shared" si="11"/>
        <v>4.8386959046392803</v>
      </c>
      <c r="J141">
        <f t="shared" si="12"/>
        <v>4.8386959046392803</v>
      </c>
      <c r="K141">
        <f t="shared" si="13"/>
        <v>23.412978057572943</v>
      </c>
      <c r="L141">
        <f t="shared" si="14"/>
        <v>5.8574398696629709E-3</v>
      </c>
    </row>
    <row r="142" spans="1:12" x14ac:dyDescent="0.15">
      <c r="A142" s="17" t="s">
        <v>162</v>
      </c>
      <c r="B142" s="11">
        <v>828.23076923076928</v>
      </c>
      <c r="C142" s="18">
        <v>53</v>
      </c>
      <c r="D142" s="13">
        <v>54</v>
      </c>
      <c r="E142" s="13">
        <v>62</v>
      </c>
      <c r="F142" s="13">
        <v>826.07692307692309</v>
      </c>
      <c r="G142" s="13">
        <v>810.76923076923072</v>
      </c>
      <c r="H142">
        <f t="shared" si="10"/>
        <v>823.65757512460345</v>
      </c>
      <c r="I142">
        <f t="shared" si="11"/>
        <v>4.573194106165829</v>
      </c>
      <c r="J142">
        <f t="shared" si="12"/>
        <v>4.573194106165829</v>
      </c>
      <c r="K142">
        <f t="shared" si="13"/>
        <v>20.914104332669876</v>
      </c>
      <c r="L142">
        <f t="shared" si="14"/>
        <v>5.5216423683621969E-3</v>
      </c>
    </row>
    <row r="143" spans="1:12" x14ac:dyDescent="0.15">
      <c r="A143" s="17" t="s">
        <v>163</v>
      </c>
      <c r="B143" s="11">
        <v>830.46153846153845</v>
      </c>
      <c r="C143" s="18">
        <v>53</v>
      </c>
      <c r="D143" s="13">
        <v>53</v>
      </c>
      <c r="E143" s="13">
        <v>58</v>
      </c>
      <c r="F143" s="13">
        <v>828.23076923076928</v>
      </c>
      <c r="G143" s="13">
        <v>813.46153846153845</v>
      </c>
      <c r="H143">
        <f t="shared" si="10"/>
        <v>825.94417217768637</v>
      </c>
      <c r="I143">
        <f t="shared" si="11"/>
        <v>4.5173662838520841</v>
      </c>
      <c r="J143">
        <f t="shared" si="12"/>
        <v>4.5173662838520841</v>
      </c>
      <c r="K143">
        <f t="shared" si="13"/>
        <v>20.406598142483588</v>
      </c>
      <c r="L143">
        <f t="shared" si="14"/>
        <v>5.4395851880397455E-3</v>
      </c>
    </row>
    <row r="144" spans="1:12" x14ac:dyDescent="0.15">
      <c r="A144" s="17" t="s">
        <v>164</v>
      </c>
      <c r="B144" s="11">
        <v>832.53846153846155</v>
      </c>
      <c r="C144" s="18">
        <v>54</v>
      </c>
      <c r="D144" s="13">
        <v>53</v>
      </c>
      <c r="E144" s="13">
        <v>56</v>
      </c>
      <c r="F144" s="13">
        <v>830.46153846153845</v>
      </c>
      <c r="G144" s="13">
        <v>816.23076923076928</v>
      </c>
      <c r="H144">
        <f t="shared" si="10"/>
        <v>828.20285531961235</v>
      </c>
      <c r="I144">
        <f t="shared" si="11"/>
        <v>4.3356062188491933</v>
      </c>
      <c r="J144">
        <f t="shared" si="12"/>
        <v>4.3356062188491933</v>
      </c>
      <c r="K144">
        <f t="shared" si="13"/>
        <v>18.797481284923798</v>
      </c>
      <c r="L144">
        <f t="shared" si="14"/>
        <v>5.2076948022765877E-3</v>
      </c>
    </row>
    <row r="145" spans="1:12" x14ac:dyDescent="0.15">
      <c r="A145" s="17" t="s">
        <v>165</v>
      </c>
      <c r="B145" s="11">
        <v>834.61538461538464</v>
      </c>
      <c r="C145" s="18">
        <v>58</v>
      </c>
      <c r="D145" s="13">
        <v>54</v>
      </c>
      <c r="E145" s="13">
        <v>53</v>
      </c>
      <c r="F145" s="13">
        <v>832.53846153846155</v>
      </c>
      <c r="G145" s="13">
        <v>818.92307692307691</v>
      </c>
      <c r="H145">
        <f t="shared" si="10"/>
        <v>830.37065842903689</v>
      </c>
      <c r="I145">
        <f t="shared" si="11"/>
        <v>4.2447261863477479</v>
      </c>
      <c r="J145">
        <f t="shared" si="12"/>
        <v>4.2447261863477479</v>
      </c>
      <c r="K145">
        <f t="shared" si="13"/>
        <v>18.017700397066296</v>
      </c>
      <c r="L145">
        <f t="shared" si="14"/>
        <v>5.0858470435502972E-3</v>
      </c>
    </row>
    <row r="146" spans="1:12" x14ac:dyDescent="0.15">
      <c r="A146" s="17" t="s">
        <v>166</v>
      </c>
      <c r="B146" s="11">
        <v>836.46153846153845</v>
      </c>
      <c r="C146" s="18">
        <v>64</v>
      </c>
      <c r="D146" s="13">
        <v>58</v>
      </c>
      <c r="E146" s="13">
        <v>58</v>
      </c>
      <c r="F146" s="13">
        <v>834.61538461538464</v>
      </c>
      <c r="G146" s="13">
        <v>821.38461538461536</v>
      </c>
      <c r="H146">
        <f t="shared" si="10"/>
        <v>832.49302152221071</v>
      </c>
      <c r="I146">
        <f t="shared" si="11"/>
        <v>3.968516939327742</v>
      </c>
      <c r="J146">
        <f t="shared" si="12"/>
        <v>3.968516939327742</v>
      </c>
      <c r="K146">
        <f t="shared" si="13"/>
        <v>15.74912669773123</v>
      </c>
      <c r="L146">
        <f t="shared" si="14"/>
        <v>4.7444105399356857E-3</v>
      </c>
    </row>
    <row r="147" spans="1:12" x14ac:dyDescent="0.15">
      <c r="A147" s="17" t="s">
        <v>167</v>
      </c>
      <c r="B147" s="11">
        <v>838.38461538461536</v>
      </c>
      <c r="C147" s="18">
        <v>73</v>
      </c>
      <c r="D147" s="13">
        <v>64</v>
      </c>
      <c r="E147" s="13">
        <v>55</v>
      </c>
      <c r="F147" s="13">
        <v>836.46153846153845</v>
      </c>
      <c r="G147" s="13">
        <v>823.69230769230774</v>
      </c>
      <c r="H147">
        <f t="shared" si="10"/>
        <v>834.47727999187464</v>
      </c>
      <c r="I147">
        <f t="shared" si="11"/>
        <v>3.9073353927407197</v>
      </c>
      <c r="J147">
        <f t="shared" si="12"/>
        <v>3.9073353927407197</v>
      </c>
      <c r="K147">
        <f t="shared" si="13"/>
        <v>15.267269871364274</v>
      </c>
      <c r="L147">
        <f t="shared" si="14"/>
        <v>4.6605523539434224E-3</v>
      </c>
    </row>
    <row r="148" spans="1:12" x14ac:dyDescent="0.15">
      <c r="A148" s="17" t="s">
        <v>168</v>
      </c>
      <c r="B148" s="11">
        <v>840.15384615384619</v>
      </c>
      <c r="C148" s="18">
        <v>74</v>
      </c>
      <c r="D148" s="13">
        <v>73</v>
      </c>
      <c r="E148" s="13">
        <v>54</v>
      </c>
      <c r="F148" s="13">
        <v>838.38461538461536</v>
      </c>
      <c r="G148" s="13">
        <v>826.07692307692309</v>
      </c>
      <c r="H148">
        <f t="shared" si="10"/>
        <v>836.43094768824494</v>
      </c>
      <c r="I148">
        <f t="shared" si="11"/>
        <v>3.7228984656012472</v>
      </c>
      <c r="J148">
        <f t="shared" si="12"/>
        <v>3.7228984656012472</v>
      </c>
      <c r="K148">
        <f t="shared" si="13"/>
        <v>13.859972985176121</v>
      </c>
      <c r="L148">
        <f t="shared" si="14"/>
        <v>4.4312104058612167E-3</v>
      </c>
    </row>
    <row r="149" spans="1:12" x14ac:dyDescent="0.15">
      <c r="A149" s="17" t="s">
        <v>169</v>
      </c>
      <c r="B149" s="11">
        <v>841.76923076923072</v>
      </c>
      <c r="C149" s="18">
        <v>65</v>
      </c>
      <c r="D149" s="13">
        <v>74</v>
      </c>
      <c r="E149" s="13">
        <v>53</v>
      </c>
      <c r="F149" s="13">
        <v>840.15384615384619</v>
      </c>
      <c r="G149" s="13">
        <v>828.23076923076928</v>
      </c>
      <c r="H149">
        <f t="shared" si="10"/>
        <v>838.29239692104557</v>
      </c>
      <c r="I149">
        <f t="shared" si="11"/>
        <v>3.4768338481851515</v>
      </c>
      <c r="J149">
        <f t="shared" si="12"/>
        <v>3.4768338481851515</v>
      </c>
      <c r="K149">
        <f t="shared" si="13"/>
        <v>12.08837360788597</v>
      </c>
      <c r="L149">
        <f t="shared" si="14"/>
        <v>4.1303883785439978E-3</v>
      </c>
    </row>
    <row r="150" spans="1:12" x14ac:dyDescent="0.15">
      <c r="A150" s="17" t="s">
        <v>170</v>
      </c>
      <c r="B150" s="11">
        <v>843.38461538461536</v>
      </c>
      <c r="C150" s="18">
        <v>60</v>
      </c>
      <c r="D150" s="13">
        <v>65</v>
      </c>
      <c r="E150" s="13">
        <v>53</v>
      </c>
      <c r="F150" s="13">
        <v>841.76923076923072</v>
      </c>
      <c r="G150" s="13">
        <v>830.46153846153845</v>
      </c>
      <c r="H150">
        <f t="shared" si="10"/>
        <v>840.03081384513814</v>
      </c>
      <c r="I150">
        <f t="shared" si="11"/>
        <v>3.3538015394772174</v>
      </c>
      <c r="J150">
        <f t="shared" si="12"/>
        <v>3.3538015394772174</v>
      </c>
      <c r="K150">
        <f t="shared" si="13"/>
        <v>11.247984766199753</v>
      </c>
      <c r="L150">
        <f t="shared" si="14"/>
        <v>3.9765979581543077E-3</v>
      </c>
    </row>
    <row r="151" spans="1:12" x14ac:dyDescent="0.15">
      <c r="A151" s="17" t="s">
        <v>171</v>
      </c>
      <c r="B151" s="11">
        <v>844.84615384615381</v>
      </c>
      <c r="C151" s="18">
        <v>59</v>
      </c>
      <c r="D151" s="13">
        <v>60</v>
      </c>
      <c r="E151" s="13">
        <v>54</v>
      </c>
      <c r="F151" s="13">
        <v>843.38461538461536</v>
      </c>
      <c r="G151" s="13">
        <v>832.53846153846155</v>
      </c>
      <c r="H151">
        <f t="shared" si="10"/>
        <v>841.70771461487675</v>
      </c>
      <c r="I151">
        <f t="shared" si="11"/>
        <v>3.1384392312770615</v>
      </c>
      <c r="J151">
        <f t="shared" si="12"/>
        <v>3.1384392312770615</v>
      </c>
      <c r="K151">
        <f t="shared" si="13"/>
        <v>9.8498008084189532</v>
      </c>
      <c r="L151">
        <f t="shared" si="14"/>
        <v>3.7148056092690339E-3</v>
      </c>
    </row>
    <row r="152" spans="1:12" x14ac:dyDescent="0.15">
      <c r="A152" s="17" t="s">
        <v>172</v>
      </c>
      <c r="B152" s="11">
        <v>846.38461538461536</v>
      </c>
      <c r="C152" s="18">
        <v>58</v>
      </c>
      <c r="D152" s="13">
        <v>59</v>
      </c>
      <c r="E152" s="13">
        <v>58</v>
      </c>
      <c r="F152" s="13">
        <v>844.84615384615381</v>
      </c>
      <c r="G152" s="13">
        <v>834.61538461538464</v>
      </c>
      <c r="H152">
        <f t="shared" si="10"/>
        <v>843.27693423051528</v>
      </c>
      <c r="I152">
        <f t="shared" si="11"/>
        <v>3.1076811541000779</v>
      </c>
      <c r="J152">
        <f t="shared" si="12"/>
        <v>3.1076811541000779</v>
      </c>
      <c r="K152">
        <f t="shared" si="13"/>
        <v>9.6576821555487928</v>
      </c>
      <c r="L152">
        <f t="shared" si="14"/>
        <v>3.6717127150141791E-3</v>
      </c>
    </row>
    <row r="153" spans="1:12" x14ac:dyDescent="0.15">
      <c r="A153" s="17" t="s">
        <v>173</v>
      </c>
      <c r="B153" s="11">
        <v>847.76923076923072</v>
      </c>
      <c r="C153" s="18">
        <v>59</v>
      </c>
      <c r="D153" s="13">
        <v>58</v>
      </c>
      <c r="E153" s="13">
        <v>64</v>
      </c>
      <c r="F153" s="13">
        <v>846.38461538461536</v>
      </c>
      <c r="G153" s="13">
        <v>836.46153846153845</v>
      </c>
      <c r="H153">
        <f t="shared" si="10"/>
        <v>844.83077480756538</v>
      </c>
      <c r="I153">
        <f t="shared" si="11"/>
        <v>2.9384559616653405</v>
      </c>
      <c r="J153">
        <f t="shared" si="12"/>
        <v>2.9384559616653405</v>
      </c>
      <c r="K153">
        <f t="shared" si="13"/>
        <v>8.6345234386465819</v>
      </c>
      <c r="L153">
        <f t="shared" si="14"/>
        <v>3.4661035751428573E-3</v>
      </c>
    </row>
    <row r="154" spans="1:12" x14ac:dyDescent="0.15">
      <c r="A154" s="17" t="s">
        <v>174</v>
      </c>
      <c r="B154" s="11">
        <v>849</v>
      </c>
      <c r="C154" s="18">
        <v>59</v>
      </c>
      <c r="D154" s="13">
        <v>59</v>
      </c>
      <c r="E154" s="13">
        <v>73</v>
      </c>
      <c r="F154" s="13">
        <v>847.76923076923072</v>
      </c>
      <c r="G154" s="13">
        <v>838.38461538461536</v>
      </c>
      <c r="H154">
        <f t="shared" si="10"/>
        <v>846.30000278839805</v>
      </c>
      <c r="I154">
        <f t="shared" si="11"/>
        <v>2.6999972116019535</v>
      </c>
      <c r="J154">
        <f t="shared" si="12"/>
        <v>2.6999972116019535</v>
      </c>
      <c r="K154">
        <f t="shared" si="13"/>
        <v>7.2899849426583243</v>
      </c>
      <c r="L154">
        <f t="shared" si="14"/>
        <v>3.1802087298020655E-3</v>
      </c>
    </row>
    <row r="155" spans="1:12" x14ac:dyDescent="0.15">
      <c r="A155" s="17" t="s">
        <v>175</v>
      </c>
      <c r="B155" s="11">
        <v>850.23076923076928</v>
      </c>
      <c r="C155" s="18">
        <v>56</v>
      </c>
      <c r="D155" s="13">
        <v>59</v>
      </c>
      <c r="E155" s="13">
        <v>74</v>
      </c>
      <c r="F155" s="13">
        <v>849</v>
      </c>
      <c r="G155" s="13">
        <v>840.15384615384619</v>
      </c>
      <c r="H155">
        <f t="shared" si="10"/>
        <v>847.65000139419908</v>
      </c>
      <c r="I155">
        <f t="shared" si="11"/>
        <v>2.5807678365702031</v>
      </c>
      <c r="J155">
        <f t="shared" si="12"/>
        <v>2.5807678365702031</v>
      </c>
      <c r="K155">
        <f t="shared" si="13"/>
        <v>6.6603626262752469</v>
      </c>
      <c r="L155">
        <f t="shared" si="14"/>
        <v>3.0353733715201879E-3</v>
      </c>
    </row>
    <row r="156" spans="1:12" x14ac:dyDescent="0.15">
      <c r="A156" s="17" t="s">
        <v>176</v>
      </c>
      <c r="B156" s="11">
        <v>851.38461538461536</v>
      </c>
      <c r="C156" s="18">
        <v>57</v>
      </c>
      <c r="D156" s="13">
        <v>56</v>
      </c>
      <c r="E156" s="13">
        <v>65</v>
      </c>
      <c r="F156" s="13">
        <v>850.23076923076928</v>
      </c>
      <c r="G156" s="13">
        <v>841.76923076923072</v>
      </c>
      <c r="H156">
        <f t="shared" si="10"/>
        <v>848.94038531248418</v>
      </c>
      <c r="I156">
        <f t="shared" si="11"/>
        <v>2.4442300721311767</v>
      </c>
      <c r="J156">
        <f t="shared" si="12"/>
        <v>2.4442300721311767</v>
      </c>
      <c r="K156">
        <f t="shared" si="13"/>
        <v>5.9742606455103777</v>
      </c>
      <c r="L156">
        <f t="shared" si="14"/>
        <v>2.8708882307287042E-3</v>
      </c>
    </row>
    <row r="157" spans="1:12" x14ac:dyDescent="0.15">
      <c r="A157" s="17" t="s">
        <v>177</v>
      </c>
      <c r="B157" s="11">
        <v>852.38461538461536</v>
      </c>
      <c r="C157" s="18">
        <v>56</v>
      </c>
      <c r="D157" s="13">
        <v>57</v>
      </c>
      <c r="E157" s="13">
        <v>60</v>
      </c>
      <c r="F157" s="13">
        <v>851.38461538461536</v>
      </c>
      <c r="G157" s="13">
        <v>843.38461538461536</v>
      </c>
      <c r="H157">
        <f t="shared" si="10"/>
        <v>850.16250034854977</v>
      </c>
      <c r="I157">
        <f t="shared" si="11"/>
        <v>2.2221150360655884</v>
      </c>
      <c r="J157">
        <f t="shared" si="12"/>
        <v>2.2221150360655884</v>
      </c>
      <c r="K157">
        <f t="shared" si="13"/>
        <v>4.9377952335087709</v>
      </c>
      <c r="L157">
        <f t="shared" si="14"/>
        <v>2.6069393979652241E-3</v>
      </c>
    </row>
    <row r="158" spans="1:12" x14ac:dyDescent="0.15">
      <c r="A158" s="17" t="s">
        <v>178</v>
      </c>
      <c r="B158" s="11">
        <v>853.30769230769226</v>
      </c>
      <c r="C158" s="18">
        <v>55</v>
      </c>
      <c r="D158" s="13">
        <v>56</v>
      </c>
      <c r="E158" s="13">
        <v>59</v>
      </c>
      <c r="F158" s="13">
        <v>852.38461538461536</v>
      </c>
      <c r="G158" s="13">
        <v>844.84615384615381</v>
      </c>
      <c r="H158">
        <f t="shared" si="10"/>
        <v>851.27355786658256</v>
      </c>
      <c r="I158">
        <f t="shared" si="11"/>
        <v>2.0341344411096998</v>
      </c>
      <c r="J158">
        <f t="shared" si="12"/>
        <v>2.0341344411096998</v>
      </c>
      <c r="K158">
        <f t="shared" si="13"/>
        <v>4.1377029245086705</v>
      </c>
      <c r="L158">
        <f t="shared" si="14"/>
        <v>2.3838229274701253E-3</v>
      </c>
    </row>
    <row r="159" spans="1:12" x14ac:dyDescent="0.15">
      <c r="A159" s="17" t="s">
        <v>179</v>
      </c>
      <c r="B159" s="11">
        <v>854.15384615384619</v>
      </c>
      <c r="C159" s="18">
        <v>56</v>
      </c>
      <c r="D159" s="13">
        <v>55</v>
      </c>
      <c r="E159" s="13">
        <v>58</v>
      </c>
      <c r="F159" s="13">
        <v>853.30769230769226</v>
      </c>
      <c r="G159" s="13">
        <v>846.38461538461536</v>
      </c>
      <c r="H159">
        <f t="shared" si="10"/>
        <v>852.29062508713741</v>
      </c>
      <c r="I159">
        <f t="shared" si="11"/>
        <v>1.8632210667087747</v>
      </c>
      <c r="J159">
        <f t="shared" si="12"/>
        <v>1.8632210667087747</v>
      </c>
      <c r="K159">
        <f t="shared" si="13"/>
        <v>3.4715927434273843</v>
      </c>
      <c r="L159">
        <f t="shared" si="14"/>
        <v>2.1813647214710078E-3</v>
      </c>
    </row>
    <row r="160" spans="1:12" x14ac:dyDescent="0.15">
      <c r="A160" s="17" t="s">
        <v>180</v>
      </c>
      <c r="B160" s="11">
        <v>855.15384615384619</v>
      </c>
      <c r="C160" s="18">
        <v>56</v>
      </c>
      <c r="D160" s="13">
        <v>56</v>
      </c>
      <c r="E160" s="13">
        <v>59</v>
      </c>
      <c r="F160" s="13">
        <v>854.15384615384619</v>
      </c>
      <c r="G160" s="13">
        <v>847.76923076923072</v>
      </c>
      <c r="H160">
        <f t="shared" si="10"/>
        <v>853.2222356204918</v>
      </c>
      <c r="I160">
        <f t="shared" si="11"/>
        <v>1.9316105333543874</v>
      </c>
      <c r="J160">
        <f t="shared" si="12"/>
        <v>1.9316105333543874</v>
      </c>
      <c r="K160">
        <f t="shared" si="13"/>
        <v>3.7311192525656209</v>
      </c>
      <c r="L160">
        <f t="shared" si="14"/>
        <v>2.2587871668262151E-3</v>
      </c>
    </row>
    <row r="161" spans="1:12" x14ac:dyDescent="0.15">
      <c r="A161" s="17" t="s">
        <v>181</v>
      </c>
      <c r="B161" s="11">
        <v>855.69230769230774</v>
      </c>
      <c r="C161" s="18">
        <v>61</v>
      </c>
      <c r="D161" s="13">
        <v>56</v>
      </c>
      <c r="E161" s="13">
        <v>59</v>
      </c>
      <c r="F161" s="13">
        <v>855.15384615384619</v>
      </c>
      <c r="G161" s="13">
        <v>849</v>
      </c>
      <c r="H161">
        <f t="shared" si="10"/>
        <v>854.188040887169</v>
      </c>
      <c r="I161">
        <f t="shared" si="11"/>
        <v>1.5042668051387409</v>
      </c>
      <c r="J161">
        <f t="shared" si="12"/>
        <v>1.5042668051387409</v>
      </c>
      <c r="K161">
        <f t="shared" si="13"/>
        <v>2.2628186210423147</v>
      </c>
      <c r="L161">
        <f t="shared" si="14"/>
        <v>1.757952936605864E-3</v>
      </c>
    </row>
    <row r="162" spans="1:12" x14ac:dyDescent="0.15">
      <c r="A162" s="17" t="s">
        <v>182</v>
      </c>
      <c r="B162" s="11">
        <v>856.38461538461536</v>
      </c>
      <c r="C162" s="18">
        <v>58</v>
      </c>
      <c r="D162" s="13">
        <v>61</v>
      </c>
      <c r="E162" s="13">
        <v>56</v>
      </c>
      <c r="F162" s="13">
        <v>855.69230769230774</v>
      </c>
      <c r="G162" s="13">
        <v>850.23076923076928</v>
      </c>
      <c r="H162">
        <f t="shared" si="10"/>
        <v>854.94017428973837</v>
      </c>
      <c r="I162">
        <f t="shared" si="11"/>
        <v>1.4444410948769928</v>
      </c>
      <c r="J162">
        <f t="shared" si="12"/>
        <v>1.4444410948769928</v>
      </c>
      <c r="K162">
        <f t="shared" si="13"/>
        <v>2.0864100765694458</v>
      </c>
      <c r="L162">
        <f t="shared" si="14"/>
        <v>1.6866733345370435E-3</v>
      </c>
    </row>
    <row r="163" spans="1:12" x14ac:dyDescent="0.15">
      <c r="A163" s="17" t="s">
        <v>183</v>
      </c>
      <c r="B163" s="11">
        <v>856.84615384615381</v>
      </c>
      <c r="C163" s="18">
        <v>57</v>
      </c>
      <c r="D163" s="13">
        <v>58</v>
      </c>
      <c r="E163" s="13">
        <v>57</v>
      </c>
      <c r="F163" s="13">
        <v>856.38461538461536</v>
      </c>
      <c r="G163" s="13">
        <v>851.38461538461536</v>
      </c>
      <c r="H163">
        <f t="shared" si="10"/>
        <v>855.66239483717686</v>
      </c>
      <c r="I163">
        <f t="shared" si="11"/>
        <v>1.1837590089769492</v>
      </c>
      <c r="J163">
        <f t="shared" si="12"/>
        <v>1.1837590089769492</v>
      </c>
      <c r="K163">
        <f t="shared" si="13"/>
        <v>1.4012853913340888</v>
      </c>
      <c r="L163">
        <f t="shared" si="14"/>
        <v>1.3815303992010361E-3</v>
      </c>
    </row>
    <row r="164" spans="1:12" x14ac:dyDescent="0.15">
      <c r="A164" s="17" t="s">
        <v>184</v>
      </c>
      <c r="B164" s="11">
        <v>857.46153846153845</v>
      </c>
      <c r="C164" s="18">
        <v>58</v>
      </c>
      <c r="D164" s="13">
        <v>57</v>
      </c>
      <c r="E164" s="13">
        <v>56</v>
      </c>
      <c r="F164" s="13">
        <v>856.84615384615381</v>
      </c>
      <c r="G164" s="13">
        <v>852.38461538461536</v>
      </c>
      <c r="H164">
        <f t="shared" si="10"/>
        <v>856.25427434166534</v>
      </c>
      <c r="I164">
        <f t="shared" si="11"/>
        <v>1.2072641198731162</v>
      </c>
      <c r="J164">
        <f t="shared" si="12"/>
        <v>1.2072641198731162</v>
      </c>
      <c r="K164">
        <f t="shared" si="13"/>
        <v>1.4574866551330099</v>
      </c>
      <c r="L164">
        <f t="shared" si="14"/>
        <v>1.4079513374316418E-3</v>
      </c>
    </row>
    <row r="165" spans="1:12" x14ac:dyDescent="0.15">
      <c r="A165" s="17" t="s">
        <v>185</v>
      </c>
      <c r="B165" s="11">
        <v>857.92307692307691</v>
      </c>
      <c r="C165" s="18">
        <v>58</v>
      </c>
      <c r="D165" s="13">
        <v>58</v>
      </c>
      <c r="E165" s="13">
        <v>55</v>
      </c>
      <c r="F165" s="13">
        <v>857.46153846153845</v>
      </c>
      <c r="G165" s="13">
        <v>853.30769230769226</v>
      </c>
      <c r="H165">
        <f t="shared" si="10"/>
        <v>856.85790640160189</v>
      </c>
      <c r="I165">
        <f t="shared" si="11"/>
        <v>1.0651705214750109</v>
      </c>
      <c r="J165">
        <f t="shared" si="12"/>
        <v>1.0651705214750109</v>
      </c>
      <c r="K165">
        <f t="shared" si="13"/>
        <v>1.1345882398193468</v>
      </c>
      <c r="L165">
        <f t="shared" si="14"/>
        <v>1.2415687957657261E-3</v>
      </c>
    </row>
    <row r="166" spans="1:12" x14ac:dyDescent="0.15">
      <c r="A166" s="17" t="s">
        <v>186</v>
      </c>
      <c r="B166" s="11">
        <v>858.15384615384619</v>
      </c>
      <c r="C166" s="18">
        <v>59</v>
      </c>
      <c r="D166" s="13">
        <v>58</v>
      </c>
      <c r="E166" s="13">
        <v>56</v>
      </c>
      <c r="F166" s="13">
        <v>857.92307692307691</v>
      </c>
      <c r="G166" s="13">
        <v>854.15384615384619</v>
      </c>
      <c r="H166">
        <f t="shared" si="10"/>
        <v>857.3904916623394</v>
      </c>
      <c r="I166">
        <f t="shared" si="11"/>
        <v>0.76335449150678869</v>
      </c>
      <c r="J166">
        <f t="shared" si="12"/>
        <v>0.76335449150678869</v>
      </c>
      <c r="K166">
        <f t="shared" si="13"/>
        <v>0.5827100797035879</v>
      </c>
      <c r="L166">
        <f t="shared" si="14"/>
        <v>8.8953104962246796E-4</v>
      </c>
    </row>
    <row r="167" spans="1:12" x14ac:dyDescent="0.15">
      <c r="A167" s="17" t="s">
        <v>187</v>
      </c>
      <c r="B167" s="11">
        <v>858.38461538461536</v>
      </c>
      <c r="C167" s="18">
        <v>59</v>
      </c>
      <c r="D167" s="13">
        <v>59</v>
      </c>
      <c r="E167" s="13">
        <v>56</v>
      </c>
      <c r="F167" s="13">
        <v>858.15384615384619</v>
      </c>
      <c r="G167" s="13">
        <v>855.15384615384619</v>
      </c>
      <c r="H167">
        <f t="shared" si="10"/>
        <v>857.77216890809279</v>
      </c>
      <c r="I167">
        <f t="shared" si="11"/>
        <v>0.6124464765225639</v>
      </c>
      <c r="J167">
        <f t="shared" si="12"/>
        <v>0.6124464765225639</v>
      </c>
      <c r="K167">
        <f t="shared" si="13"/>
        <v>0.37509068660490341</v>
      </c>
      <c r="L167">
        <f t="shared" si="14"/>
        <v>7.1348724749469765E-4</v>
      </c>
    </row>
    <row r="168" spans="1:12" x14ac:dyDescent="0.15">
      <c r="A168" s="17" t="s">
        <v>188</v>
      </c>
      <c r="B168" s="11">
        <v>858.61538461538464</v>
      </c>
      <c r="C168" s="18">
        <v>62</v>
      </c>
      <c r="D168" s="13">
        <v>59</v>
      </c>
      <c r="E168" s="13">
        <v>61</v>
      </c>
      <c r="F168" s="13">
        <v>858.38461538461536</v>
      </c>
      <c r="G168" s="13">
        <v>855.69230769230774</v>
      </c>
      <c r="H168">
        <f t="shared" si="10"/>
        <v>858.07839214635408</v>
      </c>
      <c r="I168">
        <f t="shared" si="11"/>
        <v>0.53699246903056519</v>
      </c>
      <c r="J168">
        <f t="shared" si="12"/>
        <v>0.53699246903056519</v>
      </c>
      <c r="K168">
        <f t="shared" si="13"/>
        <v>0.28836091179554252</v>
      </c>
      <c r="L168">
        <f t="shared" si="14"/>
        <v>6.2541677991375625E-4</v>
      </c>
    </row>
    <row r="169" spans="1:12" x14ac:dyDescent="0.15">
      <c r="A169" s="17" t="s">
        <v>189</v>
      </c>
      <c r="B169" s="11">
        <v>858.76923076923072</v>
      </c>
      <c r="C169" s="18">
        <v>62</v>
      </c>
      <c r="D169" s="13">
        <v>62</v>
      </c>
      <c r="E169" s="13">
        <v>58</v>
      </c>
      <c r="F169" s="13">
        <v>858.61538461538464</v>
      </c>
      <c r="G169" s="13">
        <v>856.38461538461536</v>
      </c>
      <c r="H169">
        <f t="shared" si="10"/>
        <v>858.34688838086936</v>
      </c>
      <c r="I169">
        <f t="shared" si="11"/>
        <v>0.42234238836135773</v>
      </c>
      <c r="J169">
        <f t="shared" si="12"/>
        <v>0.42234238836135773</v>
      </c>
      <c r="K169">
        <f t="shared" si="13"/>
        <v>0.17837309300677592</v>
      </c>
      <c r="L169">
        <f t="shared" si="14"/>
        <v>4.9179962815278132E-4</v>
      </c>
    </row>
    <row r="170" spans="1:12" x14ac:dyDescent="0.15">
      <c r="A170" s="17" t="s">
        <v>190</v>
      </c>
      <c r="B170" s="11">
        <v>858.76923076923072</v>
      </c>
      <c r="C170" s="18">
        <v>63</v>
      </c>
      <c r="D170" s="13">
        <v>62</v>
      </c>
      <c r="E170" s="13">
        <v>57</v>
      </c>
      <c r="F170" s="13">
        <v>858.76923076923072</v>
      </c>
      <c r="G170" s="13">
        <v>856.84615384615381</v>
      </c>
      <c r="H170">
        <f t="shared" si="10"/>
        <v>858.55805957505004</v>
      </c>
      <c r="I170">
        <f t="shared" si="11"/>
        <v>0.21117119418067887</v>
      </c>
      <c r="J170">
        <f t="shared" si="12"/>
        <v>0.21117119418067887</v>
      </c>
      <c r="K170">
        <f t="shared" si="13"/>
        <v>4.4593273251693981E-2</v>
      </c>
      <c r="L170">
        <f t="shared" si="14"/>
        <v>2.4589981407639066E-4</v>
      </c>
    </row>
    <row r="171" spans="1:12" x14ac:dyDescent="0.15">
      <c r="A171" s="17" t="s">
        <v>191</v>
      </c>
      <c r="B171" s="11">
        <v>858.61538461538464</v>
      </c>
      <c r="C171" s="18">
        <v>65</v>
      </c>
      <c r="D171" s="13">
        <v>63</v>
      </c>
      <c r="E171" s="13">
        <v>58</v>
      </c>
      <c r="F171" s="13">
        <v>858.76923076923072</v>
      </c>
      <c r="G171" s="13">
        <v>857.46153846153845</v>
      </c>
      <c r="H171">
        <f t="shared" si="10"/>
        <v>858.66364517214038</v>
      </c>
      <c r="I171">
        <f t="shared" si="11"/>
        <v>-4.8260556755735706E-2</v>
      </c>
      <c r="J171">
        <f t="shared" si="12"/>
        <v>4.8260556755735706E-2</v>
      </c>
      <c r="K171">
        <f t="shared" si="13"/>
        <v>2.3290813383735872E-3</v>
      </c>
      <c r="L171">
        <f t="shared" si="14"/>
        <v>5.6207421414134043E-5</v>
      </c>
    </row>
    <row r="172" spans="1:12" x14ac:dyDescent="0.15">
      <c r="A172" s="17" t="s">
        <v>192</v>
      </c>
      <c r="B172" s="11">
        <v>858.69230769230774</v>
      </c>
      <c r="C172" s="18">
        <v>68</v>
      </c>
      <c r="D172" s="13">
        <v>65</v>
      </c>
      <c r="E172" s="13">
        <v>58</v>
      </c>
      <c r="F172" s="13">
        <v>858.61538461538464</v>
      </c>
      <c r="G172" s="13">
        <v>857.92307692307691</v>
      </c>
      <c r="H172">
        <f t="shared" si="10"/>
        <v>858.63951489376245</v>
      </c>
      <c r="I172">
        <f t="shared" si="11"/>
        <v>5.2792798545283404E-2</v>
      </c>
      <c r="J172">
        <f t="shared" si="12"/>
        <v>5.2792798545283404E-2</v>
      </c>
      <c r="K172">
        <f t="shared" si="13"/>
        <v>2.7870795782428777E-3</v>
      </c>
      <c r="L172">
        <f t="shared" si="14"/>
        <v>6.1480460547226035E-5</v>
      </c>
    </row>
    <row r="173" spans="1:12" x14ac:dyDescent="0.15">
      <c r="A173" s="17" t="s">
        <v>193</v>
      </c>
      <c r="B173" s="11">
        <v>858.46153846153845</v>
      </c>
      <c r="C173" s="18">
        <v>63</v>
      </c>
      <c r="D173" s="13">
        <v>68</v>
      </c>
      <c r="E173" s="13">
        <v>59</v>
      </c>
      <c r="F173" s="13">
        <v>858.69230769230774</v>
      </c>
      <c r="G173" s="13">
        <v>858.15384615384619</v>
      </c>
      <c r="H173">
        <f t="shared" si="10"/>
        <v>858.66591129303515</v>
      </c>
      <c r="I173">
        <f t="shared" si="11"/>
        <v>-0.20437283149669838</v>
      </c>
      <c r="J173">
        <f t="shared" si="12"/>
        <v>0.20437283149669838</v>
      </c>
      <c r="K173">
        <f t="shared" si="13"/>
        <v>4.1768254253977871E-2</v>
      </c>
      <c r="L173">
        <f t="shared" si="14"/>
        <v>2.3806871052482786E-4</v>
      </c>
    </row>
    <row r="174" spans="1:12" x14ac:dyDescent="0.15">
      <c r="A174" s="17" t="s">
        <v>194</v>
      </c>
      <c r="B174" s="11">
        <v>858.07692307692309</v>
      </c>
      <c r="C174" s="18">
        <v>58</v>
      </c>
      <c r="D174" s="13">
        <v>63</v>
      </c>
      <c r="E174" s="13">
        <v>59</v>
      </c>
      <c r="F174" s="13">
        <v>858.46153846153845</v>
      </c>
      <c r="G174" s="13">
        <v>858.38461538461536</v>
      </c>
      <c r="H174">
        <f t="shared" si="10"/>
        <v>858.56372487728686</v>
      </c>
      <c r="I174">
        <f t="shared" si="11"/>
        <v>-0.48680180036376441</v>
      </c>
      <c r="J174">
        <f t="shared" si="12"/>
        <v>0.48680180036376441</v>
      </c>
      <c r="K174">
        <f t="shared" si="13"/>
        <v>0.23697599283740234</v>
      </c>
      <c r="L174">
        <f t="shared" si="14"/>
        <v>5.6731720347189039E-4</v>
      </c>
    </row>
    <row r="175" spans="1:12" x14ac:dyDescent="0.15">
      <c r="A175" s="17" t="s">
        <v>195</v>
      </c>
      <c r="B175" s="11">
        <v>857.69230769230774</v>
      </c>
      <c r="C175" s="18">
        <v>61</v>
      </c>
      <c r="D175" s="13">
        <v>58</v>
      </c>
      <c r="E175" s="13">
        <v>62</v>
      </c>
      <c r="F175" s="13">
        <v>858.07692307692309</v>
      </c>
      <c r="G175" s="13">
        <v>858.61538461538464</v>
      </c>
      <c r="H175">
        <f t="shared" si="10"/>
        <v>858.32032397710498</v>
      </c>
      <c r="I175">
        <f t="shared" si="11"/>
        <v>-0.62801628479724059</v>
      </c>
      <c r="J175">
        <f t="shared" si="12"/>
        <v>0.62801628479724059</v>
      </c>
      <c r="K175">
        <f t="shared" si="13"/>
        <v>0.39440445397052881</v>
      </c>
      <c r="L175">
        <f t="shared" si="14"/>
        <v>7.3221629617615494E-4</v>
      </c>
    </row>
    <row r="176" spans="1:12" x14ac:dyDescent="0.15">
      <c r="A176" s="17" t="s">
        <v>196</v>
      </c>
      <c r="B176" s="11">
        <v>857.46153846153845</v>
      </c>
      <c r="C176" s="18">
        <v>64</v>
      </c>
      <c r="D176" s="13">
        <v>61</v>
      </c>
      <c r="E176" s="13">
        <v>62</v>
      </c>
      <c r="F176" s="13">
        <v>857.69230769230774</v>
      </c>
      <c r="G176" s="13">
        <v>858.76923076923072</v>
      </c>
      <c r="H176">
        <f t="shared" si="10"/>
        <v>858.00631583470636</v>
      </c>
      <c r="I176">
        <f t="shared" si="11"/>
        <v>-0.54477737316790353</v>
      </c>
      <c r="J176">
        <f t="shared" si="12"/>
        <v>0.54477737316790353</v>
      </c>
      <c r="K176">
        <f t="shared" si="13"/>
        <v>0.29678238631572124</v>
      </c>
      <c r="L176">
        <f t="shared" si="14"/>
        <v>6.3533738684693158E-4</v>
      </c>
    </row>
    <row r="177" spans="1:12" x14ac:dyDescent="0.15">
      <c r="A177" s="17" t="s">
        <v>197</v>
      </c>
      <c r="B177" s="11">
        <v>857</v>
      </c>
      <c r="C177" s="18">
        <v>64</v>
      </c>
      <c r="D177" s="13">
        <v>64</v>
      </c>
      <c r="E177" s="13">
        <v>63</v>
      </c>
      <c r="F177" s="13">
        <v>857.46153846153845</v>
      </c>
      <c r="G177" s="13">
        <v>858.76923076923072</v>
      </c>
      <c r="H177">
        <f t="shared" si="10"/>
        <v>857.73392714812235</v>
      </c>
      <c r="I177">
        <f t="shared" si="11"/>
        <v>-0.73392714812234772</v>
      </c>
      <c r="J177">
        <f t="shared" si="12"/>
        <v>0.73392714812234772</v>
      </c>
      <c r="K177">
        <f t="shared" si="13"/>
        <v>0.53864905875100255</v>
      </c>
      <c r="L177">
        <f t="shared" si="14"/>
        <v>8.5639107132129259E-4</v>
      </c>
    </row>
    <row r="178" spans="1:12" x14ac:dyDescent="0.15">
      <c r="A178" s="17" t="s">
        <v>198</v>
      </c>
      <c r="B178" s="11">
        <v>856.30769230769226</v>
      </c>
      <c r="C178" s="18">
        <v>59</v>
      </c>
      <c r="D178" s="13">
        <v>64</v>
      </c>
      <c r="E178" s="13">
        <v>65</v>
      </c>
      <c r="F178" s="13">
        <v>857</v>
      </c>
      <c r="G178" s="13">
        <v>858.61538461538464</v>
      </c>
      <c r="H178">
        <f t="shared" si="10"/>
        <v>857.36696357406117</v>
      </c>
      <c r="I178">
        <f t="shared" si="11"/>
        <v>-1.0592712663689099</v>
      </c>
      <c r="J178">
        <f t="shared" si="12"/>
        <v>1.0592712663689099</v>
      </c>
      <c r="K178">
        <f t="shared" si="13"/>
        <v>1.1220556157547941</v>
      </c>
      <c r="L178">
        <f t="shared" si="14"/>
        <v>1.2370217807039013E-3</v>
      </c>
    </row>
    <row r="179" spans="1:12" x14ac:dyDescent="0.15">
      <c r="A179" s="17" t="s">
        <v>199</v>
      </c>
      <c r="B179" s="11">
        <v>855.61538461538464</v>
      </c>
      <c r="C179" s="18">
        <v>59</v>
      </c>
      <c r="D179" s="13">
        <v>59</v>
      </c>
      <c r="E179" s="13">
        <v>68</v>
      </c>
      <c r="F179" s="13">
        <v>856.30769230769226</v>
      </c>
      <c r="G179" s="13">
        <v>858.69230769230774</v>
      </c>
      <c r="H179">
        <f t="shared" si="10"/>
        <v>856.83732794087678</v>
      </c>
      <c r="I179">
        <f t="shared" si="11"/>
        <v>-1.2219433254921341</v>
      </c>
      <c r="J179">
        <f t="shared" si="12"/>
        <v>1.2219433254921341</v>
      </c>
      <c r="K179">
        <f t="shared" si="13"/>
        <v>1.4931454907147756</v>
      </c>
      <c r="L179">
        <f t="shared" si="14"/>
        <v>1.4281455750604821E-3</v>
      </c>
    </row>
    <row r="180" spans="1:12" x14ac:dyDescent="0.15">
      <c r="A180" s="17" t="s">
        <v>200</v>
      </c>
      <c r="B180" s="11">
        <v>854.92307692307691</v>
      </c>
      <c r="C180" s="18">
        <v>61</v>
      </c>
      <c r="D180" s="13">
        <v>59</v>
      </c>
      <c r="E180" s="13">
        <v>63</v>
      </c>
      <c r="F180" s="13">
        <v>855.61538461538464</v>
      </c>
      <c r="G180" s="13">
        <v>858.46153846153845</v>
      </c>
      <c r="H180">
        <f t="shared" si="10"/>
        <v>856.22635627813065</v>
      </c>
      <c r="I180">
        <f t="shared" si="11"/>
        <v>-1.3032793550537463</v>
      </c>
      <c r="J180">
        <f t="shared" si="12"/>
        <v>1.3032793550537463</v>
      </c>
      <c r="K180">
        <f t="shared" si="13"/>
        <v>1.6985370773093087</v>
      </c>
      <c r="L180">
        <f t="shared" si="14"/>
        <v>1.524440490885253E-3</v>
      </c>
    </row>
    <row r="181" spans="1:12" x14ac:dyDescent="0.15">
      <c r="A181" s="17" t="s">
        <v>201</v>
      </c>
      <c r="B181" s="11">
        <v>854.07692307692309</v>
      </c>
      <c r="C181" s="18">
        <v>65</v>
      </c>
      <c r="D181" s="13">
        <v>61</v>
      </c>
      <c r="E181" s="13">
        <v>58</v>
      </c>
      <c r="F181" s="13">
        <v>854.92307692307691</v>
      </c>
      <c r="G181" s="13">
        <v>858.07692307692309</v>
      </c>
      <c r="H181">
        <f t="shared" si="10"/>
        <v>855.57471660060378</v>
      </c>
      <c r="I181">
        <f t="shared" si="11"/>
        <v>-1.4977935236806843</v>
      </c>
      <c r="J181">
        <f t="shared" si="12"/>
        <v>1.4977935236806843</v>
      </c>
      <c r="K181">
        <f t="shared" si="13"/>
        <v>2.2433854395798005</v>
      </c>
      <c r="L181">
        <f t="shared" si="14"/>
        <v>1.7536986227009723E-3</v>
      </c>
    </row>
    <row r="182" spans="1:12" x14ac:dyDescent="0.15">
      <c r="A182" s="17" t="s">
        <v>202</v>
      </c>
      <c r="B182" s="11">
        <v>853.07692307692309</v>
      </c>
      <c r="C182" s="18">
        <v>67</v>
      </c>
      <c r="D182" s="13">
        <v>65</v>
      </c>
      <c r="E182" s="13">
        <v>61</v>
      </c>
      <c r="F182" s="13">
        <v>854.07692307692309</v>
      </c>
      <c r="G182" s="13">
        <v>857.69230769230774</v>
      </c>
      <c r="H182">
        <f t="shared" si="10"/>
        <v>854.82581983876344</v>
      </c>
      <c r="I182">
        <f t="shared" si="11"/>
        <v>-1.7488967618403422</v>
      </c>
      <c r="J182">
        <f t="shared" si="12"/>
        <v>1.7488967618403422</v>
      </c>
      <c r="K182">
        <f t="shared" si="13"/>
        <v>3.0586398835756343</v>
      </c>
      <c r="L182">
        <f t="shared" si="14"/>
        <v>2.0501044097316905E-3</v>
      </c>
    </row>
    <row r="183" spans="1:12" x14ac:dyDescent="0.15">
      <c r="A183" s="17" t="s">
        <v>203</v>
      </c>
      <c r="B183" s="11">
        <v>852.30769230769226</v>
      </c>
      <c r="C183" s="18">
        <v>61</v>
      </c>
      <c r="D183" s="13">
        <v>67</v>
      </c>
      <c r="E183" s="13">
        <v>64</v>
      </c>
      <c r="F183" s="13">
        <v>853.07692307692309</v>
      </c>
      <c r="G183" s="13">
        <v>857.46153846153845</v>
      </c>
      <c r="H183">
        <f t="shared" si="10"/>
        <v>853.95137145784327</v>
      </c>
      <c r="I183">
        <f t="shared" si="11"/>
        <v>-1.6436791501510015</v>
      </c>
      <c r="J183">
        <f t="shared" si="12"/>
        <v>1.6436791501510015</v>
      </c>
      <c r="K183">
        <f t="shared" si="13"/>
        <v>2.7016811486411187</v>
      </c>
      <c r="L183">
        <f t="shared" si="14"/>
        <v>1.928504418047204E-3</v>
      </c>
    </row>
    <row r="184" spans="1:12" x14ac:dyDescent="0.15">
      <c r="A184" s="17" t="s">
        <v>204</v>
      </c>
      <c r="B184" s="11">
        <v>851.30769230769226</v>
      </c>
      <c r="C184" s="18">
        <v>60</v>
      </c>
      <c r="D184" s="13">
        <v>61</v>
      </c>
      <c r="E184" s="13">
        <v>64</v>
      </c>
      <c r="F184" s="13">
        <v>852.30769230769226</v>
      </c>
      <c r="G184" s="13">
        <v>857</v>
      </c>
      <c r="H184">
        <f t="shared" si="10"/>
        <v>853.12953188276776</v>
      </c>
      <c r="I184">
        <f t="shared" si="11"/>
        <v>-1.8218395750755008</v>
      </c>
      <c r="J184">
        <f t="shared" si="12"/>
        <v>1.8218395750755008</v>
      </c>
      <c r="K184">
        <f t="shared" si="13"/>
        <v>3.319099437311281</v>
      </c>
      <c r="L184">
        <f t="shared" si="14"/>
        <v>2.1400482945677702E-3</v>
      </c>
    </row>
    <row r="185" spans="1:12" x14ac:dyDescent="0.15">
      <c r="A185" s="17" t="s">
        <v>205</v>
      </c>
      <c r="B185" s="11">
        <v>850.23076923076928</v>
      </c>
      <c r="C185" s="18">
        <v>63</v>
      </c>
      <c r="D185" s="13">
        <v>60</v>
      </c>
      <c r="E185" s="13">
        <v>59</v>
      </c>
      <c r="F185" s="13">
        <v>851.30769230769226</v>
      </c>
      <c r="G185" s="13">
        <v>856.30769230769226</v>
      </c>
      <c r="H185">
        <f t="shared" si="10"/>
        <v>852.21861209523001</v>
      </c>
      <c r="I185">
        <f t="shared" si="11"/>
        <v>-1.9878428644607311</v>
      </c>
      <c r="J185">
        <f t="shared" si="12"/>
        <v>1.9878428644607311</v>
      </c>
      <c r="K185">
        <f t="shared" si="13"/>
        <v>3.9515192537874446</v>
      </c>
      <c r="L185">
        <f t="shared" si="14"/>
        <v>2.338003911878178E-3</v>
      </c>
    </row>
    <row r="186" spans="1:12" x14ac:dyDescent="0.15">
      <c r="A186" s="17" t="s">
        <v>206</v>
      </c>
      <c r="B186" s="11">
        <v>849.15384615384619</v>
      </c>
      <c r="C186" s="18">
        <v>66</v>
      </c>
      <c r="D186" s="13">
        <v>63</v>
      </c>
      <c r="E186" s="13">
        <v>59</v>
      </c>
      <c r="F186" s="13">
        <v>850.23076923076928</v>
      </c>
      <c r="G186" s="13">
        <v>855.61538461538464</v>
      </c>
      <c r="H186">
        <f t="shared" si="10"/>
        <v>851.22469066299959</v>
      </c>
      <c r="I186">
        <f t="shared" si="11"/>
        <v>-2.0708445091534031</v>
      </c>
      <c r="J186">
        <f t="shared" si="12"/>
        <v>2.0708445091534031</v>
      </c>
      <c r="K186">
        <f t="shared" si="13"/>
        <v>4.2883969810907994</v>
      </c>
      <c r="L186">
        <f t="shared" si="14"/>
        <v>2.4387153382547551E-3</v>
      </c>
    </row>
    <row r="187" spans="1:12" x14ac:dyDescent="0.15">
      <c r="A187" s="17" t="s">
        <v>207</v>
      </c>
      <c r="B187" s="11">
        <v>847.92307692307691</v>
      </c>
      <c r="C187" s="18">
        <v>65</v>
      </c>
      <c r="D187" s="13">
        <v>66</v>
      </c>
      <c r="E187" s="13">
        <v>61</v>
      </c>
      <c r="F187" s="13">
        <v>849.15384615384619</v>
      </c>
      <c r="G187" s="13">
        <v>854.92307692307691</v>
      </c>
      <c r="H187">
        <f t="shared" si="10"/>
        <v>850.18926840842289</v>
      </c>
      <c r="I187">
        <f t="shared" si="11"/>
        <v>-2.2661914853459848</v>
      </c>
      <c r="J187">
        <f t="shared" si="12"/>
        <v>2.2661914853459848</v>
      </c>
      <c r="K187">
        <f t="shared" si="13"/>
        <v>5.1356238482546406</v>
      </c>
      <c r="L187">
        <f t="shared" si="14"/>
        <v>2.6726380576519823E-3</v>
      </c>
    </row>
    <row r="188" spans="1:12" x14ac:dyDescent="0.15">
      <c r="A188" s="17" t="s">
        <v>208</v>
      </c>
      <c r="B188" s="11">
        <v>846.46153846153845</v>
      </c>
      <c r="C188" s="18">
        <v>63</v>
      </c>
      <c r="D188" s="13">
        <v>65</v>
      </c>
      <c r="E188" s="13">
        <v>65</v>
      </c>
      <c r="F188" s="13">
        <v>847.92307692307691</v>
      </c>
      <c r="G188" s="13">
        <v>854.07692307692309</v>
      </c>
      <c r="H188">
        <f t="shared" si="10"/>
        <v>849.05617266574995</v>
      </c>
      <c r="I188">
        <f t="shared" si="11"/>
        <v>-2.594634204211502</v>
      </c>
      <c r="J188">
        <f t="shared" si="12"/>
        <v>2.594634204211502</v>
      </c>
      <c r="K188">
        <f t="shared" si="13"/>
        <v>6.7321266536642543</v>
      </c>
      <c r="L188">
        <f t="shared" si="14"/>
        <v>3.06527123361955E-3</v>
      </c>
    </row>
    <row r="189" spans="1:12" x14ac:dyDescent="0.15">
      <c r="A189" s="17" t="s">
        <v>209</v>
      </c>
      <c r="B189" s="11">
        <v>845.23076923076928</v>
      </c>
      <c r="C189" s="18">
        <v>63</v>
      </c>
      <c r="D189" s="13">
        <v>63</v>
      </c>
      <c r="E189" s="13">
        <v>67</v>
      </c>
      <c r="F189" s="13">
        <v>846.46153846153845</v>
      </c>
      <c r="G189" s="13">
        <v>853.07692307692309</v>
      </c>
      <c r="H189">
        <f t="shared" si="10"/>
        <v>847.75885556364415</v>
      </c>
      <c r="I189">
        <f t="shared" si="11"/>
        <v>-2.5280863328748637</v>
      </c>
      <c r="J189">
        <f t="shared" si="12"/>
        <v>2.5280863328748637</v>
      </c>
      <c r="K189">
        <f t="shared" si="13"/>
        <v>6.3912205064686765</v>
      </c>
      <c r="L189">
        <f t="shared" si="14"/>
        <v>2.9910013039109234E-3</v>
      </c>
    </row>
    <row r="190" spans="1:12" x14ac:dyDescent="0.15">
      <c r="A190" s="17" t="s">
        <v>210</v>
      </c>
      <c r="B190" s="11">
        <v>843.69230769230774</v>
      </c>
      <c r="C190" s="18">
        <v>58</v>
      </c>
      <c r="D190" s="13">
        <v>63</v>
      </c>
      <c r="E190" s="13">
        <v>61</v>
      </c>
      <c r="F190" s="13">
        <v>845.23076923076928</v>
      </c>
      <c r="G190" s="13">
        <v>852.30769230769226</v>
      </c>
      <c r="H190">
        <f t="shared" si="10"/>
        <v>846.49481239720672</v>
      </c>
      <c r="I190">
        <f t="shared" si="11"/>
        <v>-2.8025047048989791</v>
      </c>
      <c r="J190">
        <f t="shared" si="12"/>
        <v>2.8025047048989791</v>
      </c>
      <c r="K190">
        <f t="shared" si="13"/>
        <v>7.8540326209809139</v>
      </c>
      <c r="L190">
        <f t="shared" si="14"/>
        <v>3.32171418341418E-3</v>
      </c>
    </row>
    <row r="191" spans="1:12" x14ac:dyDescent="0.15">
      <c r="A191" s="17" t="s">
        <v>211</v>
      </c>
      <c r="B191" s="11">
        <v>842.15384615384619</v>
      </c>
      <c r="C191" s="18">
        <v>62</v>
      </c>
      <c r="D191" s="13">
        <v>58</v>
      </c>
      <c r="E191" s="13">
        <v>60</v>
      </c>
      <c r="F191" s="13">
        <v>843.69230769230774</v>
      </c>
      <c r="G191" s="13">
        <v>851.30769230769226</v>
      </c>
      <c r="H191">
        <f t="shared" si="10"/>
        <v>845.09356004475717</v>
      </c>
      <c r="I191">
        <f t="shared" si="11"/>
        <v>-2.9397138909109799</v>
      </c>
      <c r="J191">
        <f t="shared" si="12"/>
        <v>2.9397138909109799</v>
      </c>
      <c r="K191">
        <f t="shared" si="13"/>
        <v>8.6419177604149731</v>
      </c>
      <c r="L191">
        <f t="shared" si="14"/>
        <v>3.4907088584072649E-3</v>
      </c>
    </row>
    <row r="192" spans="1:12" x14ac:dyDescent="0.15">
      <c r="A192" s="17" t="s">
        <v>212</v>
      </c>
      <c r="B192" s="11">
        <v>840.61538461538464</v>
      </c>
      <c r="C192" s="18">
        <v>60</v>
      </c>
      <c r="D192" s="13">
        <v>62</v>
      </c>
      <c r="E192" s="13">
        <v>63</v>
      </c>
      <c r="F192" s="13">
        <v>842.15384615384619</v>
      </c>
      <c r="G192" s="13">
        <v>850.23076923076928</v>
      </c>
      <c r="H192">
        <f t="shared" si="10"/>
        <v>843.62370309930168</v>
      </c>
      <c r="I192">
        <f t="shared" si="11"/>
        <v>-3.0083184839170372</v>
      </c>
      <c r="J192">
        <f t="shared" si="12"/>
        <v>3.0083184839170372</v>
      </c>
      <c r="K192">
        <f t="shared" si="13"/>
        <v>9.0499801006769012</v>
      </c>
      <c r="L192">
        <f t="shared" si="14"/>
        <v>3.5787097630784665E-3</v>
      </c>
    </row>
    <row r="193" spans="1:12" x14ac:dyDescent="0.15">
      <c r="A193" s="17" t="s">
        <v>213</v>
      </c>
      <c r="B193" s="11">
        <v>838.92307692307691</v>
      </c>
      <c r="C193" s="18">
        <v>65</v>
      </c>
      <c r="D193" s="13">
        <v>60</v>
      </c>
      <c r="E193" s="13">
        <v>66</v>
      </c>
      <c r="F193" s="13">
        <v>840.61538461538464</v>
      </c>
      <c r="G193" s="13">
        <v>849.15384615384619</v>
      </c>
      <c r="H193">
        <f t="shared" si="10"/>
        <v>842.11954385734316</v>
      </c>
      <c r="I193">
        <f t="shared" si="11"/>
        <v>-3.1964669342662546</v>
      </c>
      <c r="J193">
        <f t="shared" si="12"/>
        <v>3.1964669342662546</v>
      </c>
      <c r="K193">
        <f t="shared" si="13"/>
        <v>10.217400861857508</v>
      </c>
      <c r="L193">
        <f t="shared" si="14"/>
        <v>3.8102026540859446E-3</v>
      </c>
    </row>
    <row r="194" spans="1:12" x14ac:dyDescent="0.15">
      <c r="A194" s="17" t="s">
        <v>214</v>
      </c>
      <c r="B194" s="11">
        <v>837.30769230769226</v>
      </c>
      <c r="C194" s="18">
        <v>65</v>
      </c>
      <c r="D194" s="13">
        <v>65</v>
      </c>
      <c r="E194" s="13">
        <v>65</v>
      </c>
      <c r="F194" s="13">
        <v>838.92307692307691</v>
      </c>
      <c r="G194" s="13">
        <v>847.92307692307691</v>
      </c>
      <c r="H194">
        <f t="shared" si="10"/>
        <v>840.52131039021003</v>
      </c>
      <c r="I194">
        <f t="shared" si="11"/>
        <v>-3.2136180825177689</v>
      </c>
      <c r="J194">
        <f t="shared" si="12"/>
        <v>3.2136180825177689</v>
      </c>
      <c r="K194">
        <f t="shared" si="13"/>
        <v>10.327341180285181</v>
      </c>
      <c r="L194">
        <f t="shared" si="14"/>
        <v>3.8380372138475884E-3</v>
      </c>
    </row>
    <row r="195" spans="1:12" x14ac:dyDescent="0.15">
      <c r="A195" s="17" t="s">
        <v>215</v>
      </c>
      <c r="B195" s="11">
        <v>835.30769230769226</v>
      </c>
      <c r="C195" s="18">
        <v>65</v>
      </c>
      <c r="D195" s="13">
        <v>65</v>
      </c>
      <c r="E195" s="13">
        <v>63</v>
      </c>
      <c r="F195" s="13">
        <v>837.30769230769226</v>
      </c>
      <c r="G195" s="13">
        <v>846.46153846153845</v>
      </c>
      <c r="H195">
        <f t="shared" si="10"/>
        <v>838.91450134895115</v>
      </c>
      <c r="I195">
        <f t="shared" si="11"/>
        <v>-3.6068090412588845</v>
      </c>
      <c r="J195">
        <f t="shared" si="12"/>
        <v>3.6068090412588845</v>
      </c>
      <c r="K195">
        <f t="shared" si="13"/>
        <v>13.009071460106833</v>
      </c>
      <c r="L195">
        <f t="shared" si="14"/>
        <v>4.3179406516590385E-3</v>
      </c>
    </row>
    <row r="196" spans="1:12" x14ac:dyDescent="0.15">
      <c r="A196" s="17" t="s">
        <v>216</v>
      </c>
      <c r="B196" s="11">
        <v>833.46153846153845</v>
      </c>
      <c r="C196" s="18">
        <v>66</v>
      </c>
      <c r="D196" s="13">
        <v>65</v>
      </c>
      <c r="E196" s="13">
        <v>63</v>
      </c>
      <c r="F196" s="13">
        <v>835.30769230769226</v>
      </c>
      <c r="G196" s="13">
        <v>845.23076923076928</v>
      </c>
      <c r="H196">
        <f t="shared" ref="H196:H259" si="15">$M$2*B195+(1-$M$2)*H195</f>
        <v>837.11109682832171</v>
      </c>
      <c r="I196">
        <f t="shared" ref="I196:I259" si="16">B196-H196</f>
        <v>-3.6495583667832534</v>
      </c>
      <c r="J196">
        <f t="shared" ref="J196:J259" si="17">ABS(I196)</f>
        <v>3.6495583667832534</v>
      </c>
      <c r="K196">
        <f t="shared" ref="K196:K259" si="18">I196^2</f>
        <v>13.319276272557648</v>
      </c>
      <c r="L196">
        <f t="shared" ref="L196:L259" si="19">J196/B196</f>
        <v>4.3787963791584953E-3</v>
      </c>
    </row>
    <row r="197" spans="1:12" x14ac:dyDescent="0.15">
      <c r="A197" s="17" t="s">
        <v>217</v>
      </c>
      <c r="B197" s="11">
        <v>831.53846153846155</v>
      </c>
      <c r="C197" s="18">
        <v>63</v>
      </c>
      <c r="D197" s="13">
        <v>66</v>
      </c>
      <c r="E197" s="13">
        <v>58</v>
      </c>
      <c r="F197" s="13">
        <v>833.46153846153845</v>
      </c>
      <c r="G197" s="13">
        <v>843.69230769230774</v>
      </c>
      <c r="H197">
        <f t="shared" si="15"/>
        <v>835.28631764493002</v>
      </c>
      <c r="I197">
        <f t="shared" si="16"/>
        <v>-3.7478561064684754</v>
      </c>
      <c r="J197">
        <f t="shared" si="17"/>
        <v>3.7478561064684754</v>
      </c>
      <c r="K197">
        <f t="shared" si="18"/>
        <v>14.04642539479304</v>
      </c>
      <c r="L197">
        <f t="shared" si="19"/>
        <v>4.5071350031535779E-3</v>
      </c>
    </row>
    <row r="198" spans="1:12" x14ac:dyDescent="0.15">
      <c r="A198" s="17" t="s">
        <v>218</v>
      </c>
      <c r="B198" s="11">
        <v>829.61538461538464</v>
      </c>
      <c r="C198" s="18">
        <v>64</v>
      </c>
      <c r="D198" s="13">
        <v>63</v>
      </c>
      <c r="E198" s="13">
        <v>62</v>
      </c>
      <c r="F198" s="13">
        <v>831.53846153846155</v>
      </c>
      <c r="G198" s="13">
        <v>842.15384615384619</v>
      </c>
      <c r="H198">
        <f t="shared" si="15"/>
        <v>833.41238959169573</v>
      </c>
      <c r="I198">
        <f t="shared" si="16"/>
        <v>-3.7970049763110865</v>
      </c>
      <c r="J198">
        <f t="shared" si="17"/>
        <v>3.7970049763110865</v>
      </c>
      <c r="K198">
        <f t="shared" si="18"/>
        <v>14.417246790131154</v>
      </c>
      <c r="L198">
        <f t="shared" si="19"/>
        <v>4.5768256552660286E-3</v>
      </c>
    </row>
    <row r="199" spans="1:12" x14ac:dyDescent="0.15">
      <c r="A199" s="17" t="s">
        <v>219</v>
      </c>
      <c r="B199" s="11">
        <v>827.38461538461536</v>
      </c>
      <c r="C199" s="18">
        <v>70</v>
      </c>
      <c r="D199" s="13">
        <v>64</v>
      </c>
      <c r="E199" s="13">
        <v>60</v>
      </c>
      <c r="F199" s="13">
        <v>829.61538461538464</v>
      </c>
      <c r="G199" s="13">
        <v>840.61538461538464</v>
      </c>
      <c r="H199">
        <f t="shared" si="15"/>
        <v>831.51388710354013</v>
      </c>
      <c r="I199">
        <f t="shared" si="16"/>
        <v>-4.1292717189247696</v>
      </c>
      <c r="J199">
        <f t="shared" si="17"/>
        <v>4.1292717189247696</v>
      </c>
      <c r="K199">
        <f t="shared" si="18"/>
        <v>17.050884928711923</v>
      </c>
      <c r="L199">
        <f t="shared" si="19"/>
        <v>4.9907523564542587E-3</v>
      </c>
    </row>
    <row r="200" spans="1:12" x14ac:dyDescent="0.15">
      <c r="A200" s="17" t="s">
        <v>220</v>
      </c>
      <c r="B200" s="11">
        <v>825.30769230769226</v>
      </c>
      <c r="C200" s="18">
        <v>73</v>
      </c>
      <c r="D200" s="13">
        <v>70</v>
      </c>
      <c r="E200" s="13">
        <v>65</v>
      </c>
      <c r="F200" s="13">
        <v>827.38461538461536</v>
      </c>
      <c r="G200" s="13">
        <v>838.92307692307691</v>
      </c>
      <c r="H200">
        <f t="shared" si="15"/>
        <v>829.44925124407769</v>
      </c>
      <c r="I200">
        <f t="shared" si="16"/>
        <v>-4.1415589363854224</v>
      </c>
      <c r="J200">
        <f t="shared" si="17"/>
        <v>4.1415589363854224</v>
      </c>
      <c r="K200">
        <f t="shared" si="18"/>
        <v>17.152510423553952</v>
      </c>
      <c r="L200">
        <f t="shared" si="19"/>
        <v>5.0181998483559039E-3</v>
      </c>
    </row>
    <row r="201" spans="1:12" x14ac:dyDescent="0.15">
      <c r="A201" s="17" t="s">
        <v>221</v>
      </c>
      <c r="B201" s="11">
        <v>823.07692307692309</v>
      </c>
      <c r="C201" s="18">
        <v>64</v>
      </c>
      <c r="D201" s="13">
        <v>73</v>
      </c>
      <c r="E201" s="13">
        <v>65</v>
      </c>
      <c r="F201" s="13">
        <v>825.30769230769226</v>
      </c>
      <c r="G201" s="13">
        <v>837.30769230769226</v>
      </c>
      <c r="H201">
        <f t="shared" si="15"/>
        <v>827.37847177588492</v>
      </c>
      <c r="I201">
        <f t="shared" si="16"/>
        <v>-4.3015486989618239</v>
      </c>
      <c r="J201">
        <f t="shared" si="17"/>
        <v>4.3015486989618239</v>
      </c>
      <c r="K201">
        <f t="shared" si="18"/>
        <v>18.503321209540161</v>
      </c>
      <c r="L201">
        <f t="shared" si="19"/>
        <v>5.2261806622900661E-3</v>
      </c>
    </row>
    <row r="202" spans="1:12" x14ac:dyDescent="0.15">
      <c r="A202" s="17" t="s">
        <v>222</v>
      </c>
      <c r="B202" s="11">
        <v>820.61538461538464</v>
      </c>
      <c r="C202" s="18">
        <v>65</v>
      </c>
      <c r="D202" s="13">
        <v>64</v>
      </c>
      <c r="E202" s="13">
        <v>65</v>
      </c>
      <c r="F202" s="13">
        <v>823.07692307692309</v>
      </c>
      <c r="G202" s="13">
        <v>835.30769230769226</v>
      </c>
      <c r="H202">
        <f t="shared" si="15"/>
        <v>825.22769742640401</v>
      </c>
      <c r="I202">
        <f t="shared" si="16"/>
        <v>-4.6123128110193647</v>
      </c>
      <c r="J202">
        <f t="shared" si="17"/>
        <v>4.6123128110193647</v>
      </c>
      <c r="K202">
        <f t="shared" si="18"/>
        <v>21.273429466693354</v>
      </c>
      <c r="L202">
        <f t="shared" si="19"/>
        <v>5.6205536692211979E-3</v>
      </c>
    </row>
    <row r="203" spans="1:12" x14ac:dyDescent="0.15">
      <c r="A203" s="17" t="s">
        <v>223</v>
      </c>
      <c r="B203" s="11">
        <v>818.30769230769226</v>
      </c>
      <c r="C203" s="18">
        <v>69</v>
      </c>
      <c r="D203" s="13">
        <v>65</v>
      </c>
      <c r="E203" s="13">
        <v>66</v>
      </c>
      <c r="F203" s="13">
        <v>820.61538461538464</v>
      </c>
      <c r="G203" s="13">
        <v>833.46153846153845</v>
      </c>
      <c r="H203">
        <f t="shared" si="15"/>
        <v>822.92154102089432</v>
      </c>
      <c r="I203">
        <f t="shared" si="16"/>
        <v>-4.61384871320206</v>
      </c>
      <c r="J203">
        <f t="shared" si="17"/>
        <v>4.61384871320206</v>
      </c>
      <c r="K203">
        <f t="shared" si="18"/>
        <v>21.287599948316306</v>
      </c>
      <c r="L203">
        <f t="shared" si="19"/>
        <v>5.6382809994009013E-3</v>
      </c>
    </row>
    <row r="204" spans="1:12" x14ac:dyDescent="0.15">
      <c r="A204" s="17" t="s">
        <v>224</v>
      </c>
      <c r="B204" s="11">
        <v>815.76923076923072</v>
      </c>
      <c r="C204" s="18">
        <v>65</v>
      </c>
      <c r="D204" s="13">
        <v>69</v>
      </c>
      <c r="E204" s="13">
        <v>63</v>
      </c>
      <c r="F204" s="13">
        <v>818.30769230769226</v>
      </c>
      <c r="G204" s="13">
        <v>831.53846153846155</v>
      </c>
      <c r="H204">
        <f t="shared" si="15"/>
        <v>820.61461666429329</v>
      </c>
      <c r="I204">
        <f t="shared" si="16"/>
        <v>-4.8453858950625772</v>
      </c>
      <c r="J204">
        <f t="shared" si="17"/>
        <v>4.8453858950625772</v>
      </c>
      <c r="K204">
        <f t="shared" si="18"/>
        <v>23.477764472071371</v>
      </c>
      <c r="L204">
        <f t="shared" si="19"/>
        <v>5.9396526766443665E-3</v>
      </c>
    </row>
    <row r="205" spans="1:12" x14ac:dyDescent="0.15">
      <c r="A205" s="17" t="s">
        <v>225</v>
      </c>
      <c r="B205" s="11">
        <v>813.38461538461536</v>
      </c>
      <c r="C205" s="18">
        <v>65</v>
      </c>
      <c r="D205" s="13">
        <v>65</v>
      </c>
      <c r="E205" s="13">
        <v>64</v>
      </c>
      <c r="F205" s="13">
        <v>815.76923076923072</v>
      </c>
      <c r="G205" s="13">
        <v>829.61538461538464</v>
      </c>
      <c r="H205">
        <f t="shared" si="15"/>
        <v>818.19192371676195</v>
      </c>
      <c r="I205">
        <f t="shared" si="16"/>
        <v>-4.8073083321465901</v>
      </c>
      <c r="J205">
        <f t="shared" si="17"/>
        <v>4.8073083321465901</v>
      </c>
      <c r="K205">
        <f t="shared" si="18"/>
        <v>23.110213400326032</v>
      </c>
      <c r="L205">
        <f t="shared" si="19"/>
        <v>5.9102523470688176E-3</v>
      </c>
    </row>
    <row r="206" spans="1:12" x14ac:dyDescent="0.15">
      <c r="A206" s="17" t="s">
        <v>226</v>
      </c>
      <c r="B206" s="11">
        <v>810.61538461538464</v>
      </c>
      <c r="C206" s="18">
        <v>65</v>
      </c>
      <c r="D206" s="13">
        <v>65</v>
      </c>
      <c r="E206" s="13">
        <v>70</v>
      </c>
      <c r="F206" s="13">
        <v>813.38461538461536</v>
      </c>
      <c r="G206" s="13">
        <v>827.38461538461536</v>
      </c>
      <c r="H206">
        <f t="shared" si="15"/>
        <v>815.78826955068871</v>
      </c>
      <c r="I206">
        <f t="shared" si="16"/>
        <v>-5.1728849353040687</v>
      </c>
      <c r="J206">
        <f t="shared" si="17"/>
        <v>5.1728849353040687</v>
      </c>
      <c r="K206">
        <f t="shared" si="18"/>
        <v>26.758738553895778</v>
      </c>
      <c r="L206">
        <f t="shared" si="19"/>
        <v>6.3814295083462601E-3</v>
      </c>
    </row>
    <row r="207" spans="1:12" x14ac:dyDescent="0.15">
      <c r="A207" s="17" t="s">
        <v>227</v>
      </c>
      <c r="B207" s="11">
        <v>808.07692307692309</v>
      </c>
      <c r="C207" s="18">
        <v>67</v>
      </c>
      <c r="D207" s="13">
        <v>65</v>
      </c>
      <c r="E207" s="13">
        <v>73</v>
      </c>
      <c r="F207" s="13">
        <v>810.61538461538464</v>
      </c>
      <c r="G207" s="13">
        <v>825.30769230769226</v>
      </c>
      <c r="H207">
        <f t="shared" si="15"/>
        <v>813.20182708303673</v>
      </c>
      <c r="I207">
        <f t="shared" si="16"/>
        <v>-5.1249040061136384</v>
      </c>
      <c r="J207">
        <f t="shared" si="17"/>
        <v>5.1249040061136384</v>
      </c>
      <c r="K207">
        <f t="shared" si="18"/>
        <v>26.26464107187962</v>
      </c>
      <c r="L207">
        <f t="shared" si="19"/>
        <v>6.3420991984271579E-3</v>
      </c>
    </row>
    <row r="208" spans="1:12" x14ac:dyDescent="0.15">
      <c r="A208" s="17" t="s">
        <v>228</v>
      </c>
      <c r="B208" s="11">
        <v>805.23076923076928</v>
      </c>
      <c r="C208" s="18">
        <v>71</v>
      </c>
      <c r="D208" s="13">
        <v>67</v>
      </c>
      <c r="E208" s="13">
        <v>64</v>
      </c>
      <c r="F208" s="13">
        <v>808.07692307692309</v>
      </c>
      <c r="G208" s="13">
        <v>823.07692307692309</v>
      </c>
      <c r="H208">
        <f t="shared" si="15"/>
        <v>810.63937507997991</v>
      </c>
      <c r="I208">
        <f t="shared" si="16"/>
        <v>-5.4086058492106304</v>
      </c>
      <c r="J208">
        <f t="shared" si="17"/>
        <v>5.4086058492106304</v>
      </c>
      <c r="K208">
        <f t="shared" si="18"/>
        <v>29.253017232115443</v>
      </c>
      <c r="L208">
        <f t="shared" si="19"/>
        <v>6.716839514686491E-3</v>
      </c>
    </row>
    <row r="209" spans="1:12" x14ac:dyDescent="0.15">
      <c r="A209" s="17" t="s">
        <v>229</v>
      </c>
      <c r="B209" s="11">
        <v>802.53846153846155</v>
      </c>
      <c r="C209" s="18">
        <v>74</v>
      </c>
      <c r="D209" s="13">
        <v>71</v>
      </c>
      <c r="E209" s="13">
        <v>65</v>
      </c>
      <c r="F209" s="13">
        <v>805.23076923076928</v>
      </c>
      <c r="G209" s="13">
        <v>820.61538461538464</v>
      </c>
      <c r="H209">
        <f t="shared" si="15"/>
        <v>807.93507215537466</v>
      </c>
      <c r="I209">
        <f t="shared" si="16"/>
        <v>-5.3966106169131081</v>
      </c>
      <c r="J209">
        <f t="shared" si="17"/>
        <v>5.3966106169131081</v>
      </c>
      <c r="K209">
        <f t="shared" si="18"/>
        <v>29.123406150579278</v>
      </c>
      <c r="L209">
        <f t="shared" si="19"/>
        <v>6.7244261497048218E-3</v>
      </c>
    </row>
    <row r="210" spans="1:12" x14ac:dyDescent="0.15">
      <c r="A210" s="17" t="s">
        <v>230</v>
      </c>
      <c r="B210" s="11">
        <v>799.53846153846155</v>
      </c>
      <c r="C210" s="18">
        <v>70</v>
      </c>
      <c r="D210" s="13">
        <v>74</v>
      </c>
      <c r="E210" s="13">
        <v>69</v>
      </c>
      <c r="F210" s="13">
        <v>802.53846153846155</v>
      </c>
      <c r="G210" s="13">
        <v>818.30769230769226</v>
      </c>
      <c r="H210">
        <f t="shared" si="15"/>
        <v>805.23676684691804</v>
      </c>
      <c r="I210">
        <f t="shared" si="16"/>
        <v>-5.6983053084564972</v>
      </c>
      <c r="J210">
        <f t="shared" si="17"/>
        <v>5.6983053084564972</v>
      </c>
      <c r="K210">
        <f t="shared" si="18"/>
        <v>32.470683388383499</v>
      </c>
      <c r="L210">
        <f t="shared" si="19"/>
        <v>7.126993362510531E-3</v>
      </c>
    </row>
    <row r="211" spans="1:12" x14ac:dyDescent="0.15">
      <c r="A211" s="17" t="s">
        <v>231</v>
      </c>
      <c r="B211" s="11">
        <v>796.69230769230774</v>
      </c>
      <c r="C211" s="18">
        <v>70</v>
      </c>
      <c r="D211" s="13">
        <v>70</v>
      </c>
      <c r="E211" s="13">
        <v>65</v>
      </c>
      <c r="F211" s="13">
        <v>799.53846153846155</v>
      </c>
      <c r="G211" s="13">
        <v>815.76923076923072</v>
      </c>
      <c r="H211">
        <f t="shared" si="15"/>
        <v>802.38761419268985</v>
      </c>
      <c r="I211">
        <f t="shared" si="16"/>
        <v>-5.6953065003821166</v>
      </c>
      <c r="J211">
        <f t="shared" si="17"/>
        <v>5.6953065003821166</v>
      </c>
      <c r="K211">
        <f t="shared" si="18"/>
        <v>32.436516133294795</v>
      </c>
      <c r="L211">
        <f t="shared" si="19"/>
        <v>7.1486902099997598E-3</v>
      </c>
    </row>
    <row r="212" spans="1:12" x14ac:dyDescent="0.15">
      <c r="A212" s="17" t="s">
        <v>232</v>
      </c>
      <c r="B212" s="11">
        <v>793.69230769230774</v>
      </c>
      <c r="C212" s="18">
        <v>71</v>
      </c>
      <c r="D212" s="13">
        <v>70</v>
      </c>
      <c r="E212" s="13">
        <v>65</v>
      </c>
      <c r="F212" s="13">
        <v>796.69230769230774</v>
      </c>
      <c r="G212" s="13">
        <v>813.38461538461536</v>
      </c>
      <c r="H212">
        <f t="shared" si="15"/>
        <v>799.53996094249874</v>
      </c>
      <c r="I212">
        <f t="shared" si="16"/>
        <v>-5.8476532501910015</v>
      </c>
      <c r="J212">
        <f t="shared" si="17"/>
        <v>5.8476532501910015</v>
      </c>
      <c r="K212">
        <f t="shared" si="18"/>
        <v>34.195048534469386</v>
      </c>
      <c r="L212">
        <f t="shared" si="19"/>
        <v>7.367657710068135E-3</v>
      </c>
    </row>
    <row r="213" spans="1:12" x14ac:dyDescent="0.15">
      <c r="A213" s="17" t="s">
        <v>233</v>
      </c>
      <c r="B213" s="11">
        <v>790.46153846153845</v>
      </c>
      <c r="C213" s="18">
        <v>71</v>
      </c>
      <c r="D213" s="13">
        <v>71</v>
      </c>
      <c r="E213" s="13">
        <v>65</v>
      </c>
      <c r="F213" s="13">
        <v>793.69230769230774</v>
      </c>
      <c r="G213" s="13">
        <v>810.61538461538464</v>
      </c>
      <c r="H213">
        <f t="shared" si="15"/>
        <v>796.61613431740329</v>
      </c>
      <c r="I213">
        <f t="shared" si="16"/>
        <v>-6.1545958558648408</v>
      </c>
      <c r="J213">
        <f t="shared" si="17"/>
        <v>6.1545958558648408</v>
      </c>
      <c r="K213">
        <f t="shared" si="18"/>
        <v>37.879050149028672</v>
      </c>
      <c r="L213">
        <f t="shared" si="19"/>
        <v>7.7860788367305304E-3</v>
      </c>
    </row>
    <row r="214" spans="1:12" x14ac:dyDescent="0.15">
      <c r="A214" s="17" t="s">
        <v>234</v>
      </c>
      <c r="B214" s="11">
        <v>787.38461538461536</v>
      </c>
      <c r="C214" s="18">
        <v>65.5</v>
      </c>
      <c r="D214" s="13">
        <v>71</v>
      </c>
      <c r="E214" s="13">
        <v>67</v>
      </c>
      <c r="F214" s="13">
        <v>790.46153846153845</v>
      </c>
      <c r="G214" s="13">
        <v>808.07692307692309</v>
      </c>
      <c r="H214">
        <f t="shared" si="15"/>
        <v>793.53883638947082</v>
      </c>
      <c r="I214">
        <f t="shared" si="16"/>
        <v>-6.154221004855458</v>
      </c>
      <c r="J214">
        <f t="shared" si="17"/>
        <v>6.154221004855458</v>
      </c>
      <c r="K214">
        <f t="shared" si="18"/>
        <v>37.874436176604121</v>
      </c>
      <c r="L214">
        <f t="shared" si="19"/>
        <v>7.8160290214068923E-3</v>
      </c>
    </row>
    <row r="215" spans="1:12" x14ac:dyDescent="0.15">
      <c r="A215" s="17" t="s">
        <v>235</v>
      </c>
      <c r="B215" s="11">
        <v>784.15384615384619</v>
      </c>
      <c r="C215" s="18">
        <v>65.5</v>
      </c>
      <c r="D215" s="13">
        <v>65.5</v>
      </c>
      <c r="E215" s="13">
        <v>71</v>
      </c>
      <c r="F215" s="13">
        <v>787.38461538461536</v>
      </c>
      <c r="G215" s="13">
        <v>805.23076923076928</v>
      </c>
      <c r="H215">
        <f t="shared" si="15"/>
        <v>790.46172588704303</v>
      </c>
      <c r="I215">
        <f t="shared" si="16"/>
        <v>-6.3078797331968417</v>
      </c>
      <c r="J215">
        <f t="shared" si="17"/>
        <v>6.3078797331968417</v>
      </c>
      <c r="K215">
        <f t="shared" si="18"/>
        <v>39.789346728475458</v>
      </c>
      <c r="L215">
        <f t="shared" si="19"/>
        <v>8.0441864362918326E-3</v>
      </c>
    </row>
    <row r="216" spans="1:12" x14ac:dyDescent="0.15">
      <c r="A216" s="17" t="s">
        <v>236</v>
      </c>
      <c r="B216" s="11">
        <v>780.84615384615381</v>
      </c>
      <c r="C216" s="18">
        <v>69</v>
      </c>
      <c r="D216" s="13">
        <v>65.5</v>
      </c>
      <c r="E216" s="13">
        <v>74</v>
      </c>
      <c r="F216" s="13">
        <v>784.15384615384619</v>
      </c>
      <c r="G216" s="13">
        <v>802.53846153846155</v>
      </c>
      <c r="H216">
        <f t="shared" si="15"/>
        <v>787.30778602044461</v>
      </c>
      <c r="I216">
        <f t="shared" si="16"/>
        <v>-6.4616321742907985</v>
      </c>
      <c r="J216">
        <f t="shared" si="17"/>
        <v>6.4616321742907985</v>
      </c>
      <c r="K216">
        <f t="shared" si="18"/>
        <v>41.752690355830033</v>
      </c>
      <c r="L216">
        <f t="shared" si="19"/>
        <v>8.2751668077805512E-3</v>
      </c>
    </row>
    <row r="217" spans="1:12" x14ac:dyDescent="0.15">
      <c r="A217" s="17" t="s">
        <v>237</v>
      </c>
      <c r="B217" s="11">
        <v>777.53846153846155</v>
      </c>
      <c r="C217" s="18">
        <v>73</v>
      </c>
      <c r="D217" s="13">
        <v>69</v>
      </c>
      <c r="E217" s="13">
        <v>70</v>
      </c>
      <c r="F217" s="13">
        <v>780.84615384615381</v>
      </c>
      <c r="G217" s="13">
        <v>799.53846153846155</v>
      </c>
      <c r="H217">
        <f t="shared" si="15"/>
        <v>784.07696993329921</v>
      </c>
      <c r="I217">
        <f t="shared" si="16"/>
        <v>-6.5385083948376632</v>
      </c>
      <c r="J217">
        <f t="shared" si="17"/>
        <v>6.5385083948376632</v>
      </c>
      <c r="K217">
        <f t="shared" si="18"/>
        <v>42.752092029362593</v>
      </c>
      <c r="L217">
        <f t="shared" si="19"/>
        <v>8.4092411093084317E-3</v>
      </c>
    </row>
    <row r="218" spans="1:12" x14ac:dyDescent="0.15">
      <c r="A218" s="17" t="s">
        <v>238</v>
      </c>
      <c r="B218" s="11">
        <v>774.15384615384619</v>
      </c>
      <c r="C218" s="18">
        <v>72</v>
      </c>
      <c r="D218" s="13">
        <v>73</v>
      </c>
      <c r="E218" s="13">
        <v>70</v>
      </c>
      <c r="F218" s="13">
        <v>777.53846153846155</v>
      </c>
      <c r="G218" s="13">
        <v>796.69230769230774</v>
      </c>
      <c r="H218">
        <f t="shared" si="15"/>
        <v>780.80771573588038</v>
      </c>
      <c r="I218">
        <f t="shared" si="16"/>
        <v>-6.65386958203419</v>
      </c>
      <c r="J218">
        <f t="shared" si="17"/>
        <v>6.65386958203419</v>
      </c>
      <c r="K218">
        <f t="shared" si="18"/>
        <v>44.273980414719844</v>
      </c>
      <c r="L218">
        <f t="shared" si="19"/>
        <v>8.5950223138358973E-3</v>
      </c>
    </row>
    <row r="219" spans="1:12" x14ac:dyDescent="0.15">
      <c r="A219" s="17" t="s">
        <v>239</v>
      </c>
      <c r="B219" s="11">
        <v>770.61538461538464</v>
      </c>
      <c r="C219" s="18">
        <v>65.5</v>
      </c>
      <c r="D219" s="13">
        <v>72</v>
      </c>
      <c r="E219" s="13">
        <v>71</v>
      </c>
      <c r="F219" s="13">
        <v>774.15384615384619</v>
      </c>
      <c r="G219" s="13">
        <v>793.69230769230774</v>
      </c>
      <c r="H219">
        <f t="shared" si="15"/>
        <v>777.48078094486323</v>
      </c>
      <c r="I219">
        <f t="shared" si="16"/>
        <v>-6.8653963294785854</v>
      </c>
      <c r="J219">
        <f t="shared" si="17"/>
        <v>6.8653963294785854</v>
      </c>
      <c r="K219">
        <f t="shared" si="18"/>
        <v>47.133666760818031</v>
      </c>
      <c r="L219">
        <f t="shared" si="19"/>
        <v>8.9089790660033547E-3</v>
      </c>
    </row>
    <row r="220" spans="1:12" x14ac:dyDescent="0.15">
      <c r="A220" s="17" t="s">
        <v>240</v>
      </c>
      <c r="B220" s="11">
        <v>766.84615384615381</v>
      </c>
      <c r="C220" s="18">
        <v>67.5</v>
      </c>
      <c r="D220" s="13">
        <v>65.5</v>
      </c>
      <c r="E220" s="13">
        <v>71</v>
      </c>
      <c r="F220" s="13">
        <v>770.61538461538464</v>
      </c>
      <c r="G220" s="13">
        <v>790.46153846153845</v>
      </c>
      <c r="H220">
        <f t="shared" si="15"/>
        <v>774.04808278012388</v>
      </c>
      <c r="I220">
        <f t="shared" si="16"/>
        <v>-7.2019289339700663</v>
      </c>
      <c r="J220">
        <f t="shared" si="17"/>
        <v>7.2019289339700663</v>
      </c>
      <c r="K220">
        <f t="shared" si="18"/>
        <v>51.867780369955213</v>
      </c>
      <c r="L220">
        <f t="shared" si="19"/>
        <v>9.3916216412489577E-3</v>
      </c>
    </row>
    <row r="221" spans="1:12" x14ac:dyDescent="0.15">
      <c r="A221" s="17" t="s">
        <v>241</v>
      </c>
      <c r="B221" s="11">
        <v>763.23076923076928</v>
      </c>
      <c r="C221" s="18">
        <v>68</v>
      </c>
      <c r="D221" s="13">
        <v>67.5</v>
      </c>
      <c r="E221" s="13">
        <v>65.5</v>
      </c>
      <c r="F221" s="13">
        <v>766.84615384615381</v>
      </c>
      <c r="G221" s="13">
        <v>787.38461538461536</v>
      </c>
      <c r="H221">
        <f t="shared" si="15"/>
        <v>770.44711831313884</v>
      </c>
      <c r="I221">
        <f t="shared" si="16"/>
        <v>-7.2163490823695611</v>
      </c>
      <c r="J221">
        <f t="shared" si="17"/>
        <v>7.2163490823695611</v>
      </c>
      <c r="K221">
        <f t="shared" si="18"/>
        <v>52.075694078616003</v>
      </c>
      <c r="L221">
        <f t="shared" si="19"/>
        <v>9.4550028291477822E-3</v>
      </c>
    </row>
    <row r="222" spans="1:12" x14ac:dyDescent="0.15">
      <c r="A222" s="17" t="s">
        <v>242</v>
      </c>
      <c r="B222" s="11">
        <v>759.53846153846155</v>
      </c>
      <c r="C222" s="18">
        <v>64</v>
      </c>
      <c r="D222" s="13">
        <v>68</v>
      </c>
      <c r="E222" s="13">
        <v>65.5</v>
      </c>
      <c r="F222" s="13">
        <v>763.23076923076928</v>
      </c>
      <c r="G222" s="13">
        <v>784.15384615384619</v>
      </c>
      <c r="H222">
        <f t="shared" si="15"/>
        <v>766.83894377195406</v>
      </c>
      <c r="I222">
        <f t="shared" si="16"/>
        <v>-7.3004822334925166</v>
      </c>
      <c r="J222">
        <f t="shared" si="17"/>
        <v>7.3004822334925166</v>
      </c>
      <c r="K222">
        <f t="shared" si="18"/>
        <v>53.297040841539882</v>
      </c>
      <c r="L222">
        <f t="shared" si="19"/>
        <v>9.6117347615356195E-3</v>
      </c>
    </row>
    <row r="223" spans="1:12" x14ac:dyDescent="0.15">
      <c r="A223" s="17" t="s">
        <v>243</v>
      </c>
      <c r="B223" s="11">
        <v>755.84615384615381</v>
      </c>
      <c r="C223" s="18">
        <v>61.5</v>
      </c>
      <c r="D223" s="13">
        <v>64</v>
      </c>
      <c r="E223" s="13">
        <v>69</v>
      </c>
      <c r="F223" s="13">
        <v>759.53846153846155</v>
      </c>
      <c r="G223" s="13">
        <v>780.84615384615381</v>
      </c>
      <c r="H223">
        <f t="shared" si="15"/>
        <v>763.18870265520786</v>
      </c>
      <c r="I223">
        <f t="shared" si="16"/>
        <v>-7.3425488090540512</v>
      </c>
      <c r="J223">
        <f t="shared" si="17"/>
        <v>7.3425488090540512</v>
      </c>
      <c r="K223">
        <f t="shared" si="18"/>
        <v>53.913023013341068</v>
      </c>
      <c r="L223">
        <f t="shared" si="19"/>
        <v>9.7143430203239026E-3</v>
      </c>
    </row>
    <row r="224" spans="1:12" x14ac:dyDescent="0.15">
      <c r="A224" s="17" t="s">
        <v>244</v>
      </c>
      <c r="B224" s="11">
        <v>751.76923076923072</v>
      </c>
      <c r="C224" s="18">
        <v>63.5</v>
      </c>
      <c r="D224" s="13">
        <v>61.5</v>
      </c>
      <c r="E224" s="13">
        <v>73</v>
      </c>
      <c r="F224" s="13">
        <v>755.84615384615381</v>
      </c>
      <c r="G224" s="13">
        <v>777.53846153846155</v>
      </c>
      <c r="H224">
        <f t="shared" si="15"/>
        <v>759.51742825068084</v>
      </c>
      <c r="I224">
        <f t="shared" si="16"/>
        <v>-7.74819748145012</v>
      </c>
      <c r="J224">
        <f t="shared" si="17"/>
        <v>7.74819748145012</v>
      </c>
      <c r="K224">
        <f t="shared" si="18"/>
        <v>60.034564211549984</v>
      </c>
      <c r="L224">
        <f t="shared" si="19"/>
        <v>1.0306616930200713E-2</v>
      </c>
    </row>
    <row r="225" spans="1:12" x14ac:dyDescent="0.15">
      <c r="A225" s="17" t="s">
        <v>245</v>
      </c>
      <c r="B225" s="11">
        <v>748</v>
      </c>
      <c r="C225" s="18">
        <v>65.5</v>
      </c>
      <c r="D225" s="13">
        <v>63.5</v>
      </c>
      <c r="E225" s="13">
        <v>72</v>
      </c>
      <c r="F225" s="13">
        <v>751.76923076923072</v>
      </c>
      <c r="G225" s="13">
        <v>774.15384615384619</v>
      </c>
      <c r="H225">
        <f t="shared" si="15"/>
        <v>755.64332950995572</v>
      </c>
      <c r="I225">
        <f t="shared" si="16"/>
        <v>-7.6433295099557199</v>
      </c>
      <c r="J225">
        <f t="shared" si="17"/>
        <v>7.6433295099557199</v>
      </c>
      <c r="K225">
        <f t="shared" si="18"/>
        <v>58.420485997759947</v>
      </c>
      <c r="L225">
        <f t="shared" si="19"/>
        <v>1.021835495983385E-2</v>
      </c>
    </row>
    <row r="226" spans="1:12" x14ac:dyDescent="0.15">
      <c r="A226" s="17" t="s">
        <v>246</v>
      </c>
      <c r="B226" s="11">
        <v>743.92307692307691</v>
      </c>
      <c r="C226" s="18">
        <v>72</v>
      </c>
      <c r="D226" s="13">
        <v>65.5</v>
      </c>
      <c r="E226" s="13">
        <v>65.5</v>
      </c>
      <c r="F226" s="13">
        <v>748</v>
      </c>
      <c r="G226" s="13">
        <v>770.61538461538464</v>
      </c>
      <c r="H226">
        <f t="shared" si="15"/>
        <v>751.82166475497786</v>
      </c>
      <c r="I226">
        <f t="shared" si="16"/>
        <v>-7.8985878319009544</v>
      </c>
      <c r="J226">
        <f t="shared" si="17"/>
        <v>7.8985878319009544</v>
      </c>
      <c r="K226">
        <f t="shared" si="18"/>
        <v>62.387689738253819</v>
      </c>
      <c r="L226">
        <f t="shared" si="19"/>
        <v>1.061747924875529E-2</v>
      </c>
    </row>
    <row r="227" spans="1:12" x14ac:dyDescent="0.15">
      <c r="A227" s="17" t="s">
        <v>247</v>
      </c>
      <c r="B227" s="11">
        <v>740</v>
      </c>
      <c r="C227" s="18">
        <v>73.5</v>
      </c>
      <c r="D227" s="13">
        <v>72</v>
      </c>
      <c r="E227" s="13">
        <v>67.5</v>
      </c>
      <c r="F227" s="13">
        <v>743.92307692307691</v>
      </c>
      <c r="G227" s="13">
        <v>766.84615384615381</v>
      </c>
      <c r="H227">
        <f t="shared" si="15"/>
        <v>747.87237083902733</v>
      </c>
      <c r="I227">
        <f t="shared" si="16"/>
        <v>-7.8723708390273259</v>
      </c>
      <c r="J227">
        <f t="shared" si="17"/>
        <v>7.8723708390273259</v>
      </c>
      <c r="K227">
        <f t="shared" si="18"/>
        <v>61.974222627167805</v>
      </c>
      <c r="L227">
        <f t="shared" si="19"/>
        <v>1.0638338971658549E-2</v>
      </c>
    </row>
    <row r="228" spans="1:12" x14ac:dyDescent="0.15">
      <c r="A228" s="17" t="s">
        <v>248</v>
      </c>
      <c r="B228" s="11">
        <v>735.69230769230774</v>
      </c>
      <c r="C228" s="18">
        <v>72</v>
      </c>
      <c r="D228" s="13">
        <v>73.5</v>
      </c>
      <c r="E228" s="13">
        <v>68</v>
      </c>
      <c r="F228" s="13">
        <v>740</v>
      </c>
      <c r="G228" s="13">
        <v>763.23076923076928</v>
      </c>
      <c r="H228">
        <f t="shared" si="15"/>
        <v>743.93618541951366</v>
      </c>
      <c r="I228">
        <f t="shared" si="16"/>
        <v>-8.2438777272059269</v>
      </c>
      <c r="J228">
        <f t="shared" si="17"/>
        <v>8.2438777272059269</v>
      </c>
      <c r="K228">
        <f t="shared" si="18"/>
        <v>67.961519981121953</v>
      </c>
      <c r="L228">
        <f t="shared" si="19"/>
        <v>1.1205605442668031E-2</v>
      </c>
    </row>
    <row r="229" spans="1:12" x14ac:dyDescent="0.15">
      <c r="A229" s="17" t="s">
        <v>249</v>
      </c>
      <c r="B229" s="11">
        <v>731.61538461538464</v>
      </c>
      <c r="C229" s="18">
        <v>61</v>
      </c>
      <c r="D229" s="13">
        <v>72</v>
      </c>
      <c r="E229" s="13">
        <v>64</v>
      </c>
      <c r="F229" s="13">
        <v>735.69230769230774</v>
      </c>
      <c r="G229" s="13">
        <v>759.53846153846155</v>
      </c>
      <c r="H229">
        <f t="shared" si="15"/>
        <v>739.8142465559107</v>
      </c>
      <c r="I229">
        <f t="shared" si="16"/>
        <v>-8.1988619405260579</v>
      </c>
      <c r="J229">
        <f t="shared" si="17"/>
        <v>8.1988619405260579</v>
      </c>
      <c r="K229">
        <f t="shared" si="18"/>
        <v>67.221337119806719</v>
      </c>
      <c r="L229">
        <f t="shared" si="19"/>
        <v>1.1206519317299837E-2</v>
      </c>
    </row>
    <row r="230" spans="1:12" x14ac:dyDescent="0.15">
      <c r="A230" s="17" t="s">
        <v>250</v>
      </c>
      <c r="B230" s="11">
        <v>727.38461538461536</v>
      </c>
      <c r="C230" s="18">
        <v>65</v>
      </c>
      <c r="D230" s="13">
        <v>61</v>
      </c>
      <c r="E230" s="13">
        <v>61.5</v>
      </c>
      <c r="F230" s="13">
        <v>731.61538461538464</v>
      </c>
      <c r="G230" s="13">
        <v>755.84615384615381</v>
      </c>
      <c r="H230">
        <f t="shared" si="15"/>
        <v>735.71481558564767</v>
      </c>
      <c r="I230">
        <f t="shared" si="16"/>
        <v>-8.3302002010323122</v>
      </c>
      <c r="J230">
        <f t="shared" si="17"/>
        <v>8.3302002010323122</v>
      </c>
      <c r="K230">
        <f t="shared" si="18"/>
        <v>69.392235389278781</v>
      </c>
      <c r="L230">
        <f t="shared" si="19"/>
        <v>1.1452263389744085E-2</v>
      </c>
    </row>
    <row r="231" spans="1:12" x14ac:dyDescent="0.15">
      <c r="A231" s="17" t="s">
        <v>251</v>
      </c>
      <c r="B231" s="11">
        <v>723.07692307692309</v>
      </c>
      <c r="C231" s="18">
        <v>67</v>
      </c>
      <c r="D231" s="13">
        <v>65</v>
      </c>
      <c r="E231" s="13">
        <v>63.5</v>
      </c>
      <c r="F231" s="13">
        <v>727.38461538461536</v>
      </c>
      <c r="G231" s="13">
        <v>751.76923076923072</v>
      </c>
      <c r="H231">
        <f t="shared" si="15"/>
        <v>731.54971548513151</v>
      </c>
      <c r="I231">
        <f t="shared" si="16"/>
        <v>-8.4727924082084201</v>
      </c>
      <c r="J231">
        <f t="shared" si="17"/>
        <v>8.4727924082084201</v>
      </c>
      <c r="K231">
        <f t="shared" si="18"/>
        <v>71.788211192594233</v>
      </c>
      <c r="L231">
        <f t="shared" si="19"/>
        <v>1.1717691628373347E-2</v>
      </c>
    </row>
    <row r="232" spans="1:12" x14ac:dyDescent="0.15">
      <c r="A232" s="17" t="s">
        <v>252</v>
      </c>
      <c r="B232" s="11">
        <v>718.76923076923072</v>
      </c>
      <c r="C232" s="18">
        <v>69.5</v>
      </c>
      <c r="D232" s="13">
        <v>67</v>
      </c>
      <c r="E232" s="13">
        <v>65.5</v>
      </c>
      <c r="F232" s="13">
        <v>723.07692307692309</v>
      </c>
      <c r="G232" s="13">
        <v>748</v>
      </c>
      <c r="H232">
        <f t="shared" si="15"/>
        <v>727.31331928102736</v>
      </c>
      <c r="I232">
        <f t="shared" si="16"/>
        <v>-8.5440885117966445</v>
      </c>
      <c r="J232">
        <f t="shared" si="17"/>
        <v>8.5440885117966445</v>
      </c>
      <c r="K232">
        <f t="shared" si="18"/>
        <v>73.001448497415396</v>
      </c>
      <c r="L232">
        <f t="shared" si="19"/>
        <v>1.1887109444922559E-2</v>
      </c>
    </row>
    <row r="233" spans="1:12" x14ac:dyDescent="0.15">
      <c r="A233" s="17" t="s">
        <v>253</v>
      </c>
      <c r="B233" s="11">
        <v>714.38461538461536</v>
      </c>
      <c r="C233" s="18">
        <v>67</v>
      </c>
      <c r="D233" s="13">
        <v>69.5</v>
      </c>
      <c r="E233" s="13">
        <v>72</v>
      </c>
      <c r="F233" s="13">
        <v>718.76923076923072</v>
      </c>
      <c r="G233" s="13">
        <v>743.92307692307691</v>
      </c>
      <c r="H233">
        <f t="shared" si="15"/>
        <v>723.04127502512904</v>
      </c>
      <c r="I233">
        <f t="shared" si="16"/>
        <v>-8.6566596405136806</v>
      </c>
      <c r="J233">
        <f t="shared" si="17"/>
        <v>8.6566596405136806</v>
      </c>
      <c r="K233">
        <f t="shared" si="18"/>
        <v>74.93775613169845</v>
      </c>
      <c r="L233">
        <f t="shared" si="19"/>
        <v>1.2117645668857311E-2</v>
      </c>
    </row>
    <row r="234" spans="1:12" x14ac:dyDescent="0.15">
      <c r="A234" s="17" t="s">
        <v>254</v>
      </c>
      <c r="B234" s="11">
        <v>709.84615384615381</v>
      </c>
      <c r="C234" s="18">
        <v>65.5</v>
      </c>
      <c r="D234" s="13">
        <v>67</v>
      </c>
      <c r="E234" s="13">
        <v>73.5</v>
      </c>
      <c r="F234" s="13">
        <v>714.38461538461536</v>
      </c>
      <c r="G234" s="13">
        <v>740</v>
      </c>
      <c r="H234">
        <f t="shared" si="15"/>
        <v>718.7129452048722</v>
      </c>
      <c r="I234">
        <f t="shared" si="16"/>
        <v>-8.8667913587183875</v>
      </c>
      <c r="J234">
        <f t="shared" si="17"/>
        <v>8.8667913587183875</v>
      </c>
      <c r="K234">
        <f t="shared" si="18"/>
        <v>78.619988999043073</v>
      </c>
      <c r="L234">
        <f t="shared" si="19"/>
        <v>1.2491145173747187E-2</v>
      </c>
    </row>
    <row r="235" spans="1:12" x14ac:dyDescent="0.15">
      <c r="A235" s="17" t="s">
        <v>255</v>
      </c>
      <c r="B235" s="11">
        <v>705.30769230769226</v>
      </c>
      <c r="C235" s="18">
        <v>65.5</v>
      </c>
      <c r="D235" s="13">
        <v>65.5</v>
      </c>
      <c r="E235" s="13">
        <v>72</v>
      </c>
      <c r="F235" s="13">
        <v>709.84615384615381</v>
      </c>
      <c r="G235" s="13">
        <v>735.69230769230774</v>
      </c>
      <c r="H235">
        <f t="shared" si="15"/>
        <v>714.27954952551295</v>
      </c>
      <c r="I235">
        <f t="shared" si="16"/>
        <v>-8.9718572178206841</v>
      </c>
      <c r="J235">
        <f t="shared" si="17"/>
        <v>8.9718572178206841</v>
      </c>
      <c r="K235">
        <f t="shared" si="18"/>
        <v>80.494221936961111</v>
      </c>
      <c r="L235">
        <f t="shared" si="19"/>
        <v>1.2720486839531999E-2</v>
      </c>
    </row>
    <row r="236" spans="1:12" x14ac:dyDescent="0.15">
      <c r="A236" s="17" t="s">
        <v>256</v>
      </c>
      <c r="B236" s="11">
        <v>700.92307692307691</v>
      </c>
      <c r="C236" s="18">
        <v>63</v>
      </c>
      <c r="D236" s="13">
        <v>65.5</v>
      </c>
      <c r="E236" s="13">
        <v>61</v>
      </c>
      <c r="F236" s="13">
        <v>705.30769230769226</v>
      </c>
      <c r="G236" s="13">
        <v>731.61538461538464</v>
      </c>
      <c r="H236">
        <f t="shared" si="15"/>
        <v>709.79362091660255</v>
      </c>
      <c r="I236">
        <f t="shared" si="16"/>
        <v>-8.8705439935256436</v>
      </c>
      <c r="J236">
        <f t="shared" si="17"/>
        <v>8.8705439935256436</v>
      </c>
      <c r="K236">
        <f t="shared" si="18"/>
        <v>78.686550741073873</v>
      </c>
      <c r="L236">
        <f t="shared" si="19"/>
        <v>1.2655517111044049E-2</v>
      </c>
    </row>
    <row r="237" spans="1:12" x14ac:dyDescent="0.15">
      <c r="A237" s="17" t="s">
        <v>257</v>
      </c>
      <c r="B237" s="11">
        <v>696.15384615384619</v>
      </c>
      <c r="C237" s="18">
        <v>65.5</v>
      </c>
      <c r="D237" s="13">
        <v>63</v>
      </c>
      <c r="E237" s="13">
        <v>65</v>
      </c>
      <c r="F237" s="13">
        <v>700.92307692307691</v>
      </c>
      <c r="G237" s="13">
        <v>727.38461538461536</v>
      </c>
      <c r="H237">
        <f t="shared" si="15"/>
        <v>705.35834891983973</v>
      </c>
      <c r="I237">
        <f t="shared" si="16"/>
        <v>-9.2045027659935386</v>
      </c>
      <c r="J237">
        <f t="shared" si="17"/>
        <v>9.2045027659935386</v>
      </c>
      <c r="K237">
        <f t="shared" si="18"/>
        <v>84.722871169182696</v>
      </c>
      <c r="L237">
        <f t="shared" si="19"/>
        <v>1.3221937674907844E-2</v>
      </c>
    </row>
    <row r="238" spans="1:12" x14ac:dyDescent="0.15">
      <c r="A238" s="17" t="s">
        <v>258</v>
      </c>
      <c r="B238" s="11">
        <v>691.46153846153845</v>
      </c>
      <c r="C238" s="18">
        <v>70</v>
      </c>
      <c r="D238" s="13">
        <v>65.5</v>
      </c>
      <c r="E238" s="13">
        <v>67</v>
      </c>
      <c r="F238" s="13">
        <v>696.15384615384619</v>
      </c>
      <c r="G238" s="13">
        <v>723.07692307692309</v>
      </c>
      <c r="H238">
        <f t="shared" si="15"/>
        <v>700.75609753684296</v>
      </c>
      <c r="I238">
        <f t="shared" si="16"/>
        <v>-9.2945590753045053</v>
      </c>
      <c r="J238">
        <f t="shared" si="17"/>
        <v>9.2945590753045053</v>
      </c>
      <c r="K238">
        <f t="shared" si="18"/>
        <v>86.388828404325338</v>
      </c>
      <c r="L238">
        <f t="shared" si="19"/>
        <v>1.3441903212699807E-2</v>
      </c>
    </row>
    <row r="239" spans="1:12" x14ac:dyDescent="0.15">
      <c r="A239" s="17" t="s">
        <v>259</v>
      </c>
      <c r="B239" s="11">
        <v>686.76923076923072</v>
      </c>
      <c r="C239" s="18">
        <v>69</v>
      </c>
      <c r="D239" s="13">
        <v>70</v>
      </c>
      <c r="E239" s="13">
        <v>69.5</v>
      </c>
      <c r="F239" s="13">
        <v>691.46153846153845</v>
      </c>
      <c r="G239" s="13">
        <v>718.76923076923072</v>
      </c>
      <c r="H239">
        <f t="shared" si="15"/>
        <v>696.10881799919071</v>
      </c>
      <c r="I239">
        <f t="shared" si="16"/>
        <v>-9.3395872299599887</v>
      </c>
      <c r="J239">
        <f t="shared" si="17"/>
        <v>9.3395872299599887</v>
      </c>
      <c r="K239">
        <f t="shared" si="18"/>
        <v>87.227889626031697</v>
      </c>
      <c r="L239">
        <f t="shared" si="19"/>
        <v>1.3599309362620953E-2</v>
      </c>
    </row>
    <row r="240" spans="1:12" x14ac:dyDescent="0.15">
      <c r="A240" s="17" t="s">
        <v>260</v>
      </c>
      <c r="B240" s="11">
        <v>681.92307692307691</v>
      </c>
      <c r="C240" s="18">
        <v>66.5</v>
      </c>
      <c r="D240" s="13">
        <v>69</v>
      </c>
      <c r="E240" s="13">
        <v>67</v>
      </c>
      <c r="F240" s="13">
        <v>686.76923076923072</v>
      </c>
      <c r="G240" s="13">
        <v>714.38461538461536</v>
      </c>
      <c r="H240">
        <f t="shared" si="15"/>
        <v>691.43902438421071</v>
      </c>
      <c r="I240">
        <f t="shared" si="16"/>
        <v>-9.5159474611338055</v>
      </c>
      <c r="J240">
        <f t="shared" si="17"/>
        <v>9.5159474611338055</v>
      </c>
      <c r="K240">
        <f t="shared" si="18"/>
        <v>90.553256083058926</v>
      </c>
      <c r="L240">
        <f t="shared" si="19"/>
        <v>1.3954576085136996E-2</v>
      </c>
    </row>
    <row r="241" spans="1:12" x14ac:dyDescent="0.15">
      <c r="A241" s="17" t="s">
        <v>261</v>
      </c>
      <c r="B241" s="11">
        <v>677.07692307692309</v>
      </c>
      <c r="C241" s="18">
        <v>67</v>
      </c>
      <c r="D241" s="13">
        <v>66.5</v>
      </c>
      <c r="E241" s="13">
        <v>65.5</v>
      </c>
      <c r="F241" s="13">
        <v>681.92307692307691</v>
      </c>
      <c r="G241" s="13">
        <v>709.84615384615381</v>
      </c>
      <c r="H241">
        <f t="shared" si="15"/>
        <v>686.68105065364375</v>
      </c>
      <c r="I241">
        <f t="shared" si="16"/>
        <v>-9.6041275767206571</v>
      </c>
      <c r="J241">
        <f t="shared" si="17"/>
        <v>9.6041275767206571</v>
      </c>
      <c r="K241">
        <f t="shared" si="18"/>
        <v>92.239266509926196</v>
      </c>
      <c r="L241">
        <f t="shared" si="19"/>
        <v>1.4184691944713536E-2</v>
      </c>
    </row>
    <row r="242" spans="1:12" x14ac:dyDescent="0.15">
      <c r="A242" s="17" t="s">
        <v>262</v>
      </c>
      <c r="B242" s="11">
        <v>672.38461538461536</v>
      </c>
      <c r="C242" s="18">
        <v>62.5</v>
      </c>
      <c r="D242" s="13">
        <v>67</v>
      </c>
      <c r="E242" s="13">
        <v>65.5</v>
      </c>
      <c r="F242" s="13">
        <v>677.07692307692309</v>
      </c>
      <c r="G242" s="13">
        <v>705.30769230769226</v>
      </c>
      <c r="H242">
        <f t="shared" si="15"/>
        <v>681.87898686528342</v>
      </c>
      <c r="I242">
        <f t="shared" si="16"/>
        <v>-9.4943714806680646</v>
      </c>
      <c r="J242">
        <f t="shared" si="17"/>
        <v>9.4943714806680646</v>
      </c>
      <c r="K242">
        <f t="shared" si="18"/>
        <v>90.143089812923094</v>
      </c>
      <c r="L242">
        <f t="shared" si="19"/>
        <v>1.4120447231287593E-2</v>
      </c>
    </row>
    <row r="243" spans="1:12" x14ac:dyDescent="0.15">
      <c r="A243" s="17" t="s">
        <v>263</v>
      </c>
      <c r="B243" s="11">
        <v>667.23076923076928</v>
      </c>
      <c r="C243" s="18">
        <v>61</v>
      </c>
      <c r="D243" s="13">
        <v>62.5</v>
      </c>
      <c r="E243" s="13">
        <v>63</v>
      </c>
      <c r="F243" s="13">
        <v>672.38461538461536</v>
      </c>
      <c r="G243" s="13">
        <v>700.92307692307691</v>
      </c>
      <c r="H243">
        <f t="shared" si="15"/>
        <v>677.13180112494933</v>
      </c>
      <c r="I243">
        <f t="shared" si="16"/>
        <v>-9.9010318941800506</v>
      </c>
      <c r="J243">
        <f t="shared" si="17"/>
        <v>9.9010318941800506</v>
      </c>
      <c r="K243">
        <f t="shared" si="18"/>
        <v>98.030432569570607</v>
      </c>
      <c r="L243">
        <f t="shared" si="19"/>
        <v>1.4838991771309736E-2</v>
      </c>
    </row>
    <row r="244" spans="1:12" x14ac:dyDescent="0.15">
      <c r="A244" s="17" t="s">
        <v>264</v>
      </c>
      <c r="B244" s="11">
        <v>662.15384615384619</v>
      </c>
      <c r="C244" s="18">
        <v>66</v>
      </c>
      <c r="D244" s="13">
        <v>61</v>
      </c>
      <c r="E244" s="13">
        <v>65.5</v>
      </c>
      <c r="F244" s="13">
        <v>667.23076923076928</v>
      </c>
      <c r="G244" s="13">
        <v>696.15384615384619</v>
      </c>
      <c r="H244">
        <f t="shared" si="15"/>
        <v>672.18128517785931</v>
      </c>
      <c r="I244">
        <f t="shared" si="16"/>
        <v>-10.02743902401312</v>
      </c>
      <c r="J244">
        <f t="shared" si="17"/>
        <v>10.02743902401312</v>
      </c>
      <c r="K244">
        <f t="shared" si="18"/>
        <v>100.54953338030118</v>
      </c>
      <c r="L244">
        <f t="shared" si="19"/>
        <v>1.5143669529759591E-2</v>
      </c>
    </row>
    <row r="245" spans="1:12" x14ac:dyDescent="0.15">
      <c r="A245" s="17" t="s">
        <v>265</v>
      </c>
      <c r="B245" s="11">
        <v>657.23076923076928</v>
      </c>
      <c r="C245" s="18">
        <v>67.5</v>
      </c>
      <c r="D245" s="13">
        <v>66</v>
      </c>
      <c r="E245" s="13">
        <v>70</v>
      </c>
      <c r="F245" s="13">
        <v>662.15384615384619</v>
      </c>
      <c r="G245" s="13">
        <v>691.46153846153845</v>
      </c>
      <c r="H245">
        <f t="shared" si="15"/>
        <v>667.16756566585275</v>
      </c>
      <c r="I245">
        <f t="shared" si="16"/>
        <v>-9.9367964350834654</v>
      </c>
      <c r="J245">
        <f t="shared" si="17"/>
        <v>9.9367964350834654</v>
      </c>
      <c r="K245">
        <f t="shared" si="18"/>
        <v>98.739923392287466</v>
      </c>
      <c r="L245">
        <f t="shared" si="19"/>
        <v>1.5119189332406958E-2</v>
      </c>
    </row>
    <row r="246" spans="1:12" x14ac:dyDescent="0.15">
      <c r="A246" s="17" t="s">
        <v>266</v>
      </c>
      <c r="B246" s="11">
        <v>652.15384615384619</v>
      </c>
      <c r="C246" s="18">
        <v>63</v>
      </c>
      <c r="D246" s="13">
        <v>67.5</v>
      </c>
      <c r="E246" s="13">
        <v>69</v>
      </c>
      <c r="F246" s="13">
        <v>657.23076923076928</v>
      </c>
      <c r="G246" s="13">
        <v>686.76923076923072</v>
      </c>
      <c r="H246">
        <f t="shared" si="15"/>
        <v>662.19916744831107</v>
      </c>
      <c r="I246">
        <f t="shared" si="16"/>
        <v>-10.045321294464884</v>
      </c>
      <c r="J246">
        <f t="shared" si="17"/>
        <v>10.045321294464884</v>
      </c>
      <c r="K246">
        <f t="shared" si="18"/>
        <v>100.90847990902965</v>
      </c>
      <c r="L246">
        <f t="shared" si="19"/>
        <v>1.5403299932536387E-2</v>
      </c>
    </row>
    <row r="247" spans="1:12" x14ac:dyDescent="0.15">
      <c r="A247" s="17" t="s">
        <v>267</v>
      </c>
      <c r="B247" s="11">
        <v>646.92307692307691</v>
      </c>
      <c r="C247" s="18">
        <v>62</v>
      </c>
      <c r="D247" s="13">
        <v>63</v>
      </c>
      <c r="E247" s="13">
        <v>66.5</v>
      </c>
      <c r="F247" s="13">
        <v>652.15384615384619</v>
      </c>
      <c r="G247" s="13">
        <v>681.92307692307691</v>
      </c>
      <c r="H247">
        <f t="shared" si="15"/>
        <v>657.17650680107863</v>
      </c>
      <c r="I247">
        <f t="shared" si="16"/>
        <v>-10.253429878001725</v>
      </c>
      <c r="J247">
        <f t="shared" si="17"/>
        <v>10.253429878001725</v>
      </c>
      <c r="K247">
        <f t="shared" si="18"/>
        <v>105.13282426309847</v>
      </c>
      <c r="L247">
        <f t="shared" si="19"/>
        <v>1.5849534888706593E-2</v>
      </c>
    </row>
    <row r="248" spans="1:12" x14ac:dyDescent="0.15">
      <c r="A248" s="17" t="s">
        <v>268</v>
      </c>
      <c r="B248" s="11">
        <v>641.69230769230774</v>
      </c>
      <c r="C248" s="18">
        <v>60.5</v>
      </c>
      <c r="D248" s="13">
        <v>62</v>
      </c>
      <c r="E248" s="13">
        <v>67</v>
      </c>
      <c r="F248" s="13">
        <v>646.92307692307691</v>
      </c>
      <c r="G248" s="13">
        <v>677.07692307692309</v>
      </c>
      <c r="H248">
        <f t="shared" si="15"/>
        <v>652.04979186207777</v>
      </c>
      <c r="I248">
        <f t="shared" si="16"/>
        <v>-10.357484169770032</v>
      </c>
      <c r="J248">
        <f t="shared" si="17"/>
        <v>10.357484169770032</v>
      </c>
      <c r="K248">
        <f t="shared" si="18"/>
        <v>107.27747832703682</v>
      </c>
      <c r="L248">
        <f t="shared" si="19"/>
        <v>1.6140888780509521E-2</v>
      </c>
    </row>
    <row r="249" spans="1:12" x14ac:dyDescent="0.15">
      <c r="A249" s="17" t="s">
        <v>269</v>
      </c>
      <c r="B249" s="11">
        <v>636.46153846153845</v>
      </c>
      <c r="C249" s="18">
        <v>61</v>
      </c>
      <c r="D249" s="13">
        <v>60.5</v>
      </c>
      <c r="E249" s="13">
        <v>62.5</v>
      </c>
      <c r="F249" s="13">
        <v>641.69230769230774</v>
      </c>
      <c r="G249" s="13">
        <v>672.38461538461536</v>
      </c>
      <c r="H249">
        <f t="shared" si="15"/>
        <v>646.87104977719275</v>
      </c>
      <c r="I249">
        <f t="shared" si="16"/>
        <v>-10.409511315654299</v>
      </c>
      <c r="J249">
        <f t="shared" si="17"/>
        <v>10.409511315654299</v>
      </c>
      <c r="K249">
        <f t="shared" si="18"/>
        <v>108.3579258307349</v>
      </c>
      <c r="L249">
        <f t="shared" si="19"/>
        <v>1.635528729798234E-2</v>
      </c>
    </row>
    <row r="250" spans="1:12" x14ac:dyDescent="0.15">
      <c r="A250" s="17" t="s">
        <v>270</v>
      </c>
      <c r="B250" s="11">
        <v>631.07692307692309</v>
      </c>
      <c r="C250" s="18">
        <v>62.5</v>
      </c>
      <c r="D250" s="13">
        <v>61</v>
      </c>
      <c r="E250" s="13">
        <v>61</v>
      </c>
      <c r="F250" s="13">
        <v>636.46153846153845</v>
      </c>
      <c r="G250" s="13">
        <v>667.23076923076928</v>
      </c>
      <c r="H250">
        <f t="shared" si="15"/>
        <v>641.6662941193656</v>
      </c>
      <c r="I250">
        <f t="shared" si="16"/>
        <v>-10.589371042442508</v>
      </c>
      <c r="J250">
        <f t="shared" si="17"/>
        <v>10.589371042442508</v>
      </c>
      <c r="K250">
        <f t="shared" si="18"/>
        <v>112.13477907451993</v>
      </c>
      <c r="L250">
        <f t="shared" si="19"/>
        <v>1.6779841973641223E-2</v>
      </c>
    </row>
    <row r="251" spans="1:12" x14ac:dyDescent="0.15">
      <c r="A251" s="17" t="s">
        <v>271</v>
      </c>
      <c r="B251" s="11">
        <v>625.69230769230774</v>
      </c>
      <c r="C251" s="18">
        <v>64.5</v>
      </c>
      <c r="D251" s="13">
        <v>62.5</v>
      </c>
      <c r="E251" s="13">
        <v>66</v>
      </c>
      <c r="F251" s="13">
        <v>631.07692307692309</v>
      </c>
      <c r="G251" s="13">
        <v>662.15384615384619</v>
      </c>
      <c r="H251">
        <f t="shared" si="15"/>
        <v>636.37160859814435</v>
      </c>
      <c r="I251">
        <f t="shared" si="16"/>
        <v>-10.679300905836612</v>
      </c>
      <c r="J251">
        <f t="shared" si="17"/>
        <v>10.679300905836612</v>
      </c>
      <c r="K251">
        <f t="shared" si="18"/>
        <v>114.04746783740269</v>
      </c>
      <c r="L251">
        <f t="shared" si="19"/>
        <v>1.706797538429751E-2</v>
      </c>
    </row>
    <row r="252" spans="1:12" x14ac:dyDescent="0.15">
      <c r="A252" s="17" t="s">
        <v>272</v>
      </c>
      <c r="B252" s="11">
        <v>620.38461538461536</v>
      </c>
      <c r="C252" s="18">
        <v>65.5</v>
      </c>
      <c r="D252" s="13">
        <v>64.5</v>
      </c>
      <c r="E252" s="13">
        <v>67.5</v>
      </c>
      <c r="F252" s="13">
        <v>625.69230769230774</v>
      </c>
      <c r="G252" s="13">
        <v>657.23076923076928</v>
      </c>
      <c r="H252">
        <f t="shared" si="15"/>
        <v>631.0319581452261</v>
      </c>
      <c r="I252">
        <f t="shared" si="16"/>
        <v>-10.647342760610741</v>
      </c>
      <c r="J252">
        <f t="shared" si="17"/>
        <v>10.647342760610741</v>
      </c>
      <c r="K252">
        <f t="shared" si="18"/>
        <v>113.36590786192995</v>
      </c>
      <c r="L252">
        <f t="shared" si="19"/>
        <v>1.716248678089766E-2</v>
      </c>
    </row>
    <row r="253" spans="1:12" x14ac:dyDescent="0.15">
      <c r="A253" s="17" t="s">
        <v>273</v>
      </c>
      <c r="B253" s="11">
        <v>614.92307692307691</v>
      </c>
      <c r="C253" s="18">
        <v>60.5</v>
      </c>
      <c r="D253" s="13">
        <v>65.5</v>
      </c>
      <c r="E253" s="13">
        <v>63</v>
      </c>
      <c r="F253" s="13">
        <v>620.38461538461536</v>
      </c>
      <c r="G253" s="13">
        <v>652.15384615384619</v>
      </c>
      <c r="H253">
        <f t="shared" si="15"/>
        <v>625.70828676492079</v>
      </c>
      <c r="I253">
        <f t="shared" si="16"/>
        <v>-10.78520984184388</v>
      </c>
      <c r="J253">
        <f t="shared" si="17"/>
        <v>10.78520984184388</v>
      </c>
      <c r="K253">
        <f t="shared" si="18"/>
        <v>116.32075133260609</v>
      </c>
      <c r="L253">
        <f t="shared" si="19"/>
        <v>1.7539120333246241E-2</v>
      </c>
    </row>
    <row r="254" spans="1:12" x14ac:dyDescent="0.15">
      <c r="A254" s="17" t="s">
        <v>274</v>
      </c>
      <c r="B254" s="11">
        <v>609.23076923076928</v>
      </c>
      <c r="C254" s="18">
        <v>56.5</v>
      </c>
      <c r="D254" s="13">
        <v>60.5</v>
      </c>
      <c r="E254" s="13">
        <v>62</v>
      </c>
      <c r="F254" s="13">
        <v>614.92307692307691</v>
      </c>
      <c r="G254" s="13">
        <v>646.92307692307691</v>
      </c>
      <c r="H254">
        <f t="shared" si="15"/>
        <v>620.31568184399885</v>
      </c>
      <c r="I254">
        <f t="shared" si="16"/>
        <v>-11.084912613229562</v>
      </c>
      <c r="J254">
        <f t="shared" si="17"/>
        <v>11.084912613229562</v>
      </c>
      <c r="K254">
        <f t="shared" si="18"/>
        <v>122.87528764293585</v>
      </c>
      <c r="L254">
        <f t="shared" si="19"/>
        <v>1.8194932319694986E-2</v>
      </c>
    </row>
    <row r="255" spans="1:12" x14ac:dyDescent="0.15">
      <c r="A255" s="17" t="s">
        <v>275</v>
      </c>
      <c r="B255" s="11">
        <v>603.84615384615381</v>
      </c>
      <c r="C255" s="18">
        <v>59</v>
      </c>
      <c r="D255" s="13">
        <v>56.5</v>
      </c>
      <c r="E255" s="13">
        <v>60.5</v>
      </c>
      <c r="F255" s="13">
        <v>609.23076923076928</v>
      </c>
      <c r="G255" s="13">
        <v>641.69230769230774</v>
      </c>
      <c r="H255">
        <f t="shared" si="15"/>
        <v>614.77322553738406</v>
      </c>
      <c r="I255">
        <f t="shared" si="16"/>
        <v>-10.927071691230253</v>
      </c>
      <c r="J255">
        <f t="shared" si="17"/>
        <v>10.927071691230253</v>
      </c>
      <c r="K255">
        <f t="shared" si="18"/>
        <v>119.40089574528558</v>
      </c>
      <c r="L255">
        <f t="shared" si="19"/>
        <v>1.8095787514139275E-2</v>
      </c>
    </row>
    <row r="256" spans="1:12" x14ac:dyDescent="0.15">
      <c r="A256" s="17" t="s">
        <v>276</v>
      </c>
      <c r="B256" s="11">
        <v>598.23076923076928</v>
      </c>
      <c r="C256" s="18">
        <v>60.5</v>
      </c>
      <c r="D256" s="13">
        <v>59</v>
      </c>
      <c r="E256" s="13">
        <v>61</v>
      </c>
      <c r="F256" s="13">
        <v>603.84615384615381</v>
      </c>
      <c r="G256" s="13">
        <v>636.46153846153845</v>
      </c>
      <c r="H256">
        <f t="shared" si="15"/>
        <v>609.30968969176888</v>
      </c>
      <c r="I256">
        <f t="shared" si="16"/>
        <v>-11.078920460999598</v>
      </c>
      <c r="J256">
        <f t="shared" si="17"/>
        <v>11.078920460999598</v>
      </c>
      <c r="K256">
        <f t="shared" si="18"/>
        <v>122.74247858115554</v>
      </c>
      <c r="L256">
        <f t="shared" si="19"/>
        <v>1.8519476146713999E-2</v>
      </c>
    </row>
    <row r="257" spans="1:12" x14ac:dyDescent="0.15">
      <c r="A257" s="17" t="s">
        <v>277</v>
      </c>
      <c r="B257" s="11">
        <v>592.61538461538464</v>
      </c>
      <c r="C257" s="18">
        <v>60.5</v>
      </c>
      <c r="D257" s="13">
        <v>60.5</v>
      </c>
      <c r="E257" s="13">
        <v>62.5</v>
      </c>
      <c r="F257" s="13">
        <v>598.23076923076928</v>
      </c>
      <c r="G257" s="13">
        <v>631.07692307692309</v>
      </c>
      <c r="H257">
        <f t="shared" si="15"/>
        <v>603.77022946126908</v>
      </c>
      <c r="I257">
        <f t="shared" si="16"/>
        <v>-11.15484484588444</v>
      </c>
      <c r="J257">
        <f t="shared" si="17"/>
        <v>11.15484484588444</v>
      </c>
      <c r="K257">
        <f t="shared" si="18"/>
        <v>124.43056353575467</v>
      </c>
      <c r="L257">
        <f t="shared" si="19"/>
        <v>1.8823076712941034E-2</v>
      </c>
    </row>
    <row r="258" spans="1:12" x14ac:dyDescent="0.15">
      <c r="A258" s="17" t="s">
        <v>278</v>
      </c>
      <c r="B258" s="11">
        <v>587</v>
      </c>
      <c r="C258" s="18">
        <v>59.5</v>
      </c>
      <c r="D258" s="13">
        <v>60.5</v>
      </c>
      <c r="E258" s="13">
        <v>64.5</v>
      </c>
      <c r="F258" s="13">
        <v>592.61538461538464</v>
      </c>
      <c r="G258" s="13">
        <v>625.69230769230774</v>
      </c>
      <c r="H258">
        <f t="shared" si="15"/>
        <v>598.19280703832692</v>
      </c>
      <c r="I258">
        <f t="shared" si="16"/>
        <v>-11.192807038326919</v>
      </c>
      <c r="J258">
        <f t="shared" si="17"/>
        <v>11.192807038326919</v>
      </c>
      <c r="K258">
        <f t="shared" si="18"/>
        <v>125.27892939722061</v>
      </c>
      <c r="L258">
        <f t="shared" si="19"/>
        <v>1.9067814375343984E-2</v>
      </c>
    </row>
    <row r="259" spans="1:12" x14ac:dyDescent="0.15">
      <c r="A259" s="17" t="s">
        <v>279</v>
      </c>
      <c r="B259" s="11">
        <v>581.38461538461536</v>
      </c>
      <c r="C259" s="18">
        <v>59</v>
      </c>
      <c r="D259" s="13">
        <v>59.5</v>
      </c>
      <c r="E259" s="13">
        <v>65.5</v>
      </c>
      <c r="F259" s="13">
        <v>587</v>
      </c>
      <c r="G259" s="13">
        <v>620.38461538461536</v>
      </c>
      <c r="H259">
        <f t="shared" si="15"/>
        <v>592.59640351916346</v>
      </c>
      <c r="I259">
        <f t="shared" si="16"/>
        <v>-11.211788134548101</v>
      </c>
      <c r="J259">
        <f t="shared" si="17"/>
        <v>11.211788134548101</v>
      </c>
      <c r="K259">
        <f t="shared" si="18"/>
        <v>125.70419317399359</v>
      </c>
      <c r="L259">
        <f t="shared" si="19"/>
        <v>1.9284631615391019E-2</v>
      </c>
    </row>
    <row r="260" spans="1:12" x14ac:dyDescent="0.15">
      <c r="A260" s="17" t="s">
        <v>280</v>
      </c>
      <c r="B260" s="11">
        <v>575.53846153846155</v>
      </c>
      <c r="C260" s="18">
        <v>57</v>
      </c>
      <c r="D260" s="13">
        <v>59</v>
      </c>
      <c r="E260" s="13">
        <v>60.5</v>
      </c>
      <c r="F260" s="13">
        <v>581.38461538461536</v>
      </c>
      <c r="G260" s="13">
        <v>614.92307692307691</v>
      </c>
      <c r="H260">
        <f t="shared" ref="H260:H323" si="20">$M$2*B259+(1-$M$2)*H259</f>
        <v>586.99050945188947</v>
      </c>
      <c r="I260">
        <f t="shared" ref="I260:I323" si="21">B260-H260</f>
        <v>-11.452047913427919</v>
      </c>
      <c r="J260">
        <f t="shared" ref="J260:J323" si="22">ABS(I260)</f>
        <v>11.452047913427919</v>
      </c>
      <c r="K260">
        <f t="shared" ref="K260:K323" si="23">I260^2</f>
        <v>131.14940141144874</v>
      </c>
      <c r="L260">
        <f t="shared" ref="L260:L323" si="24">J260/B260</f>
        <v>1.9897971514910844E-2</v>
      </c>
    </row>
    <row r="261" spans="1:12" x14ac:dyDescent="0.15">
      <c r="A261" s="17" t="s">
        <v>281</v>
      </c>
      <c r="B261" s="11">
        <v>569.84615384615381</v>
      </c>
      <c r="C261" s="18">
        <v>58</v>
      </c>
      <c r="D261" s="13">
        <v>57</v>
      </c>
      <c r="E261" s="13">
        <v>56.5</v>
      </c>
      <c r="F261" s="13">
        <v>575.53846153846155</v>
      </c>
      <c r="G261" s="13">
        <v>609.23076923076928</v>
      </c>
      <c r="H261">
        <f t="shared" si="20"/>
        <v>581.26448549517545</v>
      </c>
      <c r="I261">
        <f t="shared" si="21"/>
        <v>-11.418331649021638</v>
      </c>
      <c r="J261">
        <f t="shared" si="22"/>
        <v>11.418331649021638</v>
      </c>
      <c r="K261">
        <f t="shared" si="23"/>
        <v>130.37829764704921</v>
      </c>
      <c r="L261">
        <f t="shared" si="24"/>
        <v>2.0037569038509895E-2</v>
      </c>
    </row>
    <row r="262" spans="1:12" x14ac:dyDescent="0.15">
      <c r="A262" s="17" t="s">
        <v>282</v>
      </c>
      <c r="B262" s="11">
        <v>564.15384615384619</v>
      </c>
      <c r="C262" s="18">
        <v>58</v>
      </c>
      <c r="D262" s="13">
        <v>58</v>
      </c>
      <c r="E262" s="13">
        <v>59</v>
      </c>
      <c r="F262" s="13">
        <v>569.84615384615381</v>
      </c>
      <c r="G262" s="13">
        <v>603.84615384615381</v>
      </c>
      <c r="H262">
        <f t="shared" si="20"/>
        <v>575.55531967066463</v>
      </c>
      <c r="I262">
        <f t="shared" si="21"/>
        <v>-11.401473516818442</v>
      </c>
      <c r="J262">
        <f t="shared" si="22"/>
        <v>11.401473516818442</v>
      </c>
      <c r="K262">
        <f t="shared" si="23"/>
        <v>129.99359835471228</v>
      </c>
      <c r="L262">
        <f t="shared" si="24"/>
        <v>2.0209865792015235E-2</v>
      </c>
    </row>
    <row r="263" spans="1:12" x14ac:dyDescent="0.15">
      <c r="A263" s="17" t="s">
        <v>283</v>
      </c>
      <c r="B263" s="11">
        <v>558.30769230769226</v>
      </c>
      <c r="C263" s="18">
        <v>59</v>
      </c>
      <c r="D263" s="13">
        <v>58</v>
      </c>
      <c r="E263" s="13">
        <v>60.5</v>
      </c>
      <c r="F263" s="13">
        <v>564.15384615384619</v>
      </c>
      <c r="G263" s="13">
        <v>598.23076923076928</v>
      </c>
      <c r="H263">
        <f t="shared" si="20"/>
        <v>569.85458291225541</v>
      </c>
      <c r="I263">
        <f t="shared" si="21"/>
        <v>-11.546890604563146</v>
      </c>
      <c r="J263">
        <f t="shared" si="22"/>
        <v>11.546890604563146</v>
      </c>
      <c r="K263">
        <f t="shared" si="23"/>
        <v>133.33068263374864</v>
      </c>
      <c r="L263">
        <f t="shared" si="24"/>
        <v>2.0681947900154436E-2</v>
      </c>
    </row>
    <row r="264" spans="1:12" x14ac:dyDescent="0.15">
      <c r="A264" s="17" t="s">
        <v>284</v>
      </c>
      <c r="B264" s="11">
        <v>552.53846153846155</v>
      </c>
      <c r="C264" s="18">
        <v>60</v>
      </c>
      <c r="D264" s="13">
        <v>59</v>
      </c>
      <c r="E264" s="13">
        <v>60.5</v>
      </c>
      <c r="F264" s="13">
        <v>558.30769230769226</v>
      </c>
      <c r="G264" s="13">
        <v>592.61538461538464</v>
      </c>
      <c r="H264">
        <f t="shared" si="20"/>
        <v>564.08113760997389</v>
      </c>
      <c r="I264">
        <f t="shared" si="21"/>
        <v>-11.542676071512346</v>
      </c>
      <c r="J264">
        <f t="shared" si="22"/>
        <v>11.542676071512346</v>
      </c>
      <c r="K264">
        <f t="shared" si="23"/>
        <v>133.2333708918637</v>
      </c>
      <c r="L264">
        <f t="shared" si="24"/>
        <v>2.0890267148776346E-2</v>
      </c>
    </row>
    <row r="265" spans="1:12" x14ac:dyDescent="0.15">
      <c r="A265" s="17" t="s">
        <v>285</v>
      </c>
      <c r="B265" s="11">
        <v>546.46153846153845</v>
      </c>
      <c r="C265" s="18">
        <v>57</v>
      </c>
      <c r="D265" s="13">
        <v>60</v>
      </c>
      <c r="E265" s="13">
        <v>59.5</v>
      </c>
      <c r="F265" s="13">
        <v>552.53846153846155</v>
      </c>
      <c r="G265" s="13">
        <v>587</v>
      </c>
      <c r="H265">
        <f t="shared" si="20"/>
        <v>558.30979957421778</v>
      </c>
      <c r="I265">
        <f t="shared" si="21"/>
        <v>-11.848261112679324</v>
      </c>
      <c r="J265">
        <f t="shared" si="22"/>
        <v>11.848261112679324</v>
      </c>
      <c r="K265">
        <f t="shared" si="23"/>
        <v>140.38129139422909</v>
      </c>
      <c r="L265">
        <f t="shared" si="24"/>
        <v>2.1681784130747637E-2</v>
      </c>
    </row>
    <row r="266" spans="1:12" x14ac:dyDescent="0.15">
      <c r="A266" s="17" t="s">
        <v>286</v>
      </c>
      <c r="B266" s="11">
        <v>540.61538461538464</v>
      </c>
      <c r="C266" s="18">
        <v>54.5</v>
      </c>
      <c r="D266" s="13">
        <v>57</v>
      </c>
      <c r="E266" s="13">
        <v>59</v>
      </c>
      <c r="F266" s="13">
        <v>546.46153846153845</v>
      </c>
      <c r="G266" s="13">
        <v>581.38461538461536</v>
      </c>
      <c r="H266">
        <f t="shared" si="20"/>
        <v>552.38566901787817</v>
      </c>
      <c r="I266">
        <f t="shared" si="21"/>
        <v>-11.77028440249353</v>
      </c>
      <c r="J266">
        <f t="shared" si="22"/>
        <v>11.77028440249353</v>
      </c>
      <c r="K266">
        <f t="shared" si="23"/>
        <v>138.53959491558248</v>
      </c>
      <c r="L266">
        <f t="shared" si="24"/>
        <v>2.1772011558397253E-2</v>
      </c>
    </row>
    <row r="267" spans="1:12" x14ac:dyDescent="0.15">
      <c r="A267" s="17" t="s">
        <v>287</v>
      </c>
      <c r="B267" s="11">
        <v>534.69230769230774</v>
      </c>
      <c r="C267" s="18">
        <v>56</v>
      </c>
      <c r="D267" s="13">
        <v>54.5</v>
      </c>
      <c r="E267" s="13">
        <v>57</v>
      </c>
      <c r="F267" s="13">
        <v>540.61538461538464</v>
      </c>
      <c r="G267" s="13">
        <v>575.53846153846155</v>
      </c>
      <c r="H267">
        <f t="shared" si="20"/>
        <v>546.50052681663146</v>
      </c>
      <c r="I267">
        <f t="shared" si="21"/>
        <v>-11.808219124323728</v>
      </c>
      <c r="J267">
        <f t="shared" si="22"/>
        <v>11.808219124323728</v>
      </c>
      <c r="K267">
        <f t="shared" si="23"/>
        <v>139.43403888804463</v>
      </c>
      <c r="L267">
        <f t="shared" si="24"/>
        <v>2.2084138773731613E-2</v>
      </c>
    </row>
    <row r="268" spans="1:12" x14ac:dyDescent="0.15">
      <c r="A268" s="17" t="s">
        <v>288</v>
      </c>
      <c r="B268" s="11">
        <v>572.83333333333337</v>
      </c>
      <c r="C268" s="18">
        <v>53.5</v>
      </c>
      <c r="D268" s="13">
        <v>56</v>
      </c>
      <c r="E268" s="13">
        <v>58</v>
      </c>
      <c r="F268" s="13">
        <v>534.69230769230774</v>
      </c>
      <c r="G268" s="13">
        <v>569.84615384615381</v>
      </c>
      <c r="H268">
        <f t="shared" si="20"/>
        <v>540.59641725446954</v>
      </c>
      <c r="I268">
        <f t="shared" si="21"/>
        <v>32.236916078863828</v>
      </c>
      <c r="J268">
        <f t="shared" si="22"/>
        <v>32.236916078863828</v>
      </c>
      <c r="K268">
        <f t="shared" si="23"/>
        <v>1039.2187582757092</v>
      </c>
      <c r="L268">
        <f t="shared" si="24"/>
        <v>5.6276257338720673E-2</v>
      </c>
    </row>
    <row r="269" spans="1:12" x14ac:dyDescent="0.15">
      <c r="A269" s="17" t="s">
        <v>289</v>
      </c>
      <c r="B269" s="11">
        <v>566.33333333333337</v>
      </c>
      <c r="C269" s="18">
        <v>58</v>
      </c>
      <c r="D269" s="13">
        <v>53.5</v>
      </c>
      <c r="E269" s="13">
        <v>58</v>
      </c>
      <c r="F269" s="13">
        <v>572.83333333333337</v>
      </c>
      <c r="G269" s="13">
        <v>564.15384615384619</v>
      </c>
      <c r="H269">
        <f t="shared" si="20"/>
        <v>556.71487529390151</v>
      </c>
      <c r="I269">
        <f t="shared" si="21"/>
        <v>9.6184580394318573</v>
      </c>
      <c r="J269">
        <f t="shared" si="22"/>
        <v>9.6184580394318573</v>
      </c>
      <c r="K269">
        <f t="shared" si="23"/>
        <v>92.514735056311324</v>
      </c>
      <c r="L269">
        <f t="shared" si="24"/>
        <v>1.6983739916595391E-2</v>
      </c>
    </row>
    <row r="270" spans="1:12" x14ac:dyDescent="0.15">
      <c r="A270" s="17" t="s">
        <v>290</v>
      </c>
      <c r="B270" s="11">
        <v>560</v>
      </c>
      <c r="C270" s="18">
        <v>59</v>
      </c>
      <c r="D270" s="13">
        <v>58</v>
      </c>
      <c r="E270" s="13">
        <v>59</v>
      </c>
      <c r="F270" s="13">
        <v>566.33333333333337</v>
      </c>
      <c r="G270" s="13">
        <v>558.30769230769226</v>
      </c>
      <c r="H270">
        <f t="shared" si="20"/>
        <v>561.5241043136175</v>
      </c>
      <c r="I270">
        <f t="shared" si="21"/>
        <v>-1.5241043136174994</v>
      </c>
      <c r="J270">
        <f t="shared" si="22"/>
        <v>1.5241043136174994</v>
      </c>
      <c r="K270">
        <f t="shared" si="23"/>
        <v>2.3228939587874691</v>
      </c>
      <c r="L270">
        <f t="shared" si="24"/>
        <v>2.7216148457455346E-3</v>
      </c>
    </row>
    <row r="271" spans="1:12" x14ac:dyDescent="0.15">
      <c r="A271" s="17" t="s">
        <v>291</v>
      </c>
      <c r="B271" s="11">
        <v>553.66666666666663</v>
      </c>
      <c r="C271" s="18">
        <v>59.5</v>
      </c>
      <c r="D271" s="13">
        <v>59</v>
      </c>
      <c r="E271" s="13">
        <v>60</v>
      </c>
      <c r="F271" s="13">
        <v>560</v>
      </c>
      <c r="G271" s="13">
        <v>552.53846153846155</v>
      </c>
      <c r="H271">
        <f t="shared" si="20"/>
        <v>560.76205215680875</v>
      </c>
      <c r="I271">
        <f t="shared" si="21"/>
        <v>-7.0953854901421209</v>
      </c>
      <c r="J271">
        <f t="shared" si="22"/>
        <v>7.0953854901421209</v>
      </c>
      <c r="K271">
        <f t="shared" si="23"/>
        <v>50.344495253719344</v>
      </c>
      <c r="L271">
        <f t="shared" si="24"/>
        <v>1.2815265785927973E-2</v>
      </c>
    </row>
    <row r="272" spans="1:12" x14ac:dyDescent="0.15">
      <c r="A272" s="17" t="s">
        <v>292</v>
      </c>
      <c r="B272" s="11">
        <v>546.91666666666663</v>
      </c>
      <c r="C272" s="18">
        <v>57.5</v>
      </c>
      <c r="D272" s="13">
        <v>59.5</v>
      </c>
      <c r="E272" s="13">
        <v>57</v>
      </c>
      <c r="F272" s="13">
        <v>553.66666666666663</v>
      </c>
      <c r="G272" s="13">
        <v>546.46153846153845</v>
      </c>
      <c r="H272">
        <f t="shared" si="20"/>
        <v>557.21435941173763</v>
      </c>
      <c r="I272">
        <f t="shared" si="21"/>
        <v>-10.297692745071004</v>
      </c>
      <c r="J272">
        <f t="shared" si="22"/>
        <v>10.297692745071004</v>
      </c>
      <c r="K272">
        <f t="shared" si="23"/>
        <v>106.04247587188799</v>
      </c>
      <c r="L272">
        <f t="shared" si="24"/>
        <v>1.8828632171392967E-2</v>
      </c>
    </row>
    <row r="273" spans="1:12" x14ac:dyDescent="0.15">
      <c r="A273" s="17" t="s">
        <v>293</v>
      </c>
      <c r="B273" s="11">
        <v>540.5</v>
      </c>
      <c r="C273" s="18">
        <v>59.5</v>
      </c>
      <c r="D273" s="13">
        <v>57.5</v>
      </c>
      <c r="E273" s="13">
        <v>54.5</v>
      </c>
      <c r="F273" s="13">
        <v>546.91666666666663</v>
      </c>
      <c r="G273" s="13">
        <v>540.61538461538464</v>
      </c>
      <c r="H273">
        <f t="shared" si="20"/>
        <v>552.06551303920219</v>
      </c>
      <c r="I273">
        <f t="shared" si="21"/>
        <v>-11.565513039202187</v>
      </c>
      <c r="J273">
        <f t="shared" si="22"/>
        <v>11.565513039202187</v>
      </c>
      <c r="K273">
        <f t="shared" si="23"/>
        <v>133.76109185995583</v>
      </c>
      <c r="L273">
        <f t="shared" si="24"/>
        <v>2.1397803957820882E-2</v>
      </c>
    </row>
    <row r="274" spans="1:12" x14ac:dyDescent="0.15">
      <c r="A274" s="17" t="s">
        <v>294</v>
      </c>
      <c r="B274" s="11">
        <v>534</v>
      </c>
      <c r="C274" s="18">
        <v>56.5</v>
      </c>
      <c r="D274" s="13">
        <v>59.5</v>
      </c>
      <c r="E274" s="13">
        <v>56</v>
      </c>
      <c r="F274" s="13">
        <v>540.5</v>
      </c>
      <c r="G274" s="13">
        <v>534.69230769230774</v>
      </c>
      <c r="H274">
        <f t="shared" si="20"/>
        <v>546.28275651960109</v>
      </c>
      <c r="I274">
        <f t="shared" si="21"/>
        <v>-12.282756519601094</v>
      </c>
      <c r="J274">
        <f t="shared" si="22"/>
        <v>12.282756519601094</v>
      </c>
      <c r="K274">
        <f t="shared" si="23"/>
        <v>150.86610771980318</v>
      </c>
      <c r="L274">
        <f t="shared" si="24"/>
        <v>2.3001416703372836E-2</v>
      </c>
    </row>
    <row r="275" spans="1:12" x14ac:dyDescent="0.15">
      <c r="A275" s="17" t="s">
        <v>295</v>
      </c>
      <c r="B275" s="11">
        <v>527.83333333333337</v>
      </c>
      <c r="C275" s="18">
        <v>54</v>
      </c>
      <c r="D275" s="13">
        <v>56.5</v>
      </c>
      <c r="E275" s="13">
        <v>53.5</v>
      </c>
      <c r="F275" s="13">
        <v>534</v>
      </c>
      <c r="G275" s="13">
        <v>572.83333333333337</v>
      </c>
      <c r="H275">
        <f t="shared" si="20"/>
        <v>540.1413782598006</v>
      </c>
      <c r="I275">
        <f t="shared" si="21"/>
        <v>-12.308044926467232</v>
      </c>
      <c r="J275">
        <f t="shared" si="22"/>
        <v>12.308044926467232</v>
      </c>
      <c r="K275">
        <f t="shared" si="23"/>
        <v>151.48796991193578</v>
      </c>
      <c r="L275">
        <f t="shared" si="24"/>
        <v>2.3318051644712155E-2</v>
      </c>
    </row>
    <row r="276" spans="1:12" x14ac:dyDescent="0.15">
      <c r="A276" s="17" t="s">
        <v>296</v>
      </c>
      <c r="B276" s="11">
        <v>521.33333333333337</v>
      </c>
      <c r="C276" s="18">
        <v>49</v>
      </c>
      <c r="D276" s="13">
        <v>54</v>
      </c>
      <c r="E276" s="13">
        <v>58</v>
      </c>
      <c r="F276" s="13">
        <v>527.83333333333337</v>
      </c>
      <c r="G276" s="13">
        <v>566.33333333333337</v>
      </c>
      <c r="H276">
        <f t="shared" si="20"/>
        <v>533.98735579656704</v>
      </c>
      <c r="I276">
        <f t="shared" si="21"/>
        <v>-12.654022463233673</v>
      </c>
      <c r="J276">
        <f t="shared" si="22"/>
        <v>12.654022463233673</v>
      </c>
      <c r="K276">
        <f t="shared" si="23"/>
        <v>160.12428450002238</v>
      </c>
      <c r="L276">
        <f t="shared" si="24"/>
        <v>2.4272421604668169E-2</v>
      </c>
    </row>
    <row r="277" spans="1:12" x14ac:dyDescent="0.15">
      <c r="A277" s="17" t="s">
        <v>297</v>
      </c>
      <c r="B277" s="11">
        <v>514.83333333333337</v>
      </c>
      <c r="C277" s="18">
        <v>51</v>
      </c>
      <c r="D277" s="13">
        <v>49</v>
      </c>
      <c r="E277" s="13">
        <v>59</v>
      </c>
      <c r="F277" s="13">
        <v>521.33333333333337</v>
      </c>
      <c r="G277" s="13">
        <v>560</v>
      </c>
      <c r="H277">
        <f t="shared" si="20"/>
        <v>527.66034456495026</v>
      </c>
      <c r="I277">
        <f t="shared" si="21"/>
        <v>-12.827011231616893</v>
      </c>
      <c r="J277">
        <f t="shared" si="22"/>
        <v>12.827011231616893</v>
      </c>
      <c r="K277">
        <f t="shared" si="23"/>
        <v>164.53221713602593</v>
      </c>
      <c r="L277">
        <f t="shared" si="24"/>
        <v>2.4914880993752463E-2</v>
      </c>
    </row>
    <row r="278" spans="1:12" x14ac:dyDescent="0.15">
      <c r="A278" s="17" t="s">
        <v>298</v>
      </c>
      <c r="B278" s="11">
        <v>508.66666666666669</v>
      </c>
      <c r="C278" s="18">
        <v>53.5</v>
      </c>
      <c r="D278" s="13">
        <v>51</v>
      </c>
      <c r="E278" s="13">
        <v>59.5</v>
      </c>
      <c r="F278" s="13">
        <v>514.83333333333337</v>
      </c>
      <c r="G278" s="13">
        <v>553.66666666666663</v>
      </c>
      <c r="H278">
        <f t="shared" si="20"/>
        <v>521.24683894914187</v>
      </c>
      <c r="I278">
        <f t="shared" si="21"/>
        <v>-12.580172282475189</v>
      </c>
      <c r="J278">
        <f t="shared" si="22"/>
        <v>12.580172282475189</v>
      </c>
      <c r="K278">
        <f t="shared" si="23"/>
        <v>158.26073465675702</v>
      </c>
      <c r="L278">
        <f t="shared" si="24"/>
        <v>2.4731662416399455E-2</v>
      </c>
    </row>
    <row r="279" spans="1:12" x14ac:dyDescent="0.15">
      <c r="A279" s="17" t="s">
        <v>299</v>
      </c>
      <c r="B279" s="11">
        <v>502.16666666666669</v>
      </c>
      <c r="C279" s="18">
        <v>58</v>
      </c>
      <c r="D279" s="13">
        <v>53.5</v>
      </c>
      <c r="E279" s="13">
        <v>57.5</v>
      </c>
      <c r="F279" s="13">
        <v>508.66666666666669</v>
      </c>
      <c r="G279" s="13">
        <v>546.91666666666663</v>
      </c>
      <c r="H279">
        <f t="shared" si="20"/>
        <v>514.95675280790431</v>
      </c>
      <c r="I279">
        <f t="shared" si="21"/>
        <v>-12.790086141237623</v>
      </c>
      <c r="J279">
        <f t="shared" si="22"/>
        <v>12.790086141237623</v>
      </c>
      <c r="K279">
        <f t="shared" si="23"/>
        <v>163.58630350027872</v>
      </c>
      <c r="L279">
        <f t="shared" si="24"/>
        <v>2.5469803135554508E-2</v>
      </c>
    </row>
    <row r="280" spans="1:12" x14ac:dyDescent="0.15">
      <c r="A280" s="17" t="s">
        <v>300</v>
      </c>
      <c r="B280" s="11">
        <v>495.75</v>
      </c>
      <c r="C280" s="18">
        <v>56</v>
      </c>
      <c r="D280" s="13">
        <v>58</v>
      </c>
      <c r="E280" s="13">
        <v>59.5</v>
      </c>
      <c r="F280" s="13">
        <v>502.16666666666669</v>
      </c>
      <c r="G280" s="13">
        <v>540.5</v>
      </c>
      <c r="H280">
        <f t="shared" si="20"/>
        <v>508.56170973728547</v>
      </c>
      <c r="I280">
        <f t="shared" si="21"/>
        <v>-12.811709737285469</v>
      </c>
      <c r="J280">
        <f t="shared" si="22"/>
        <v>12.811709737285469</v>
      </c>
      <c r="K280">
        <f t="shared" si="23"/>
        <v>164.13990639245529</v>
      </c>
      <c r="L280">
        <f t="shared" si="24"/>
        <v>2.5843085703046834E-2</v>
      </c>
    </row>
    <row r="281" spans="1:12" x14ac:dyDescent="0.15">
      <c r="A281" s="17" t="s">
        <v>301</v>
      </c>
      <c r="B281" s="11">
        <v>489.5</v>
      </c>
      <c r="C281" s="18">
        <v>55.5</v>
      </c>
      <c r="D281" s="13">
        <v>56</v>
      </c>
      <c r="E281" s="13">
        <v>56.5</v>
      </c>
      <c r="F281" s="13">
        <v>495.75</v>
      </c>
      <c r="G281" s="13">
        <v>534</v>
      </c>
      <c r="H281">
        <f t="shared" si="20"/>
        <v>502.15585486864273</v>
      </c>
      <c r="I281">
        <f t="shared" si="21"/>
        <v>-12.655854868642734</v>
      </c>
      <c r="J281">
        <f t="shared" si="22"/>
        <v>12.655854868642734</v>
      </c>
      <c r="K281">
        <f t="shared" si="23"/>
        <v>160.17066245614799</v>
      </c>
      <c r="L281">
        <f t="shared" si="24"/>
        <v>2.5854657545746139E-2</v>
      </c>
    </row>
    <row r="282" spans="1:12" x14ac:dyDescent="0.15">
      <c r="A282" s="17" t="s">
        <v>302</v>
      </c>
      <c r="B282" s="11">
        <v>483.25</v>
      </c>
      <c r="C282" s="18">
        <v>53.5</v>
      </c>
      <c r="D282" s="13">
        <v>55.5</v>
      </c>
      <c r="E282" s="13">
        <v>54</v>
      </c>
      <c r="F282" s="13">
        <v>489.5</v>
      </c>
      <c r="G282" s="13">
        <v>527.83333333333337</v>
      </c>
      <c r="H282">
        <f t="shared" si="20"/>
        <v>495.8279274343214</v>
      </c>
      <c r="I282">
        <f t="shared" si="21"/>
        <v>-12.577927434321396</v>
      </c>
      <c r="J282">
        <f t="shared" si="22"/>
        <v>12.577927434321396</v>
      </c>
      <c r="K282">
        <f t="shared" si="23"/>
        <v>158.20425854305481</v>
      </c>
      <c r="L282">
        <f t="shared" si="24"/>
        <v>2.6027785689232065E-2</v>
      </c>
    </row>
    <row r="283" spans="1:12" x14ac:dyDescent="0.15">
      <c r="A283" s="17" t="s">
        <v>303</v>
      </c>
      <c r="B283" s="11">
        <v>476.83333333333331</v>
      </c>
      <c r="C283" s="18">
        <v>56</v>
      </c>
      <c r="D283" s="13">
        <v>53.5</v>
      </c>
      <c r="E283" s="13">
        <v>49</v>
      </c>
      <c r="F283" s="13">
        <v>483.25</v>
      </c>
      <c r="G283" s="13">
        <v>521.33333333333337</v>
      </c>
      <c r="H283">
        <f t="shared" si="20"/>
        <v>489.5389637171607</v>
      </c>
      <c r="I283">
        <f t="shared" si="21"/>
        <v>-12.705630383827383</v>
      </c>
      <c r="J283">
        <f t="shared" si="22"/>
        <v>12.705630383827383</v>
      </c>
      <c r="K283">
        <f t="shared" si="23"/>
        <v>161.43304345043759</v>
      </c>
      <c r="L283">
        <f t="shared" si="24"/>
        <v>2.6645851905964454E-2</v>
      </c>
    </row>
    <row r="284" spans="1:12" x14ac:dyDescent="0.15">
      <c r="A284" s="17" t="s">
        <v>304</v>
      </c>
      <c r="B284" s="11">
        <v>470.66666666666669</v>
      </c>
      <c r="C284" s="18">
        <v>52.5</v>
      </c>
      <c r="D284" s="13">
        <v>56</v>
      </c>
      <c r="E284" s="13">
        <v>51</v>
      </c>
      <c r="F284" s="13">
        <v>476.83333333333331</v>
      </c>
      <c r="G284" s="13">
        <v>514.83333333333337</v>
      </c>
      <c r="H284">
        <f t="shared" si="20"/>
        <v>483.18614852524701</v>
      </c>
      <c r="I284">
        <f t="shared" si="21"/>
        <v>-12.51948185858032</v>
      </c>
      <c r="J284">
        <f t="shared" si="22"/>
        <v>12.51948185858032</v>
      </c>
      <c r="K284">
        <f t="shared" si="23"/>
        <v>156.73742600732174</v>
      </c>
      <c r="L284">
        <f t="shared" si="24"/>
        <v>2.6599465705198982E-2</v>
      </c>
    </row>
    <row r="285" spans="1:12" x14ac:dyDescent="0.15">
      <c r="A285" s="17" t="s">
        <v>305</v>
      </c>
      <c r="B285" s="11">
        <v>464.41666666666669</v>
      </c>
      <c r="C285" s="18">
        <v>56.5</v>
      </c>
      <c r="D285" s="13">
        <v>52.5</v>
      </c>
      <c r="E285" s="13">
        <v>53.5</v>
      </c>
      <c r="F285" s="13">
        <v>470.66666666666669</v>
      </c>
      <c r="G285" s="13">
        <v>508.66666666666669</v>
      </c>
      <c r="H285">
        <f t="shared" si="20"/>
        <v>476.92640759595685</v>
      </c>
      <c r="I285">
        <f t="shared" si="21"/>
        <v>-12.50974092929016</v>
      </c>
      <c r="J285">
        <f t="shared" si="22"/>
        <v>12.50974092929016</v>
      </c>
      <c r="K285">
        <f t="shared" si="23"/>
        <v>156.49361811795745</v>
      </c>
      <c r="L285">
        <f t="shared" si="24"/>
        <v>2.6936459923108187E-2</v>
      </c>
    </row>
    <row r="286" spans="1:12" x14ac:dyDescent="0.15">
      <c r="A286" s="17" t="s">
        <v>306</v>
      </c>
      <c r="B286" s="11">
        <v>458.25</v>
      </c>
      <c r="C286" s="18">
        <v>52</v>
      </c>
      <c r="D286" s="13">
        <v>56.5</v>
      </c>
      <c r="E286" s="13">
        <v>58</v>
      </c>
      <c r="F286" s="13">
        <v>464.41666666666669</v>
      </c>
      <c r="G286" s="13">
        <v>502.16666666666669</v>
      </c>
      <c r="H286">
        <f t="shared" si="20"/>
        <v>470.67153713131177</v>
      </c>
      <c r="I286">
        <f t="shared" si="21"/>
        <v>-12.421537131311766</v>
      </c>
      <c r="J286">
        <f t="shared" si="22"/>
        <v>12.421537131311766</v>
      </c>
      <c r="K286">
        <f t="shared" si="23"/>
        <v>154.29458470455694</v>
      </c>
      <c r="L286">
        <f t="shared" si="24"/>
        <v>2.7106464007226983E-2</v>
      </c>
    </row>
    <row r="287" spans="1:12" x14ac:dyDescent="0.15">
      <c r="A287" s="17" t="s">
        <v>307</v>
      </c>
      <c r="B287" s="11">
        <v>452</v>
      </c>
      <c r="C287" s="18">
        <v>55</v>
      </c>
      <c r="D287" s="13">
        <v>52</v>
      </c>
      <c r="E287" s="13">
        <v>56</v>
      </c>
      <c r="F287" s="13">
        <v>458.25</v>
      </c>
      <c r="G287" s="13">
        <v>495.75</v>
      </c>
      <c r="H287">
        <f t="shared" si="20"/>
        <v>464.46076856565588</v>
      </c>
      <c r="I287">
        <f t="shared" si="21"/>
        <v>-12.460768565655883</v>
      </c>
      <c r="J287">
        <f t="shared" si="22"/>
        <v>12.460768565655883</v>
      </c>
      <c r="K287">
        <f t="shared" si="23"/>
        <v>155.27075324683776</v>
      </c>
      <c r="L287">
        <f t="shared" si="24"/>
        <v>2.7568072047911247E-2</v>
      </c>
    </row>
    <row r="288" spans="1:12" x14ac:dyDescent="0.15">
      <c r="A288" s="17" t="s">
        <v>308</v>
      </c>
      <c r="B288" s="11">
        <v>445.91666666666669</v>
      </c>
      <c r="C288" s="18">
        <v>60.5</v>
      </c>
      <c r="D288" s="13">
        <v>55</v>
      </c>
      <c r="E288" s="13">
        <v>55.5</v>
      </c>
      <c r="F288" s="13">
        <v>452</v>
      </c>
      <c r="G288" s="13">
        <v>489.5</v>
      </c>
      <c r="H288">
        <f t="shared" si="20"/>
        <v>458.23038428282791</v>
      </c>
      <c r="I288">
        <f t="shared" si="21"/>
        <v>-12.313717616161227</v>
      </c>
      <c r="J288">
        <f t="shared" si="22"/>
        <v>12.313717616161227</v>
      </c>
      <c r="K288">
        <f t="shared" si="23"/>
        <v>151.62764153055934</v>
      </c>
      <c r="L288">
        <f t="shared" si="24"/>
        <v>2.7614391962985371E-2</v>
      </c>
    </row>
    <row r="289" spans="1:12" x14ac:dyDescent="0.15">
      <c r="A289" s="17" t="s">
        <v>309</v>
      </c>
      <c r="B289" s="11">
        <v>440.08333333333331</v>
      </c>
      <c r="C289" s="18">
        <v>56</v>
      </c>
      <c r="D289" s="13">
        <v>60.5</v>
      </c>
      <c r="E289" s="13">
        <v>53.5</v>
      </c>
      <c r="F289" s="13">
        <v>445.91666666666669</v>
      </c>
      <c r="G289" s="13">
        <v>483.25</v>
      </c>
      <c r="H289">
        <f t="shared" si="20"/>
        <v>452.07352547474727</v>
      </c>
      <c r="I289">
        <f t="shared" si="21"/>
        <v>-11.990192141413957</v>
      </c>
      <c r="J289">
        <f t="shared" si="22"/>
        <v>11.990192141413957</v>
      </c>
      <c r="K289">
        <f t="shared" si="23"/>
        <v>143.764707588025</v>
      </c>
      <c r="L289">
        <f t="shared" si="24"/>
        <v>2.724527659476756E-2</v>
      </c>
    </row>
    <row r="290" spans="1:12" x14ac:dyDescent="0.15">
      <c r="A290" s="17" t="s">
        <v>310</v>
      </c>
      <c r="B290" s="11">
        <v>434</v>
      </c>
      <c r="C290" s="18">
        <v>55</v>
      </c>
      <c r="D290" s="13">
        <v>56</v>
      </c>
      <c r="E290" s="13">
        <v>56</v>
      </c>
      <c r="F290" s="13">
        <v>440.08333333333331</v>
      </c>
      <c r="G290" s="13">
        <v>476.83333333333331</v>
      </c>
      <c r="H290">
        <f t="shared" si="20"/>
        <v>446.07842940404032</v>
      </c>
      <c r="I290">
        <f t="shared" si="21"/>
        <v>-12.078429404040321</v>
      </c>
      <c r="J290">
        <f t="shared" si="22"/>
        <v>12.078429404040321</v>
      </c>
      <c r="K290">
        <f t="shared" si="23"/>
        <v>145.88845686838582</v>
      </c>
      <c r="L290">
        <f t="shared" si="24"/>
        <v>2.7830482497788758E-2</v>
      </c>
    </row>
    <row r="291" spans="1:12" x14ac:dyDescent="0.15">
      <c r="A291" s="17" t="s">
        <v>311</v>
      </c>
      <c r="B291" s="11">
        <v>427.75</v>
      </c>
      <c r="C291" s="18">
        <v>61</v>
      </c>
      <c r="D291" s="13">
        <v>55</v>
      </c>
      <c r="E291" s="13">
        <v>52.5</v>
      </c>
      <c r="F291" s="13">
        <v>434</v>
      </c>
      <c r="G291" s="13">
        <v>470.66666666666669</v>
      </c>
      <c r="H291">
        <f t="shared" si="20"/>
        <v>440.03921470202016</v>
      </c>
      <c r="I291">
        <f t="shared" si="21"/>
        <v>-12.289214702020161</v>
      </c>
      <c r="J291">
        <f t="shared" si="22"/>
        <v>12.289214702020161</v>
      </c>
      <c r="K291">
        <f t="shared" si="23"/>
        <v>151.02479799234845</v>
      </c>
      <c r="L291">
        <f t="shared" si="24"/>
        <v>2.8729899946277407E-2</v>
      </c>
    </row>
    <row r="292" spans="1:12" x14ac:dyDescent="0.15">
      <c r="A292" s="17" t="s">
        <v>312</v>
      </c>
      <c r="B292" s="11">
        <v>421.91666666666669</v>
      </c>
      <c r="C292" s="18">
        <v>54</v>
      </c>
      <c r="D292" s="13">
        <v>61</v>
      </c>
      <c r="E292" s="13">
        <v>56.5</v>
      </c>
      <c r="F292" s="13">
        <v>427.75</v>
      </c>
      <c r="G292" s="13">
        <v>464.41666666666669</v>
      </c>
      <c r="H292">
        <f t="shared" si="20"/>
        <v>433.89460735101011</v>
      </c>
      <c r="I292">
        <f t="shared" si="21"/>
        <v>-11.977940684343423</v>
      </c>
      <c r="J292">
        <f t="shared" si="22"/>
        <v>11.977940684343423</v>
      </c>
      <c r="K292">
        <f t="shared" si="23"/>
        <v>143.4710630376494</v>
      </c>
      <c r="L292">
        <f t="shared" si="24"/>
        <v>2.8389351809622966E-2</v>
      </c>
    </row>
    <row r="293" spans="1:12" x14ac:dyDescent="0.15">
      <c r="A293" s="17" t="s">
        <v>313</v>
      </c>
      <c r="B293" s="11">
        <v>416.08333333333331</v>
      </c>
      <c r="C293" s="18">
        <v>56</v>
      </c>
      <c r="D293" s="13">
        <v>54</v>
      </c>
      <c r="E293" s="13">
        <v>52</v>
      </c>
      <c r="F293" s="13">
        <v>421.91666666666669</v>
      </c>
      <c r="G293" s="13">
        <v>458.25</v>
      </c>
      <c r="H293">
        <f t="shared" si="20"/>
        <v>427.90563700883843</v>
      </c>
      <c r="I293">
        <f t="shared" si="21"/>
        <v>-11.822303675505111</v>
      </c>
      <c r="J293">
        <f t="shared" si="22"/>
        <v>11.822303675505111</v>
      </c>
      <c r="K293">
        <f t="shared" si="23"/>
        <v>139.76686419586167</v>
      </c>
      <c r="L293">
        <f t="shared" si="24"/>
        <v>2.8413307451644571E-2</v>
      </c>
    </row>
    <row r="294" spans="1:12" x14ac:dyDescent="0.15">
      <c r="A294" s="17" t="s">
        <v>314</v>
      </c>
      <c r="B294" s="11">
        <v>410.16666666666669</v>
      </c>
      <c r="C294" s="18">
        <v>51.5</v>
      </c>
      <c r="D294" s="13">
        <v>56</v>
      </c>
      <c r="E294" s="13">
        <v>55</v>
      </c>
      <c r="F294" s="13">
        <v>416.08333333333331</v>
      </c>
      <c r="G294" s="13">
        <v>452</v>
      </c>
      <c r="H294">
        <f t="shared" si="20"/>
        <v>421.9944851710859</v>
      </c>
      <c r="I294">
        <f t="shared" si="21"/>
        <v>-11.827818504419213</v>
      </c>
      <c r="J294">
        <f t="shared" si="22"/>
        <v>11.827818504419213</v>
      </c>
      <c r="K294">
        <f t="shared" si="23"/>
        <v>139.89729057348154</v>
      </c>
      <c r="L294">
        <f t="shared" si="24"/>
        <v>2.8836615614187433E-2</v>
      </c>
    </row>
    <row r="295" spans="1:12" x14ac:dyDescent="0.15">
      <c r="A295" s="17" t="s">
        <v>315</v>
      </c>
      <c r="B295" s="11">
        <v>404.33333333333331</v>
      </c>
      <c r="C295" s="18">
        <v>59</v>
      </c>
      <c r="D295" s="13">
        <v>51.5</v>
      </c>
      <c r="E295" s="13">
        <v>60.5</v>
      </c>
      <c r="F295" s="13">
        <v>410.16666666666669</v>
      </c>
      <c r="G295" s="13">
        <v>445.91666666666669</v>
      </c>
      <c r="H295">
        <f t="shared" si="20"/>
        <v>416.08057591887632</v>
      </c>
      <c r="I295">
        <f t="shared" si="21"/>
        <v>-11.747242585543006</v>
      </c>
      <c r="J295">
        <f t="shared" si="22"/>
        <v>11.747242585543006</v>
      </c>
      <c r="K295">
        <f t="shared" si="23"/>
        <v>137.99770836359514</v>
      </c>
      <c r="L295">
        <f t="shared" si="24"/>
        <v>2.9053361711977758E-2</v>
      </c>
    </row>
    <row r="296" spans="1:12" x14ac:dyDescent="0.15">
      <c r="A296" s="17" t="s">
        <v>316</v>
      </c>
      <c r="B296" s="11">
        <v>398.41666666666669</v>
      </c>
      <c r="C296" s="18">
        <v>57</v>
      </c>
      <c r="D296" s="13">
        <v>59</v>
      </c>
      <c r="E296" s="13">
        <v>56</v>
      </c>
      <c r="F296" s="13">
        <v>404.33333333333331</v>
      </c>
      <c r="G296" s="13">
        <v>440.08333333333331</v>
      </c>
      <c r="H296">
        <f t="shared" si="20"/>
        <v>410.20695462610479</v>
      </c>
      <c r="I296">
        <f t="shared" si="21"/>
        <v>-11.790287959438103</v>
      </c>
      <c r="J296">
        <f t="shared" si="22"/>
        <v>11.790287959438103</v>
      </c>
      <c r="K296">
        <f t="shared" si="23"/>
        <v>139.01089016647111</v>
      </c>
      <c r="L296">
        <f t="shared" si="24"/>
        <v>2.9592858296016992E-2</v>
      </c>
    </row>
    <row r="297" spans="1:12" x14ac:dyDescent="0.15">
      <c r="A297" s="17" t="s">
        <v>317</v>
      </c>
      <c r="B297" s="11">
        <v>392.83333333333331</v>
      </c>
      <c r="C297" s="18">
        <v>53.5</v>
      </c>
      <c r="D297" s="13">
        <v>57</v>
      </c>
      <c r="E297" s="13">
        <v>55</v>
      </c>
      <c r="F297" s="13">
        <v>398.41666666666669</v>
      </c>
      <c r="G297" s="13">
        <v>434</v>
      </c>
      <c r="H297">
        <f t="shared" si="20"/>
        <v>404.31181064638577</v>
      </c>
      <c r="I297">
        <f t="shared" si="21"/>
        <v>-11.478477313052451</v>
      </c>
      <c r="J297">
        <f t="shared" si="22"/>
        <v>11.478477313052451</v>
      </c>
      <c r="K297">
        <f t="shared" si="23"/>
        <v>131.75544142625984</v>
      </c>
      <c r="L297">
        <f t="shared" si="24"/>
        <v>2.9219713143111885E-2</v>
      </c>
    </row>
    <row r="298" spans="1:12" x14ac:dyDescent="0.15">
      <c r="A298" s="17" t="s">
        <v>318</v>
      </c>
      <c r="B298" s="11">
        <v>387.33333333333331</v>
      </c>
      <c r="C298" s="18">
        <v>55</v>
      </c>
      <c r="D298" s="13">
        <v>53.5</v>
      </c>
      <c r="E298" s="13">
        <v>61</v>
      </c>
      <c r="F298" s="13">
        <v>392.83333333333331</v>
      </c>
      <c r="G298" s="13">
        <v>427.75</v>
      </c>
      <c r="H298">
        <f t="shared" si="20"/>
        <v>398.57257198985951</v>
      </c>
      <c r="I298">
        <f t="shared" si="21"/>
        <v>-11.239238656526197</v>
      </c>
      <c r="J298">
        <f t="shared" si="22"/>
        <v>11.239238656526197</v>
      </c>
      <c r="K298">
        <f t="shared" si="23"/>
        <v>126.3204855783528</v>
      </c>
      <c r="L298">
        <f t="shared" si="24"/>
        <v>2.9016967271582265E-2</v>
      </c>
    </row>
    <row r="299" spans="1:12" x14ac:dyDescent="0.15">
      <c r="A299" s="17" t="s">
        <v>319</v>
      </c>
      <c r="B299" s="11">
        <v>381.75</v>
      </c>
      <c r="C299" s="18">
        <v>55</v>
      </c>
      <c r="D299" s="13">
        <v>55</v>
      </c>
      <c r="E299" s="13">
        <v>54</v>
      </c>
      <c r="F299" s="13">
        <v>387.33333333333331</v>
      </c>
      <c r="G299" s="13">
        <v>421.91666666666669</v>
      </c>
      <c r="H299">
        <f t="shared" si="20"/>
        <v>392.95295266159644</v>
      </c>
      <c r="I299">
        <f t="shared" si="21"/>
        <v>-11.202952661596441</v>
      </c>
      <c r="J299">
        <f t="shared" si="22"/>
        <v>11.202952661596441</v>
      </c>
      <c r="K299">
        <f t="shared" si="23"/>
        <v>125.50614833797079</v>
      </c>
      <c r="L299">
        <f t="shared" si="24"/>
        <v>2.9346306906604953E-2</v>
      </c>
    </row>
    <row r="300" spans="1:12" x14ac:dyDescent="0.15">
      <c r="A300" s="17" t="s">
        <v>320</v>
      </c>
      <c r="B300" s="11">
        <v>410.45454545454544</v>
      </c>
      <c r="C300" s="18">
        <v>48.5</v>
      </c>
      <c r="D300" s="13">
        <v>55</v>
      </c>
      <c r="E300" s="13">
        <v>56</v>
      </c>
      <c r="F300" s="13">
        <v>381.75</v>
      </c>
      <c r="G300" s="13">
        <v>416.08333333333331</v>
      </c>
      <c r="H300">
        <f t="shared" si="20"/>
        <v>387.35147633079822</v>
      </c>
      <c r="I300">
        <f t="shared" si="21"/>
        <v>23.103069123747218</v>
      </c>
      <c r="J300">
        <f t="shared" si="22"/>
        <v>23.103069123747218</v>
      </c>
      <c r="K300">
        <f t="shared" si="23"/>
        <v>533.75180293664209</v>
      </c>
      <c r="L300">
        <f t="shared" si="24"/>
        <v>5.6286547145342064E-2</v>
      </c>
    </row>
    <row r="301" spans="1:12" x14ac:dyDescent="0.15">
      <c r="A301" s="17" t="s">
        <v>321</v>
      </c>
      <c r="B301" s="11">
        <v>404.36363636363637</v>
      </c>
      <c r="C301" s="18">
        <v>46.5</v>
      </c>
      <c r="D301" s="13">
        <v>48.5</v>
      </c>
      <c r="E301" s="13">
        <v>51.5</v>
      </c>
      <c r="F301" s="13">
        <v>410.45454545454544</v>
      </c>
      <c r="G301" s="13">
        <v>410.16666666666669</v>
      </c>
      <c r="H301">
        <f t="shared" si="20"/>
        <v>398.90301089267183</v>
      </c>
      <c r="I301">
        <f t="shared" si="21"/>
        <v>5.4606254709645441</v>
      </c>
      <c r="J301">
        <f t="shared" si="22"/>
        <v>5.4606254709645441</v>
      </c>
      <c r="K301">
        <f t="shared" si="23"/>
        <v>29.818430534146749</v>
      </c>
      <c r="L301">
        <f t="shared" si="24"/>
        <v>1.3504244644921309E-2</v>
      </c>
    </row>
    <row r="302" spans="1:12" x14ac:dyDescent="0.15">
      <c r="A302" s="17" t="s">
        <v>322</v>
      </c>
      <c r="B302" s="11">
        <v>398.45454545454544</v>
      </c>
      <c r="C302" s="18">
        <v>52</v>
      </c>
      <c r="D302" s="13">
        <v>46.5</v>
      </c>
      <c r="E302" s="13">
        <v>59</v>
      </c>
      <c r="F302" s="13">
        <v>404.36363636363637</v>
      </c>
      <c r="G302" s="13">
        <v>404.33333333333331</v>
      </c>
      <c r="H302">
        <f t="shared" si="20"/>
        <v>401.63332362815413</v>
      </c>
      <c r="I302">
        <f t="shared" si="21"/>
        <v>-3.1787781736086913</v>
      </c>
      <c r="J302">
        <f t="shared" si="22"/>
        <v>3.1787781736086913</v>
      </c>
      <c r="K302">
        <f t="shared" si="23"/>
        <v>10.104630677011007</v>
      </c>
      <c r="L302">
        <f t="shared" si="24"/>
        <v>7.9777686310051575E-3</v>
      </c>
    </row>
    <row r="303" spans="1:12" x14ac:dyDescent="0.15">
      <c r="A303" s="17" t="s">
        <v>323</v>
      </c>
      <c r="B303" s="11">
        <v>392.63636363636363</v>
      </c>
      <c r="C303" s="18">
        <v>49.5</v>
      </c>
      <c r="D303" s="13">
        <v>52</v>
      </c>
      <c r="E303" s="13">
        <v>57</v>
      </c>
      <c r="F303" s="13">
        <v>398.45454545454544</v>
      </c>
      <c r="G303" s="13">
        <v>398.41666666666669</v>
      </c>
      <c r="H303">
        <f t="shared" si="20"/>
        <v>400.04393454134981</v>
      </c>
      <c r="I303">
        <f t="shared" si="21"/>
        <v>-7.4075709049861871</v>
      </c>
      <c r="J303">
        <f t="shared" si="22"/>
        <v>7.4075709049861871</v>
      </c>
      <c r="K303">
        <f t="shared" si="23"/>
        <v>54.87210671239788</v>
      </c>
      <c r="L303">
        <f t="shared" si="24"/>
        <v>1.8866237544535324E-2</v>
      </c>
    </row>
    <row r="304" spans="1:12" x14ac:dyDescent="0.15">
      <c r="A304" s="17" t="s">
        <v>324</v>
      </c>
      <c r="B304" s="11">
        <v>387.09090909090907</v>
      </c>
      <c r="C304" s="18">
        <v>50</v>
      </c>
      <c r="D304" s="13">
        <v>49.5</v>
      </c>
      <c r="E304" s="13">
        <v>53.5</v>
      </c>
      <c r="F304" s="13">
        <v>392.63636363636363</v>
      </c>
      <c r="G304" s="13">
        <v>392.83333333333331</v>
      </c>
      <c r="H304">
        <f t="shared" si="20"/>
        <v>396.34014908885672</v>
      </c>
      <c r="I304">
        <f t="shared" si="21"/>
        <v>-9.2492399979476545</v>
      </c>
      <c r="J304">
        <f t="shared" si="22"/>
        <v>9.2492399979476545</v>
      </c>
      <c r="K304">
        <f t="shared" si="23"/>
        <v>85.548440539634726</v>
      </c>
      <c r="L304">
        <f t="shared" si="24"/>
        <v>2.3894232028516722E-2</v>
      </c>
    </row>
    <row r="305" spans="1:12" x14ac:dyDescent="0.15">
      <c r="A305" s="17" t="s">
        <v>325</v>
      </c>
      <c r="B305" s="11">
        <v>381.36363636363637</v>
      </c>
      <c r="C305" s="18">
        <v>51</v>
      </c>
      <c r="D305" s="13">
        <v>50</v>
      </c>
      <c r="E305" s="13">
        <v>55</v>
      </c>
      <c r="F305" s="13">
        <v>387.09090909090907</v>
      </c>
      <c r="G305" s="13">
        <v>387.33333333333331</v>
      </c>
      <c r="H305">
        <f t="shared" si="20"/>
        <v>391.71552908988292</v>
      </c>
      <c r="I305">
        <f t="shared" si="21"/>
        <v>-10.351892726246547</v>
      </c>
      <c r="J305">
        <f t="shared" si="22"/>
        <v>10.351892726246547</v>
      </c>
      <c r="K305">
        <f t="shared" si="23"/>
        <v>107.16168301571616</v>
      </c>
      <c r="L305">
        <f t="shared" si="24"/>
        <v>2.7144414776808585E-2</v>
      </c>
    </row>
    <row r="306" spans="1:12" x14ac:dyDescent="0.15">
      <c r="A306" s="17" t="s">
        <v>326</v>
      </c>
      <c r="B306" s="11">
        <v>375.72727272727275</v>
      </c>
      <c r="C306" s="18">
        <v>47.5</v>
      </c>
      <c r="D306" s="13">
        <v>51</v>
      </c>
      <c r="E306" s="13">
        <v>55</v>
      </c>
      <c r="F306" s="13">
        <v>381.36363636363637</v>
      </c>
      <c r="G306" s="13">
        <v>381.75</v>
      </c>
      <c r="H306">
        <f t="shared" si="20"/>
        <v>386.53958272675965</v>
      </c>
      <c r="I306">
        <f t="shared" si="21"/>
        <v>-10.812309999486899</v>
      </c>
      <c r="J306">
        <f t="shared" si="22"/>
        <v>10.812309999486899</v>
      </c>
      <c r="K306">
        <f t="shared" si="23"/>
        <v>116.9060475250044</v>
      </c>
      <c r="L306">
        <f t="shared" si="24"/>
        <v>2.8777016693529129E-2</v>
      </c>
    </row>
    <row r="307" spans="1:12" x14ac:dyDescent="0.15">
      <c r="A307" s="17" t="s">
        <v>327</v>
      </c>
      <c r="B307" s="11">
        <v>370.18181818181819</v>
      </c>
      <c r="C307" s="18">
        <v>48.5</v>
      </c>
      <c r="D307" s="13">
        <v>47.5</v>
      </c>
      <c r="E307" s="13">
        <v>48.5</v>
      </c>
      <c r="F307" s="13">
        <v>375.72727272727275</v>
      </c>
      <c r="G307" s="13">
        <v>410.45454545454544</v>
      </c>
      <c r="H307">
        <f t="shared" si="20"/>
        <v>381.13342772701617</v>
      </c>
      <c r="I307">
        <f t="shared" si="21"/>
        <v>-10.951609545197982</v>
      </c>
      <c r="J307">
        <f t="shared" si="22"/>
        <v>10.951609545197982</v>
      </c>
      <c r="K307">
        <f t="shared" si="23"/>
        <v>119.93775163047155</v>
      </c>
      <c r="L307">
        <f t="shared" si="24"/>
        <v>2.9584406924650739E-2</v>
      </c>
    </row>
    <row r="308" spans="1:12" x14ac:dyDescent="0.15">
      <c r="A308" s="17" t="s">
        <v>328</v>
      </c>
      <c r="B308" s="11">
        <v>364.81818181818181</v>
      </c>
      <c r="C308" s="18">
        <v>46</v>
      </c>
      <c r="D308" s="13">
        <v>48.5</v>
      </c>
      <c r="E308" s="13">
        <v>46.5</v>
      </c>
      <c r="F308" s="13">
        <v>370.18181818181819</v>
      </c>
      <c r="G308" s="13">
        <v>404.36363636363637</v>
      </c>
      <c r="H308">
        <f t="shared" si="20"/>
        <v>375.65762295441721</v>
      </c>
      <c r="I308">
        <f t="shared" si="21"/>
        <v>-10.839441136235394</v>
      </c>
      <c r="J308">
        <f t="shared" si="22"/>
        <v>10.839441136235394</v>
      </c>
      <c r="K308">
        <f t="shared" si="23"/>
        <v>117.49348414591203</v>
      </c>
      <c r="L308">
        <f t="shared" si="24"/>
        <v>2.9711899451430185E-2</v>
      </c>
    </row>
    <row r="309" spans="1:12" x14ac:dyDescent="0.15">
      <c r="A309" s="17" t="s">
        <v>329</v>
      </c>
      <c r="B309" s="11">
        <v>359.45454545454544</v>
      </c>
      <c r="C309" s="18">
        <v>44.5</v>
      </c>
      <c r="D309" s="13">
        <v>46</v>
      </c>
      <c r="E309" s="13">
        <v>52</v>
      </c>
      <c r="F309" s="13">
        <v>364.81818181818181</v>
      </c>
      <c r="G309" s="13">
        <v>398.45454545454544</v>
      </c>
      <c r="H309">
        <f t="shared" si="20"/>
        <v>370.23790238629954</v>
      </c>
      <c r="I309">
        <f t="shared" si="21"/>
        <v>-10.783356931754099</v>
      </c>
      <c r="J309">
        <f t="shared" si="22"/>
        <v>10.783356931754099</v>
      </c>
      <c r="K309">
        <f t="shared" si="23"/>
        <v>116.28078671760917</v>
      </c>
      <c r="L309">
        <f t="shared" si="24"/>
        <v>2.9999222622482322E-2</v>
      </c>
    </row>
    <row r="310" spans="1:12" x14ac:dyDescent="0.15">
      <c r="A310" s="17" t="s">
        <v>330</v>
      </c>
      <c r="B310" s="11">
        <v>389.6</v>
      </c>
      <c r="C310" s="18">
        <v>43</v>
      </c>
      <c r="D310" s="13">
        <v>44.5</v>
      </c>
      <c r="E310" s="13">
        <v>49.5</v>
      </c>
      <c r="F310" s="13">
        <v>359.45454545454544</v>
      </c>
      <c r="G310" s="13">
        <v>392.63636363636363</v>
      </c>
      <c r="H310">
        <f t="shared" si="20"/>
        <v>364.84622392042252</v>
      </c>
      <c r="I310">
        <f t="shared" si="21"/>
        <v>24.753776079577506</v>
      </c>
      <c r="J310">
        <f t="shared" si="22"/>
        <v>24.753776079577506</v>
      </c>
      <c r="K310">
        <f t="shared" si="23"/>
        <v>612.74943019786349</v>
      </c>
      <c r="L310">
        <f t="shared" si="24"/>
        <v>6.3536386241215353E-2</v>
      </c>
    </row>
    <row r="311" spans="1:12" x14ac:dyDescent="0.15">
      <c r="A311" s="17" t="s">
        <v>331</v>
      </c>
      <c r="B311" s="11">
        <v>383.9</v>
      </c>
      <c r="C311" s="18">
        <v>44.5</v>
      </c>
      <c r="D311" s="13">
        <v>43</v>
      </c>
      <c r="E311" s="13">
        <v>50</v>
      </c>
      <c r="F311" s="13">
        <v>389.6</v>
      </c>
      <c r="G311" s="13">
        <v>387.09090909090907</v>
      </c>
      <c r="H311">
        <f t="shared" si="20"/>
        <v>377.22311196021127</v>
      </c>
      <c r="I311">
        <f t="shared" si="21"/>
        <v>6.6768880397887074</v>
      </c>
      <c r="J311">
        <f t="shared" si="22"/>
        <v>6.6768880397887074</v>
      </c>
      <c r="K311">
        <f t="shared" si="23"/>
        <v>44.580833895873489</v>
      </c>
      <c r="L311">
        <f t="shared" si="24"/>
        <v>1.7392258504268579E-2</v>
      </c>
    </row>
    <row r="312" spans="1:12" x14ac:dyDescent="0.15">
      <c r="A312" s="17" t="s">
        <v>332</v>
      </c>
      <c r="B312" s="11">
        <v>378.3</v>
      </c>
      <c r="C312" s="18">
        <v>44.5</v>
      </c>
      <c r="D312" s="13">
        <v>44.5</v>
      </c>
      <c r="E312" s="13">
        <v>51</v>
      </c>
      <c r="F312" s="13">
        <v>383.9</v>
      </c>
      <c r="G312" s="13">
        <v>381.36363636363637</v>
      </c>
      <c r="H312">
        <f t="shared" si="20"/>
        <v>380.5615559801056</v>
      </c>
      <c r="I312">
        <f t="shared" si="21"/>
        <v>-2.2615559801055838</v>
      </c>
      <c r="J312">
        <f t="shared" si="22"/>
        <v>2.2615559801055838</v>
      </c>
      <c r="K312">
        <f t="shared" si="23"/>
        <v>5.1146354511513277</v>
      </c>
      <c r="L312">
        <f t="shared" si="24"/>
        <v>5.9782077190208395E-3</v>
      </c>
    </row>
    <row r="313" spans="1:12" x14ac:dyDescent="0.15">
      <c r="A313" s="17" t="s">
        <v>333</v>
      </c>
      <c r="B313" s="11">
        <v>372.9</v>
      </c>
      <c r="C313" s="18">
        <v>44</v>
      </c>
      <c r="D313" s="13">
        <v>44.5</v>
      </c>
      <c r="E313" s="13">
        <v>47.5</v>
      </c>
      <c r="F313" s="13">
        <v>378.3</v>
      </c>
      <c r="G313" s="13">
        <v>375.72727272727275</v>
      </c>
      <c r="H313">
        <f t="shared" si="20"/>
        <v>379.43077799005277</v>
      </c>
      <c r="I313">
        <f t="shared" si="21"/>
        <v>-6.5307779900527976</v>
      </c>
      <c r="J313">
        <f t="shared" si="22"/>
        <v>6.5307779900527976</v>
      </c>
      <c r="K313">
        <f t="shared" si="23"/>
        <v>42.651061155358057</v>
      </c>
      <c r="L313">
        <f t="shared" si="24"/>
        <v>1.7513483480967547E-2</v>
      </c>
    </row>
    <row r="314" spans="1:12" x14ac:dyDescent="0.15">
      <c r="A314" s="17" t="s">
        <v>334</v>
      </c>
      <c r="B314" s="11">
        <v>367.4</v>
      </c>
      <c r="C314" s="18">
        <v>46</v>
      </c>
      <c r="D314" s="13">
        <v>44</v>
      </c>
      <c r="E314" s="13">
        <v>48.5</v>
      </c>
      <c r="F314" s="13">
        <v>372.9</v>
      </c>
      <c r="G314" s="13">
        <v>370.18181818181819</v>
      </c>
      <c r="H314">
        <f t="shared" si="20"/>
        <v>376.16538899502638</v>
      </c>
      <c r="I314">
        <f t="shared" si="21"/>
        <v>-8.7653889950263988</v>
      </c>
      <c r="J314">
        <f t="shared" si="22"/>
        <v>8.7653889950263988</v>
      </c>
      <c r="K314">
        <f t="shared" si="23"/>
        <v>76.832044234129896</v>
      </c>
      <c r="L314">
        <f t="shared" si="24"/>
        <v>2.3857890568934129E-2</v>
      </c>
    </row>
    <row r="315" spans="1:12" x14ac:dyDescent="0.15">
      <c r="A315" s="17" t="s">
        <v>335</v>
      </c>
      <c r="B315" s="11">
        <v>362.1</v>
      </c>
      <c r="C315" s="18">
        <v>48</v>
      </c>
      <c r="D315" s="13">
        <v>46</v>
      </c>
      <c r="E315" s="13">
        <v>46</v>
      </c>
      <c r="F315" s="13">
        <v>367.4</v>
      </c>
      <c r="G315" s="13">
        <v>364.81818181818181</v>
      </c>
      <c r="H315">
        <f t="shared" si="20"/>
        <v>371.78269449751315</v>
      </c>
      <c r="I315">
        <f t="shared" si="21"/>
        <v>-9.6826944975131255</v>
      </c>
      <c r="J315">
        <f t="shared" si="22"/>
        <v>9.6826944975131255</v>
      </c>
      <c r="K315">
        <f t="shared" si="23"/>
        <v>93.754572732170956</v>
      </c>
      <c r="L315">
        <f t="shared" si="24"/>
        <v>2.674038800749275E-2</v>
      </c>
    </row>
    <row r="316" spans="1:12" x14ac:dyDescent="0.15">
      <c r="A316" s="17" t="s">
        <v>336</v>
      </c>
      <c r="B316" s="11">
        <v>357.1</v>
      </c>
      <c r="C316" s="18">
        <v>42.5</v>
      </c>
      <c r="D316" s="13">
        <v>48</v>
      </c>
      <c r="E316" s="13">
        <v>44.5</v>
      </c>
      <c r="F316" s="13">
        <v>362.1</v>
      </c>
      <c r="G316" s="13">
        <v>359.45454545454544</v>
      </c>
      <c r="H316">
        <f t="shared" si="20"/>
        <v>366.94134724875659</v>
      </c>
      <c r="I316">
        <f t="shared" si="21"/>
        <v>-9.8413472487565627</v>
      </c>
      <c r="J316">
        <f t="shared" si="22"/>
        <v>9.8413472487565627</v>
      </c>
      <c r="K316">
        <f t="shared" si="23"/>
        <v>96.85211567060837</v>
      </c>
      <c r="L316">
        <f t="shared" si="24"/>
        <v>2.75590793860447E-2</v>
      </c>
    </row>
    <row r="317" spans="1:12" x14ac:dyDescent="0.15">
      <c r="A317" s="17" t="s">
        <v>337</v>
      </c>
      <c r="B317" s="11">
        <v>351.9</v>
      </c>
      <c r="C317" s="18">
        <v>43</v>
      </c>
      <c r="D317" s="13">
        <v>42.5</v>
      </c>
      <c r="E317" s="13">
        <v>43</v>
      </c>
      <c r="F317" s="13">
        <v>357.1</v>
      </c>
      <c r="G317" s="13">
        <v>389.6</v>
      </c>
      <c r="H317">
        <f t="shared" si="20"/>
        <v>362.02067362437833</v>
      </c>
      <c r="I317">
        <f t="shared" si="21"/>
        <v>-10.120673624378355</v>
      </c>
      <c r="J317">
        <f t="shared" si="22"/>
        <v>10.120673624378355</v>
      </c>
      <c r="K317">
        <f t="shared" si="23"/>
        <v>102.42803461118771</v>
      </c>
      <c r="L317">
        <f t="shared" si="24"/>
        <v>2.8760084184081717E-2</v>
      </c>
    </row>
    <row r="318" spans="1:12" x14ac:dyDescent="0.15">
      <c r="A318" s="17" t="s">
        <v>338</v>
      </c>
      <c r="B318" s="11">
        <v>347</v>
      </c>
      <c r="C318" s="18">
        <v>46.5</v>
      </c>
      <c r="D318" s="13">
        <v>43</v>
      </c>
      <c r="E318" s="13">
        <v>44.5</v>
      </c>
      <c r="F318" s="13">
        <v>351.9</v>
      </c>
      <c r="G318" s="13">
        <v>383.9</v>
      </c>
      <c r="H318">
        <f t="shared" si="20"/>
        <v>356.96033681218915</v>
      </c>
      <c r="I318">
        <f t="shared" si="21"/>
        <v>-9.9603368121891549</v>
      </c>
      <c r="J318">
        <f t="shared" si="22"/>
        <v>9.9603368121891549</v>
      </c>
      <c r="K318">
        <f t="shared" si="23"/>
        <v>99.208309412250415</v>
      </c>
      <c r="L318">
        <f t="shared" si="24"/>
        <v>2.8704140669133012E-2</v>
      </c>
    </row>
    <row r="319" spans="1:12" x14ac:dyDescent="0.15">
      <c r="A319" s="17" t="s">
        <v>339</v>
      </c>
      <c r="B319" s="11">
        <v>342.1</v>
      </c>
      <c r="C319" s="18">
        <v>41.5</v>
      </c>
      <c r="D319" s="13">
        <v>46.5</v>
      </c>
      <c r="E319" s="13">
        <v>44.5</v>
      </c>
      <c r="F319" s="13">
        <v>347</v>
      </c>
      <c r="G319" s="13">
        <v>378.3</v>
      </c>
      <c r="H319">
        <f t="shared" si="20"/>
        <v>351.98016840609455</v>
      </c>
      <c r="I319">
        <f t="shared" si="21"/>
        <v>-9.8801684060945263</v>
      </c>
      <c r="J319">
        <f t="shared" si="22"/>
        <v>9.8801684060945263</v>
      </c>
      <c r="K319">
        <f t="shared" si="23"/>
        <v>97.617727732788452</v>
      </c>
      <c r="L319">
        <f t="shared" si="24"/>
        <v>2.8880936586069939E-2</v>
      </c>
    </row>
    <row r="320" spans="1:12" x14ac:dyDescent="0.15">
      <c r="A320" s="17" t="s">
        <v>340</v>
      </c>
      <c r="B320" s="11">
        <v>337.3</v>
      </c>
      <c r="C320" s="18">
        <v>40.5</v>
      </c>
      <c r="D320" s="13">
        <v>41.5</v>
      </c>
      <c r="E320" s="13">
        <v>44</v>
      </c>
      <c r="F320" s="13">
        <v>342.1</v>
      </c>
      <c r="G320" s="13">
        <v>372.9</v>
      </c>
      <c r="H320">
        <f t="shared" si="20"/>
        <v>347.04008420304729</v>
      </c>
      <c r="I320">
        <f t="shared" si="21"/>
        <v>-9.7400842030472745</v>
      </c>
      <c r="J320">
        <f t="shared" si="22"/>
        <v>9.7400842030472745</v>
      </c>
      <c r="K320">
        <f t="shared" si="23"/>
        <v>94.869240282451059</v>
      </c>
      <c r="L320">
        <f t="shared" si="24"/>
        <v>2.8876620821367549E-2</v>
      </c>
    </row>
    <row r="321" spans="1:12" x14ac:dyDescent="0.15">
      <c r="A321" s="17" t="s">
        <v>341</v>
      </c>
      <c r="B321" s="11">
        <v>332.8</v>
      </c>
      <c r="C321" s="18">
        <v>45</v>
      </c>
      <c r="D321" s="13">
        <v>40.5</v>
      </c>
      <c r="E321" s="13">
        <v>46</v>
      </c>
      <c r="F321" s="13">
        <v>337.3</v>
      </c>
      <c r="G321" s="13">
        <v>367.4</v>
      </c>
      <c r="H321">
        <f t="shared" si="20"/>
        <v>342.17004210152368</v>
      </c>
      <c r="I321">
        <f t="shared" si="21"/>
        <v>-9.3700421015236657</v>
      </c>
      <c r="J321">
        <f t="shared" si="22"/>
        <v>9.3700421015236657</v>
      </c>
      <c r="K321">
        <f t="shared" si="23"/>
        <v>87.79768898432603</v>
      </c>
      <c r="L321">
        <f t="shared" si="24"/>
        <v>2.8155174583905245E-2</v>
      </c>
    </row>
    <row r="322" spans="1:12" x14ac:dyDescent="0.15">
      <c r="A322" s="17" t="s">
        <v>342</v>
      </c>
      <c r="B322" s="11">
        <v>328.3</v>
      </c>
      <c r="C322" s="18">
        <v>43.5</v>
      </c>
      <c r="D322" s="13">
        <v>45</v>
      </c>
      <c r="E322" s="13">
        <v>48</v>
      </c>
      <c r="F322" s="13">
        <v>332.8</v>
      </c>
      <c r="G322" s="13">
        <v>362.1</v>
      </c>
      <c r="H322">
        <f t="shared" si="20"/>
        <v>337.48502105076182</v>
      </c>
      <c r="I322">
        <f t="shared" si="21"/>
        <v>-9.1850210507618044</v>
      </c>
      <c r="J322">
        <f t="shared" si="22"/>
        <v>9.1850210507618044</v>
      </c>
      <c r="K322">
        <f t="shared" si="23"/>
        <v>84.364611702937481</v>
      </c>
      <c r="L322">
        <f t="shared" si="24"/>
        <v>2.7977523761077684E-2</v>
      </c>
    </row>
    <row r="323" spans="1:12" x14ac:dyDescent="0.15">
      <c r="A323" s="17" t="s">
        <v>343</v>
      </c>
      <c r="B323" s="11">
        <v>323.8</v>
      </c>
      <c r="C323" s="18">
        <v>45</v>
      </c>
      <c r="D323" s="13">
        <v>43.5</v>
      </c>
      <c r="E323" s="13">
        <v>42.5</v>
      </c>
      <c r="F323" s="13">
        <v>328.3</v>
      </c>
      <c r="G323" s="13">
        <v>357.1</v>
      </c>
      <c r="H323">
        <f t="shared" si="20"/>
        <v>332.89251052538089</v>
      </c>
      <c r="I323">
        <f t="shared" si="21"/>
        <v>-9.0925105253808738</v>
      </c>
      <c r="J323">
        <f t="shared" si="22"/>
        <v>9.0925105253808738</v>
      </c>
      <c r="K323">
        <f t="shared" si="23"/>
        <v>82.673747654161971</v>
      </c>
      <c r="L323">
        <f t="shared" si="24"/>
        <v>2.8080637817729688E-2</v>
      </c>
    </row>
    <row r="324" spans="1:12" x14ac:dyDescent="0.15">
      <c r="A324" s="17" t="s">
        <v>344</v>
      </c>
      <c r="B324" s="11">
        <v>319.5</v>
      </c>
      <c r="C324" s="18">
        <v>44</v>
      </c>
      <c r="D324" s="13">
        <v>45</v>
      </c>
      <c r="E324" s="13">
        <v>43</v>
      </c>
      <c r="F324" s="13">
        <v>323.8</v>
      </c>
      <c r="G324" s="13">
        <v>351.9</v>
      </c>
      <c r="H324">
        <f t="shared" ref="H324:H387" si="25">$M$2*B323+(1-$M$2)*H323</f>
        <v>328.34625526269042</v>
      </c>
      <c r="I324">
        <f t="shared" ref="I324:I387" si="26">B324-H324</f>
        <v>-8.8462552626904198</v>
      </c>
      <c r="J324">
        <f t="shared" ref="J324:J387" si="27">ABS(I324)</f>
        <v>8.8462552626904198</v>
      </c>
      <c r="K324">
        <f t="shared" ref="K324:K387" si="28">I324^2</f>
        <v>78.256232172677954</v>
      </c>
      <c r="L324">
        <f t="shared" ref="L324:L387" si="29">J324/B324</f>
        <v>2.7687809898874552E-2</v>
      </c>
    </row>
    <row r="325" spans="1:12" x14ac:dyDescent="0.15">
      <c r="A325" s="17" t="s">
        <v>345</v>
      </c>
      <c r="B325" s="11">
        <v>315.39999999999998</v>
      </c>
      <c r="C325" s="18">
        <v>42.5</v>
      </c>
      <c r="D325" s="13">
        <v>44</v>
      </c>
      <c r="E325" s="13">
        <v>46.5</v>
      </c>
      <c r="F325" s="13">
        <v>319.5</v>
      </c>
      <c r="G325" s="13">
        <v>347</v>
      </c>
      <c r="H325">
        <f t="shared" si="25"/>
        <v>323.92312763134521</v>
      </c>
      <c r="I325">
        <f t="shared" si="26"/>
        <v>-8.5231276313452327</v>
      </c>
      <c r="J325">
        <f t="shared" si="27"/>
        <v>8.5231276313452327</v>
      </c>
      <c r="K325">
        <f t="shared" si="28"/>
        <v>72.643704620200594</v>
      </c>
      <c r="L325">
        <f t="shared" si="29"/>
        <v>2.7023232819737581E-2</v>
      </c>
    </row>
    <row r="326" spans="1:12" x14ac:dyDescent="0.15">
      <c r="A326" s="17" t="s">
        <v>346</v>
      </c>
      <c r="B326" s="11">
        <v>311.39999999999998</v>
      </c>
      <c r="C326" s="18">
        <v>43</v>
      </c>
      <c r="D326" s="13">
        <v>42.5</v>
      </c>
      <c r="E326" s="13">
        <v>41.5</v>
      </c>
      <c r="F326" s="13">
        <v>315.39999999999998</v>
      </c>
      <c r="G326" s="13">
        <v>342.1</v>
      </c>
      <c r="H326">
        <f t="shared" si="25"/>
        <v>319.66156381567259</v>
      </c>
      <c r="I326">
        <f t="shared" si="26"/>
        <v>-8.2615638156726163</v>
      </c>
      <c r="J326">
        <f t="shared" si="27"/>
        <v>8.2615638156726163</v>
      </c>
      <c r="K326">
        <f t="shared" si="28"/>
        <v>68.253436680431079</v>
      </c>
      <c r="L326">
        <f t="shared" si="29"/>
        <v>2.6530391187131075E-2</v>
      </c>
    </row>
    <row r="327" spans="1:12" x14ac:dyDescent="0.15">
      <c r="A327" s="17" t="s">
        <v>347</v>
      </c>
      <c r="B327" s="11">
        <v>307.39999999999998</v>
      </c>
      <c r="C327" s="18">
        <v>40</v>
      </c>
      <c r="D327" s="13">
        <v>43</v>
      </c>
      <c r="E327" s="13">
        <v>40.5</v>
      </c>
      <c r="F327" s="13">
        <v>311.39999999999998</v>
      </c>
      <c r="G327" s="13">
        <v>337.3</v>
      </c>
      <c r="H327">
        <f t="shared" si="25"/>
        <v>315.53078190783629</v>
      </c>
      <c r="I327">
        <f t="shared" si="26"/>
        <v>-8.1307819078363082</v>
      </c>
      <c r="J327">
        <f t="shared" si="27"/>
        <v>8.1307819078363082</v>
      </c>
      <c r="K327">
        <f t="shared" si="28"/>
        <v>66.109614432798239</v>
      </c>
      <c r="L327">
        <f t="shared" si="29"/>
        <v>2.6450168860885845E-2</v>
      </c>
    </row>
    <row r="328" spans="1:12" x14ac:dyDescent="0.15">
      <c r="A328" s="17" t="s">
        <v>348</v>
      </c>
      <c r="B328" s="11">
        <v>303.60000000000002</v>
      </c>
      <c r="C328" s="18">
        <v>41</v>
      </c>
      <c r="D328" s="13">
        <v>40</v>
      </c>
      <c r="E328" s="13">
        <v>45</v>
      </c>
      <c r="F328" s="13">
        <v>307.39999999999998</v>
      </c>
      <c r="G328" s="13">
        <v>332.8</v>
      </c>
      <c r="H328">
        <f t="shared" si="25"/>
        <v>311.46539095391813</v>
      </c>
      <c r="I328">
        <f t="shared" si="26"/>
        <v>-7.8653909539181086</v>
      </c>
      <c r="J328">
        <f t="shared" si="27"/>
        <v>7.8653909539181086</v>
      </c>
      <c r="K328">
        <f t="shared" si="28"/>
        <v>61.864374857976813</v>
      </c>
      <c r="L328">
        <f t="shared" si="29"/>
        <v>2.5907084828452265E-2</v>
      </c>
    </row>
    <row r="329" spans="1:12" x14ac:dyDescent="0.15">
      <c r="A329" s="17" t="s">
        <v>349</v>
      </c>
      <c r="B329" s="11">
        <v>300</v>
      </c>
      <c r="C329" s="18">
        <v>38.5</v>
      </c>
      <c r="D329" s="13">
        <v>41</v>
      </c>
      <c r="E329" s="13">
        <v>43.5</v>
      </c>
      <c r="F329" s="13">
        <v>303.60000000000002</v>
      </c>
      <c r="G329" s="13">
        <v>328.3</v>
      </c>
      <c r="H329">
        <f t="shared" si="25"/>
        <v>307.53269547695908</v>
      </c>
      <c r="I329">
        <f t="shared" si="26"/>
        <v>-7.532695476959077</v>
      </c>
      <c r="J329">
        <f t="shared" si="27"/>
        <v>7.532695476959077</v>
      </c>
      <c r="K329">
        <f t="shared" si="28"/>
        <v>56.741501148599738</v>
      </c>
      <c r="L329">
        <f t="shared" si="29"/>
        <v>2.5108984923196923E-2</v>
      </c>
    </row>
    <row r="330" spans="1:12" x14ac:dyDescent="0.15">
      <c r="A330" s="17" t="s">
        <v>350</v>
      </c>
      <c r="B330" s="11">
        <v>296.39999999999998</v>
      </c>
      <c r="C330" s="18">
        <v>43</v>
      </c>
      <c r="D330" s="13">
        <v>38.5</v>
      </c>
      <c r="E330" s="13">
        <v>45</v>
      </c>
      <c r="F330" s="13">
        <v>300</v>
      </c>
      <c r="G330" s="13">
        <v>323.8</v>
      </c>
      <c r="H330">
        <f t="shared" si="25"/>
        <v>303.76634773847957</v>
      </c>
      <c r="I330">
        <f t="shared" si="26"/>
        <v>-7.3663477384795897</v>
      </c>
      <c r="J330">
        <f t="shared" si="27"/>
        <v>7.3663477384795897</v>
      </c>
      <c r="K330">
        <f t="shared" si="28"/>
        <v>54.263079004203362</v>
      </c>
      <c r="L330">
        <f t="shared" si="29"/>
        <v>2.4852725163561372E-2</v>
      </c>
    </row>
    <row r="331" spans="1:12" x14ac:dyDescent="0.15">
      <c r="A331" s="17" t="s">
        <v>351</v>
      </c>
      <c r="B331" s="11">
        <v>292.8</v>
      </c>
      <c r="C331" s="18">
        <v>39.5</v>
      </c>
      <c r="D331" s="13">
        <v>43</v>
      </c>
      <c r="E331" s="13">
        <v>44</v>
      </c>
      <c r="F331" s="13">
        <v>296.39999999999998</v>
      </c>
      <c r="G331" s="13">
        <v>319.5</v>
      </c>
      <c r="H331">
        <f t="shared" si="25"/>
        <v>300.08317386923977</v>
      </c>
      <c r="I331">
        <f t="shared" si="26"/>
        <v>-7.2831738692397607</v>
      </c>
      <c r="J331">
        <f t="shared" si="27"/>
        <v>7.2831738692397607</v>
      </c>
      <c r="K331">
        <f t="shared" si="28"/>
        <v>53.044621609576865</v>
      </c>
      <c r="L331">
        <f t="shared" si="29"/>
        <v>2.4874227695490986E-2</v>
      </c>
    </row>
    <row r="332" spans="1:12" x14ac:dyDescent="0.15">
      <c r="A332" s="17" t="s">
        <v>352</v>
      </c>
      <c r="B332" s="11">
        <v>289.7</v>
      </c>
      <c r="C332" s="18">
        <v>38</v>
      </c>
      <c r="D332" s="13">
        <v>39.5</v>
      </c>
      <c r="E332" s="13">
        <v>42.5</v>
      </c>
      <c r="F332" s="13">
        <v>292.8</v>
      </c>
      <c r="G332" s="13">
        <v>315.39999999999998</v>
      </c>
      <c r="H332">
        <f t="shared" si="25"/>
        <v>296.44158693461986</v>
      </c>
      <c r="I332">
        <f t="shared" si="26"/>
        <v>-6.7415869346198747</v>
      </c>
      <c r="J332">
        <f t="shared" si="27"/>
        <v>6.7415869346198747</v>
      </c>
      <c r="K332">
        <f t="shared" si="28"/>
        <v>45.448994397037396</v>
      </c>
      <c r="L332">
        <f t="shared" si="29"/>
        <v>2.3270924869243613E-2</v>
      </c>
    </row>
    <row r="333" spans="1:12" x14ac:dyDescent="0.15">
      <c r="A333" s="17" t="s">
        <v>353</v>
      </c>
      <c r="B333" s="11">
        <v>286.7</v>
      </c>
      <c r="C333" s="18">
        <v>36.5</v>
      </c>
      <c r="D333" s="13">
        <v>38</v>
      </c>
      <c r="E333" s="13">
        <v>43</v>
      </c>
      <c r="F333" s="13">
        <v>289.7</v>
      </c>
      <c r="G333" s="13">
        <v>311.39999999999998</v>
      </c>
      <c r="H333">
        <f t="shared" si="25"/>
        <v>293.07079346730995</v>
      </c>
      <c r="I333">
        <f t="shared" si="26"/>
        <v>-6.3707934673099658</v>
      </c>
      <c r="J333">
        <f t="shared" si="27"/>
        <v>6.3707934673099658</v>
      </c>
      <c r="K333">
        <f t="shared" si="28"/>
        <v>40.587009403119339</v>
      </c>
      <c r="L333">
        <f t="shared" si="29"/>
        <v>2.2221114291279966E-2</v>
      </c>
    </row>
    <row r="334" spans="1:12" x14ac:dyDescent="0.15">
      <c r="A334" s="17" t="s">
        <v>354</v>
      </c>
      <c r="B334" s="11">
        <v>283.60000000000002</v>
      </c>
      <c r="C334" s="18">
        <v>37.5</v>
      </c>
      <c r="D334" s="13">
        <v>36.5</v>
      </c>
      <c r="E334" s="13">
        <v>40</v>
      </c>
      <c r="F334" s="13">
        <v>286.7</v>
      </c>
      <c r="G334" s="13">
        <v>307.39999999999998</v>
      </c>
      <c r="H334">
        <f t="shared" si="25"/>
        <v>289.88539673365494</v>
      </c>
      <c r="I334">
        <f t="shared" si="26"/>
        <v>-6.2853967336549204</v>
      </c>
      <c r="J334">
        <f t="shared" si="27"/>
        <v>6.2853967336549204</v>
      </c>
      <c r="K334">
        <f t="shared" si="28"/>
        <v>39.506212099439942</v>
      </c>
      <c r="L334">
        <f t="shared" si="29"/>
        <v>2.2162893983268407E-2</v>
      </c>
    </row>
    <row r="335" spans="1:12" x14ac:dyDescent="0.15">
      <c r="A335" s="17" t="s">
        <v>355</v>
      </c>
      <c r="B335" s="11">
        <v>280.7</v>
      </c>
      <c r="C335" s="18">
        <v>39.5</v>
      </c>
      <c r="D335" s="13">
        <v>37.5</v>
      </c>
      <c r="E335" s="13">
        <v>41</v>
      </c>
      <c r="F335" s="13">
        <v>283.60000000000002</v>
      </c>
      <c r="G335" s="13">
        <v>303.60000000000002</v>
      </c>
      <c r="H335">
        <f t="shared" si="25"/>
        <v>286.74269836682748</v>
      </c>
      <c r="I335">
        <f t="shared" si="26"/>
        <v>-6.0426983668274943</v>
      </c>
      <c r="J335">
        <f t="shared" si="27"/>
        <v>6.0426983668274943</v>
      </c>
      <c r="K335">
        <f t="shared" si="28"/>
        <v>36.514203552459669</v>
      </c>
      <c r="L335">
        <f t="shared" si="29"/>
        <v>2.152724747711968E-2</v>
      </c>
    </row>
    <row r="336" spans="1:12" x14ac:dyDescent="0.15">
      <c r="A336" s="17" t="s">
        <v>356</v>
      </c>
      <c r="B336" s="11">
        <v>278</v>
      </c>
      <c r="C336" s="18">
        <v>35</v>
      </c>
      <c r="D336" s="13">
        <v>39.5</v>
      </c>
      <c r="E336" s="13">
        <v>38.5</v>
      </c>
      <c r="F336" s="13">
        <v>280.7</v>
      </c>
      <c r="G336" s="13">
        <v>300</v>
      </c>
      <c r="H336">
        <f t="shared" si="25"/>
        <v>283.72134918341374</v>
      </c>
      <c r="I336">
        <f t="shared" si="26"/>
        <v>-5.7213491834137358</v>
      </c>
      <c r="J336">
        <f t="shared" si="27"/>
        <v>5.7213491834137358</v>
      </c>
      <c r="K336">
        <f t="shared" si="28"/>
        <v>32.733836478549023</v>
      </c>
      <c r="L336">
        <f t="shared" si="29"/>
        <v>2.0580392746092576E-2</v>
      </c>
    </row>
    <row r="337" spans="1:12" x14ac:dyDescent="0.15">
      <c r="A337" s="17" t="s">
        <v>357</v>
      </c>
      <c r="B337" s="11">
        <v>275.3</v>
      </c>
      <c r="C337" s="18">
        <v>34.5</v>
      </c>
      <c r="D337" s="13">
        <v>35</v>
      </c>
      <c r="E337" s="13">
        <v>43</v>
      </c>
      <c r="F337" s="13">
        <v>278</v>
      </c>
      <c r="G337" s="13">
        <v>296.39999999999998</v>
      </c>
      <c r="H337">
        <f t="shared" si="25"/>
        <v>280.86067459170687</v>
      </c>
      <c r="I337">
        <f t="shared" si="26"/>
        <v>-5.5606745917068565</v>
      </c>
      <c r="J337">
        <f t="shared" si="27"/>
        <v>5.5606745917068565</v>
      </c>
      <c r="K337">
        <f t="shared" si="28"/>
        <v>30.921101914854216</v>
      </c>
      <c r="L337">
        <f t="shared" si="29"/>
        <v>2.0198600042523995E-2</v>
      </c>
    </row>
    <row r="338" spans="1:12" x14ac:dyDescent="0.15">
      <c r="A338" s="17" t="s">
        <v>358</v>
      </c>
      <c r="B338" s="11">
        <v>272.7</v>
      </c>
      <c r="C338" s="18">
        <v>35</v>
      </c>
      <c r="D338" s="13">
        <v>34.5</v>
      </c>
      <c r="E338" s="13">
        <v>39.5</v>
      </c>
      <c r="F338" s="13">
        <v>275.3</v>
      </c>
      <c r="G338" s="13">
        <v>292.8</v>
      </c>
      <c r="H338">
        <f t="shared" si="25"/>
        <v>278.08033729585344</v>
      </c>
      <c r="I338">
        <f t="shared" si="26"/>
        <v>-5.380337295853451</v>
      </c>
      <c r="J338">
        <f t="shared" si="27"/>
        <v>5.380337295853451</v>
      </c>
      <c r="K338">
        <f t="shared" si="28"/>
        <v>28.948029417151627</v>
      </c>
      <c r="L338">
        <f t="shared" si="29"/>
        <v>1.9729876405769897E-2</v>
      </c>
    </row>
    <row r="339" spans="1:12" x14ac:dyDescent="0.15">
      <c r="A339" s="17" t="s">
        <v>359</v>
      </c>
      <c r="B339" s="11">
        <v>270.39999999999998</v>
      </c>
      <c r="C339" s="18">
        <v>34.5</v>
      </c>
      <c r="D339" s="13">
        <v>35</v>
      </c>
      <c r="E339" s="13">
        <v>38</v>
      </c>
      <c r="F339" s="13">
        <v>272.7</v>
      </c>
      <c r="G339" s="13">
        <v>289.7</v>
      </c>
      <c r="H339">
        <f t="shared" si="25"/>
        <v>275.39016864792671</v>
      </c>
      <c r="I339">
        <f t="shared" si="26"/>
        <v>-4.9901686479267369</v>
      </c>
      <c r="J339">
        <f t="shared" si="27"/>
        <v>4.9901686479267369</v>
      </c>
      <c r="K339">
        <f t="shared" si="28"/>
        <v>24.901783134750957</v>
      </c>
      <c r="L339">
        <f t="shared" si="29"/>
        <v>1.845476570978823E-2</v>
      </c>
    </row>
    <row r="340" spans="1:12" x14ac:dyDescent="0.15">
      <c r="A340" s="17" t="s">
        <v>360</v>
      </c>
      <c r="B340" s="11">
        <v>268.3</v>
      </c>
      <c r="C340" s="18">
        <v>41</v>
      </c>
      <c r="D340" s="13">
        <v>34.5</v>
      </c>
      <c r="E340" s="13">
        <v>36.5</v>
      </c>
      <c r="F340" s="13">
        <v>270.39999999999998</v>
      </c>
      <c r="G340" s="13">
        <v>286.7</v>
      </c>
      <c r="H340">
        <f t="shared" si="25"/>
        <v>272.89508432396337</v>
      </c>
      <c r="I340">
        <f t="shared" si="26"/>
        <v>-4.5950843239633627</v>
      </c>
      <c r="J340">
        <f t="shared" si="27"/>
        <v>4.5950843239633627</v>
      </c>
      <c r="K340">
        <f t="shared" si="28"/>
        <v>21.114799944333836</v>
      </c>
      <c r="L340">
        <f t="shared" si="29"/>
        <v>1.7126665389352824E-2</v>
      </c>
    </row>
    <row r="341" spans="1:12" x14ac:dyDescent="0.15">
      <c r="A341" s="17" t="s">
        <v>361</v>
      </c>
      <c r="B341" s="11">
        <v>266</v>
      </c>
      <c r="C341" s="18">
        <v>42</v>
      </c>
      <c r="D341" s="13">
        <v>41</v>
      </c>
      <c r="E341" s="13">
        <v>37.5</v>
      </c>
      <c r="F341" s="13">
        <v>268.3</v>
      </c>
      <c r="G341" s="13">
        <v>283.60000000000002</v>
      </c>
      <c r="H341">
        <f t="shared" si="25"/>
        <v>270.59754216198166</v>
      </c>
      <c r="I341">
        <f t="shared" si="26"/>
        <v>-4.5975421619816643</v>
      </c>
      <c r="J341">
        <f t="shared" si="27"/>
        <v>4.5975421619816643</v>
      </c>
      <c r="K341">
        <f t="shared" si="28"/>
        <v>21.137393931199036</v>
      </c>
      <c r="L341">
        <f t="shared" si="29"/>
        <v>1.7283993090156633E-2</v>
      </c>
    </row>
    <row r="342" spans="1:12" x14ac:dyDescent="0.15">
      <c r="A342" s="17" t="s">
        <v>362</v>
      </c>
      <c r="B342" s="11">
        <v>264.10000000000002</v>
      </c>
      <c r="C342" s="18">
        <v>38.5</v>
      </c>
      <c r="D342" s="13">
        <v>42</v>
      </c>
      <c r="E342" s="13">
        <v>39.5</v>
      </c>
      <c r="F342" s="13">
        <v>266</v>
      </c>
      <c r="G342" s="13">
        <v>280.7</v>
      </c>
      <c r="H342">
        <f t="shared" si="25"/>
        <v>268.29877108099083</v>
      </c>
      <c r="I342">
        <f t="shared" si="26"/>
        <v>-4.1987710809908094</v>
      </c>
      <c r="J342">
        <f t="shared" si="27"/>
        <v>4.1987710809908094</v>
      </c>
      <c r="K342">
        <f t="shared" si="28"/>
        <v>17.62967859056473</v>
      </c>
      <c r="L342">
        <f t="shared" si="29"/>
        <v>1.5898413786409729E-2</v>
      </c>
    </row>
    <row r="343" spans="1:12" x14ac:dyDescent="0.15">
      <c r="A343" s="17" t="s">
        <v>363</v>
      </c>
      <c r="B343" s="11">
        <v>262.5</v>
      </c>
      <c r="C343" s="18">
        <v>37</v>
      </c>
      <c r="D343" s="13">
        <v>38.5</v>
      </c>
      <c r="E343" s="13">
        <v>35</v>
      </c>
      <c r="F343" s="13">
        <v>264.10000000000002</v>
      </c>
      <c r="G343" s="13">
        <v>278</v>
      </c>
      <c r="H343">
        <f t="shared" si="25"/>
        <v>266.19938554049543</v>
      </c>
      <c r="I343">
        <f t="shared" si="26"/>
        <v>-3.6993855404954274</v>
      </c>
      <c r="J343">
        <f t="shared" si="27"/>
        <v>3.6993855404954274</v>
      </c>
      <c r="K343">
        <f t="shared" si="28"/>
        <v>13.685453377226645</v>
      </c>
      <c r="L343">
        <f t="shared" si="29"/>
        <v>1.4092897297125437E-2</v>
      </c>
    </row>
    <row r="344" spans="1:12" x14ac:dyDescent="0.15">
      <c r="A344" s="17" t="s">
        <v>364</v>
      </c>
      <c r="B344" s="11">
        <v>260.5</v>
      </c>
      <c r="C344" s="18">
        <v>37.5</v>
      </c>
      <c r="D344" s="13">
        <v>37</v>
      </c>
      <c r="E344" s="13">
        <v>34.5</v>
      </c>
      <c r="F344" s="13">
        <v>262.5</v>
      </c>
      <c r="G344" s="13">
        <v>275.3</v>
      </c>
      <c r="H344">
        <f t="shared" si="25"/>
        <v>264.34969277024771</v>
      </c>
      <c r="I344">
        <f t="shared" si="26"/>
        <v>-3.8496927702477137</v>
      </c>
      <c r="J344">
        <f t="shared" si="27"/>
        <v>3.8496927702477137</v>
      </c>
      <c r="K344">
        <f t="shared" si="28"/>
        <v>14.820134425297516</v>
      </c>
      <c r="L344">
        <f t="shared" si="29"/>
        <v>1.4778091248551685E-2</v>
      </c>
    </row>
    <row r="345" spans="1:12" x14ac:dyDescent="0.15">
      <c r="A345" s="17" t="s">
        <v>365</v>
      </c>
      <c r="B345" s="11">
        <v>258.89999999999998</v>
      </c>
      <c r="C345" s="18">
        <v>38</v>
      </c>
      <c r="D345" s="13">
        <v>37.5</v>
      </c>
      <c r="E345" s="13">
        <v>35</v>
      </c>
      <c r="F345" s="13">
        <v>260.5</v>
      </c>
      <c r="G345" s="13">
        <v>272.7</v>
      </c>
      <c r="H345">
        <f t="shared" si="25"/>
        <v>262.42484638512383</v>
      </c>
      <c r="I345">
        <f t="shared" si="26"/>
        <v>-3.5248463851238512</v>
      </c>
      <c r="J345">
        <f t="shared" si="27"/>
        <v>3.5248463851238512</v>
      </c>
      <c r="K345">
        <f t="shared" si="28"/>
        <v>12.424542038720681</v>
      </c>
      <c r="L345">
        <f t="shared" si="29"/>
        <v>1.3614702144163196E-2</v>
      </c>
    </row>
    <row r="346" spans="1:12" x14ac:dyDescent="0.15">
      <c r="A346" s="17" t="s">
        <v>366</v>
      </c>
      <c r="B346" s="11">
        <v>257.60000000000002</v>
      </c>
      <c r="C346" s="18">
        <v>36</v>
      </c>
      <c r="D346" s="13">
        <v>38</v>
      </c>
      <c r="E346" s="13">
        <v>34.5</v>
      </c>
      <c r="F346" s="13">
        <v>258.89999999999998</v>
      </c>
      <c r="G346" s="13">
        <v>270.39999999999998</v>
      </c>
      <c r="H346">
        <f t="shared" si="25"/>
        <v>260.6624231925619</v>
      </c>
      <c r="I346">
        <f t="shared" si="26"/>
        <v>-3.0624231925618801</v>
      </c>
      <c r="J346">
        <f t="shared" si="27"/>
        <v>3.0624231925618801</v>
      </c>
      <c r="K346">
        <f t="shared" si="28"/>
        <v>9.378435810340898</v>
      </c>
      <c r="L346">
        <f t="shared" si="29"/>
        <v>1.1888288791001086E-2</v>
      </c>
    </row>
    <row r="347" spans="1:12" x14ac:dyDescent="0.15">
      <c r="A347" s="17" t="s">
        <v>367</v>
      </c>
      <c r="B347" s="11">
        <v>256.10000000000002</v>
      </c>
      <c r="C347" s="18">
        <v>39</v>
      </c>
      <c r="D347" s="13">
        <v>36</v>
      </c>
      <c r="E347" s="13">
        <v>41</v>
      </c>
      <c r="F347" s="13">
        <v>257.60000000000002</v>
      </c>
      <c r="G347" s="13">
        <v>268.3</v>
      </c>
      <c r="H347">
        <f t="shared" si="25"/>
        <v>259.13121159628099</v>
      </c>
      <c r="I347">
        <f t="shared" si="26"/>
        <v>-3.0312115962809685</v>
      </c>
      <c r="J347">
        <f t="shared" si="27"/>
        <v>3.0312115962809685</v>
      </c>
      <c r="K347">
        <f t="shared" si="28"/>
        <v>9.1882437414282165</v>
      </c>
      <c r="L347">
        <f t="shared" si="29"/>
        <v>1.1836046842174807E-2</v>
      </c>
    </row>
    <row r="348" spans="1:12" x14ac:dyDescent="0.15">
      <c r="A348" s="17" t="s">
        <v>368</v>
      </c>
      <c r="B348" s="11">
        <v>255.2</v>
      </c>
      <c r="C348" s="18">
        <v>38</v>
      </c>
      <c r="D348" s="13">
        <v>39</v>
      </c>
      <c r="E348" s="13">
        <v>42</v>
      </c>
      <c r="F348" s="13">
        <v>256.10000000000002</v>
      </c>
      <c r="G348" s="13">
        <v>266</v>
      </c>
      <c r="H348">
        <f t="shared" si="25"/>
        <v>257.61560579814051</v>
      </c>
      <c r="I348">
        <f t="shared" si="26"/>
        <v>-2.4156057981405183</v>
      </c>
      <c r="J348">
        <f t="shared" si="27"/>
        <v>2.4156057981405183</v>
      </c>
      <c r="K348">
        <f t="shared" si="28"/>
        <v>5.8351513720100909</v>
      </c>
      <c r="L348">
        <f t="shared" si="29"/>
        <v>9.4655399613656679E-3</v>
      </c>
    </row>
    <row r="349" spans="1:12" x14ac:dyDescent="0.15">
      <c r="A349" s="17" t="s">
        <v>369</v>
      </c>
      <c r="B349" s="11">
        <v>254</v>
      </c>
      <c r="C349" s="18">
        <v>34.5</v>
      </c>
      <c r="D349" s="13">
        <v>38</v>
      </c>
      <c r="E349" s="13">
        <v>38.5</v>
      </c>
      <c r="F349" s="13">
        <v>255.2</v>
      </c>
      <c r="G349" s="13">
        <v>264.10000000000002</v>
      </c>
      <c r="H349">
        <f t="shared" si="25"/>
        <v>256.40780289907025</v>
      </c>
      <c r="I349">
        <f t="shared" si="26"/>
        <v>-2.4078028990702478</v>
      </c>
      <c r="J349">
        <f t="shared" si="27"/>
        <v>2.4078028990702478</v>
      </c>
      <c r="K349">
        <f t="shared" si="28"/>
        <v>5.7975148007710899</v>
      </c>
      <c r="L349">
        <f t="shared" si="29"/>
        <v>9.4795389727175116E-3</v>
      </c>
    </row>
    <row r="350" spans="1:12" x14ac:dyDescent="0.15">
      <c r="A350" s="17" t="s">
        <v>370</v>
      </c>
      <c r="B350" s="11">
        <v>253.3</v>
      </c>
      <c r="C350" s="18">
        <v>33</v>
      </c>
      <c r="D350" s="13">
        <v>34.5</v>
      </c>
      <c r="E350" s="13">
        <v>37</v>
      </c>
      <c r="F350" s="13">
        <v>254</v>
      </c>
      <c r="G350" s="13">
        <v>262.5</v>
      </c>
      <c r="H350">
        <f t="shared" si="25"/>
        <v>255.20390144953512</v>
      </c>
      <c r="I350">
        <f t="shared" si="26"/>
        <v>-1.9039014495351125</v>
      </c>
      <c r="J350">
        <f t="shared" si="27"/>
        <v>1.9039014495351125</v>
      </c>
      <c r="K350">
        <f t="shared" si="28"/>
        <v>3.6248407295419027</v>
      </c>
      <c r="L350">
        <f t="shared" si="29"/>
        <v>7.5163894573040367E-3</v>
      </c>
    </row>
    <row r="351" spans="1:12" x14ac:dyDescent="0.15">
      <c r="A351" s="17" t="s">
        <v>371</v>
      </c>
      <c r="B351" s="11">
        <v>252.6</v>
      </c>
      <c r="C351" s="18">
        <v>32</v>
      </c>
      <c r="D351" s="13">
        <v>33</v>
      </c>
      <c r="E351" s="13">
        <v>37.5</v>
      </c>
      <c r="F351" s="13">
        <v>253.3</v>
      </c>
      <c r="G351" s="13">
        <v>260.5</v>
      </c>
      <c r="H351">
        <f t="shared" si="25"/>
        <v>254.25195072476757</v>
      </c>
      <c r="I351">
        <f t="shared" si="26"/>
        <v>-1.6519507247675733</v>
      </c>
      <c r="J351">
        <f t="shared" si="27"/>
        <v>1.6519507247675733</v>
      </c>
      <c r="K351">
        <f t="shared" si="28"/>
        <v>2.7289411970601107</v>
      </c>
      <c r="L351">
        <f t="shared" si="29"/>
        <v>6.5397890925082084E-3</v>
      </c>
    </row>
    <row r="352" spans="1:12" x14ac:dyDescent="0.15">
      <c r="A352" s="17" t="s">
        <v>372</v>
      </c>
      <c r="B352" s="11">
        <v>252</v>
      </c>
      <c r="C352" s="18">
        <v>39.5</v>
      </c>
      <c r="D352" s="13">
        <v>32</v>
      </c>
      <c r="E352" s="13">
        <v>38</v>
      </c>
      <c r="F352" s="13">
        <v>252.6</v>
      </c>
      <c r="G352" s="13">
        <v>258.89999999999998</v>
      </c>
      <c r="H352">
        <f t="shared" si="25"/>
        <v>253.42597536238378</v>
      </c>
      <c r="I352">
        <f t="shared" si="26"/>
        <v>-1.425975362383781</v>
      </c>
      <c r="J352">
        <f t="shared" si="27"/>
        <v>1.425975362383781</v>
      </c>
      <c r="K352">
        <f t="shared" si="28"/>
        <v>2.0334057341255556</v>
      </c>
      <c r="L352">
        <f t="shared" si="29"/>
        <v>5.658632390411829E-3</v>
      </c>
    </row>
    <row r="353" spans="1:12" x14ac:dyDescent="0.15">
      <c r="A353" s="17" t="s">
        <v>373</v>
      </c>
      <c r="B353" s="11">
        <v>251.7</v>
      </c>
      <c r="C353" s="18">
        <v>40.5</v>
      </c>
      <c r="D353" s="13">
        <v>39.5</v>
      </c>
      <c r="E353" s="13">
        <v>36</v>
      </c>
      <c r="F353" s="13">
        <v>252</v>
      </c>
      <c r="G353" s="13">
        <v>257.60000000000002</v>
      </c>
      <c r="H353">
        <f t="shared" si="25"/>
        <v>252.71298768119189</v>
      </c>
      <c r="I353">
        <f t="shared" si="26"/>
        <v>-1.0129876811919019</v>
      </c>
      <c r="J353">
        <f t="shared" si="27"/>
        <v>1.0129876811919019</v>
      </c>
      <c r="K353">
        <f t="shared" si="28"/>
        <v>1.0261440422465462</v>
      </c>
      <c r="L353">
        <f t="shared" si="29"/>
        <v>4.024583556582844E-3</v>
      </c>
    </row>
    <row r="354" spans="1:12" x14ac:dyDescent="0.15">
      <c r="A354" s="17" t="s">
        <v>374</v>
      </c>
      <c r="B354" s="11">
        <v>251.3</v>
      </c>
      <c r="C354" s="18">
        <v>42.5</v>
      </c>
      <c r="D354" s="13">
        <v>40.5</v>
      </c>
      <c r="E354" s="13">
        <v>39</v>
      </c>
      <c r="F354" s="13">
        <v>251.7</v>
      </c>
      <c r="G354" s="13">
        <v>256.10000000000002</v>
      </c>
      <c r="H354">
        <f t="shared" si="25"/>
        <v>252.20649384059595</v>
      </c>
      <c r="I354">
        <f t="shared" si="26"/>
        <v>-0.9064938405959424</v>
      </c>
      <c r="J354">
        <f t="shared" si="27"/>
        <v>0.9064938405959424</v>
      </c>
      <c r="K354">
        <f t="shared" si="28"/>
        <v>0.82173108303838183</v>
      </c>
      <c r="L354">
        <f t="shared" si="29"/>
        <v>3.6072178296694883E-3</v>
      </c>
    </row>
    <row r="355" spans="1:12" x14ac:dyDescent="0.15">
      <c r="A355" s="17" t="s">
        <v>375</v>
      </c>
      <c r="B355" s="11">
        <v>251.1</v>
      </c>
      <c r="C355" s="18">
        <v>51</v>
      </c>
      <c r="D355" s="13">
        <v>42.5</v>
      </c>
      <c r="E355" s="13">
        <v>38</v>
      </c>
      <c r="F355" s="13">
        <v>251.3</v>
      </c>
      <c r="G355" s="13">
        <v>255.2</v>
      </c>
      <c r="H355">
        <f t="shared" si="25"/>
        <v>251.75324692029798</v>
      </c>
      <c r="I355">
        <f t="shared" si="26"/>
        <v>-0.65324692029798825</v>
      </c>
      <c r="J355">
        <f t="shared" si="27"/>
        <v>0.65324692029798825</v>
      </c>
      <c r="K355">
        <f t="shared" si="28"/>
        <v>0.42673153887880622</v>
      </c>
      <c r="L355">
        <f t="shared" si="29"/>
        <v>2.6015409012265563E-3</v>
      </c>
    </row>
    <row r="356" spans="1:12" x14ac:dyDescent="0.15">
      <c r="A356" s="17" t="s">
        <v>376</v>
      </c>
      <c r="B356" s="11">
        <v>250.9</v>
      </c>
      <c r="C356" s="18">
        <v>52.5</v>
      </c>
      <c r="D356" s="13">
        <v>51</v>
      </c>
      <c r="E356" s="13">
        <v>34.5</v>
      </c>
      <c r="F356" s="13">
        <v>251.1</v>
      </c>
      <c r="G356" s="13">
        <v>254</v>
      </c>
      <c r="H356">
        <f t="shared" si="25"/>
        <v>251.42662346014899</v>
      </c>
      <c r="I356">
        <f t="shared" si="26"/>
        <v>-0.52662346014898276</v>
      </c>
      <c r="J356">
        <f t="shared" si="27"/>
        <v>0.52662346014898276</v>
      </c>
      <c r="K356">
        <f t="shared" si="28"/>
        <v>0.27733226877928724</v>
      </c>
      <c r="L356">
        <f t="shared" si="29"/>
        <v>2.0989376650019241E-3</v>
      </c>
    </row>
    <row r="357" spans="1:12" x14ac:dyDescent="0.15">
      <c r="A357" s="17" t="s">
        <v>377</v>
      </c>
      <c r="B357" s="11">
        <v>251.1</v>
      </c>
      <c r="C357" s="18">
        <v>53.5</v>
      </c>
      <c r="D357" s="13">
        <v>52.5</v>
      </c>
      <c r="E357" s="13">
        <v>33</v>
      </c>
      <c r="F357" s="13">
        <v>250.9</v>
      </c>
      <c r="G357" s="13">
        <v>253.3</v>
      </c>
      <c r="H357">
        <f t="shared" si="25"/>
        <v>251.1633117300745</v>
      </c>
      <c r="I357">
        <f t="shared" si="26"/>
        <v>-6.3311730074502748E-2</v>
      </c>
      <c r="J357">
        <f t="shared" si="27"/>
        <v>6.3311730074502748E-2</v>
      </c>
      <c r="K357">
        <f t="shared" si="28"/>
        <v>4.0083751650266961E-3</v>
      </c>
      <c r="L357">
        <f t="shared" si="29"/>
        <v>2.5213751523099463E-4</v>
      </c>
    </row>
    <row r="358" spans="1:12" x14ac:dyDescent="0.15">
      <c r="A358" s="17" t="s">
        <v>378</v>
      </c>
      <c r="B358" s="11">
        <v>251.4</v>
      </c>
      <c r="C358" s="18">
        <v>53</v>
      </c>
      <c r="D358" s="13">
        <v>53.5</v>
      </c>
      <c r="E358" s="13">
        <v>32</v>
      </c>
      <c r="F358" s="13">
        <v>251.1</v>
      </c>
      <c r="G358" s="13">
        <v>252.6</v>
      </c>
      <c r="H358">
        <f t="shared" si="25"/>
        <v>251.13165586503726</v>
      </c>
      <c r="I358">
        <f t="shared" si="26"/>
        <v>0.26834413496274578</v>
      </c>
      <c r="J358">
        <f t="shared" si="27"/>
        <v>0.26834413496274578</v>
      </c>
      <c r="K358">
        <f t="shared" si="28"/>
        <v>7.2008574768904321E-2</v>
      </c>
      <c r="L358">
        <f t="shared" si="29"/>
        <v>1.0673991048637461E-3</v>
      </c>
    </row>
    <row r="359" spans="1:12" x14ac:dyDescent="0.15">
      <c r="A359" s="17" t="s">
        <v>379</v>
      </c>
      <c r="B359" s="11">
        <v>251.8</v>
      </c>
      <c r="C359" s="18">
        <v>57.5</v>
      </c>
      <c r="D359" s="13">
        <v>53</v>
      </c>
      <c r="E359" s="13">
        <v>39.5</v>
      </c>
      <c r="F359" s="13">
        <v>251.4</v>
      </c>
      <c r="G359" s="13">
        <v>252</v>
      </c>
      <c r="H359">
        <f t="shared" si="25"/>
        <v>251.26582793251862</v>
      </c>
      <c r="I359">
        <f t="shared" si="26"/>
        <v>0.53417206748139279</v>
      </c>
      <c r="J359">
        <f t="shared" si="27"/>
        <v>0.53417206748139279</v>
      </c>
      <c r="K359">
        <f t="shared" si="28"/>
        <v>0.28533979767734563</v>
      </c>
      <c r="L359">
        <f t="shared" si="29"/>
        <v>2.1214140884884543E-3</v>
      </c>
    </row>
    <row r="360" spans="1:12" x14ac:dyDescent="0.15">
      <c r="A360" s="17" t="s">
        <v>380</v>
      </c>
      <c r="B360" s="11">
        <v>252.4</v>
      </c>
      <c r="C360" s="18">
        <v>54</v>
      </c>
      <c r="D360" s="13">
        <v>57.5</v>
      </c>
      <c r="E360" s="13">
        <v>40.5</v>
      </c>
      <c r="F360" s="13">
        <v>251.8</v>
      </c>
      <c r="G360" s="13">
        <v>251.7</v>
      </c>
      <c r="H360">
        <f t="shared" si="25"/>
        <v>251.53291396625931</v>
      </c>
      <c r="I360">
        <f t="shared" si="26"/>
        <v>0.86708603374069071</v>
      </c>
      <c r="J360">
        <f t="shared" si="27"/>
        <v>0.86708603374069071</v>
      </c>
      <c r="K360">
        <f t="shared" si="28"/>
        <v>0.7518381899081622</v>
      </c>
      <c r="L360">
        <f t="shared" si="29"/>
        <v>3.4353646344718334E-3</v>
      </c>
    </row>
    <row r="361" spans="1:12" x14ac:dyDescent="0.15">
      <c r="A361" s="17" t="s">
        <v>381</v>
      </c>
      <c r="B361" s="11">
        <v>253</v>
      </c>
      <c r="C361" s="18">
        <v>50</v>
      </c>
      <c r="D361" s="13">
        <v>54</v>
      </c>
      <c r="E361" s="13">
        <v>42.5</v>
      </c>
      <c r="F361" s="13">
        <v>252.4</v>
      </c>
      <c r="G361" s="13">
        <v>251.3</v>
      </c>
      <c r="H361">
        <f t="shared" si="25"/>
        <v>251.96645698312966</v>
      </c>
      <c r="I361">
        <f t="shared" si="26"/>
        <v>1.0335430168703397</v>
      </c>
      <c r="J361">
        <f t="shared" si="27"/>
        <v>1.0335430168703397</v>
      </c>
      <c r="K361">
        <f t="shared" si="28"/>
        <v>1.0682111677214432</v>
      </c>
      <c r="L361">
        <f t="shared" si="29"/>
        <v>4.0851502643096428E-3</v>
      </c>
    </row>
    <row r="362" spans="1:12" x14ac:dyDescent="0.15">
      <c r="A362" s="17" t="s">
        <v>382</v>
      </c>
      <c r="B362" s="11">
        <v>253.8</v>
      </c>
      <c r="C362" s="18">
        <v>50.5</v>
      </c>
      <c r="D362" s="13">
        <v>50</v>
      </c>
      <c r="E362" s="13">
        <v>51</v>
      </c>
      <c r="F362" s="13">
        <v>253</v>
      </c>
      <c r="G362" s="13">
        <v>251.1</v>
      </c>
      <c r="H362">
        <f t="shared" si="25"/>
        <v>252.48322849156483</v>
      </c>
      <c r="I362">
        <f t="shared" si="26"/>
        <v>1.3167715084351812</v>
      </c>
      <c r="J362">
        <f t="shared" si="27"/>
        <v>1.3167715084351812</v>
      </c>
      <c r="K362">
        <f t="shared" si="28"/>
        <v>1.7338872054266625</v>
      </c>
      <c r="L362">
        <f t="shared" si="29"/>
        <v>5.1882250135349929E-3</v>
      </c>
    </row>
    <row r="363" spans="1:12" x14ac:dyDescent="0.15">
      <c r="A363" s="17" t="s">
        <v>383</v>
      </c>
      <c r="B363" s="11">
        <v>254.9</v>
      </c>
      <c r="C363" s="18">
        <v>49</v>
      </c>
      <c r="D363" s="13">
        <v>50.5</v>
      </c>
      <c r="E363" s="13">
        <v>52.5</v>
      </c>
      <c r="F363" s="13">
        <v>253.8</v>
      </c>
      <c r="G363" s="13">
        <v>250.9</v>
      </c>
      <c r="H363">
        <f t="shared" si="25"/>
        <v>253.14161424578242</v>
      </c>
      <c r="I363">
        <f t="shared" si="26"/>
        <v>1.7583857542175849</v>
      </c>
      <c r="J363">
        <f t="shared" si="27"/>
        <v>1.7583857542175849</v>
      </c>
      <c r="K363">
        <f t="shared" si="28"/>
        <v>3.091920460635345</v>
      </c>
      <c r="L363">
        <f t="shared" si="29"/>
        <v>6.898335638358513E-3</v>
      </c>
    </row>
    <row r="364" spans="1:12" x14ac:dyDescent="0.15">
      <c r="A364" s="17" t="s">
        <v>384</v>
      </c>
      <c r="B364" s="11">
        <v>255.8</v>
      </c>
      <c r="C364" s="18">
        <v>46</v>
      </c>
      <c r="D364" s="13">
        <v>49</v>
      </c>
      <c r="E364" s="13">
        <v>53.5</v>
      </c>
      <c r="F364" s="13">
        <v>254.9</v>
      </c>
      <c r="G364" s="13">
        <v>251.1</v>
      </c>
      <c r="H364">
        <f t="shared" si="25"/>
        <v>254.0208071228912</v>
      </c>
      <c r="I364">
        <f t="shared" si="26"/>
        <v>1.7791928771088124</v>
      </c>
      <c r="J364">
        <f t="shared" si="27"/>
        <v>1.7791928771088124</v>
      </c>
      <c r="K364">
        <f t="shared" si="28"/>
        <v>3.1655272939547334</v>
      </c>
      <c r="L364">
        <f t="shared" si="29"/>
        <v>6.955406087211932E-3</v>
      </c>
    </row>
    <row r="365" spans="1:12" x14ac:dyDescent="0.15">
      <c r="A365" s="17" t="s">
        <v>385</v>
      </c>
      <c r="B365" s="11">
        <v>257.2</v>
      </c>
      <c r="C365" s="18">
        <v>47.5</v>
      </c>
      <c r="D365" s="13">
        <v>46</v>
      </c>
      <c r="E365" s="13">
        <v>53</v>
      </c>
      <c r="F365" s="13">
        <v>255.8</v>
      </c>
      <c r="G365" s="13">
        <v>251.4</v>
      </c>
      <c r="H365">
        <f t="shared" si="25"/>
        <v>254.91040356144561</v>
      </c>
      <c r="I365">
        <f t="shared" si="26"/>
        <v>2.2895964385543834</v>
      </c>
      <c r="J365">
        <f t="shared" si="27"/>
        <v>2.2895964385543834</v>
      </c>
      <c r="K365">
        <f t="shared" si="28"/>
        <v>5.2422518514409164</v>
      </c>
      <c r="L365">
        <f t="shared" si="29"/>
        <v>8.9020079259501689E-3</v>
      </c>
    </row>
    <row r="366" spans="1:12" x14ac:dyDescent="0.15">
      <c r="A366" s="17" t="s">
        <v>386</v>
      </c>
      <c r="B366" s="11">
        <v>258.5</v>
      </c>
      <c r="C366" s="18">
        <v>49</v>
      </c>
      <c r="D366" s="13">
        <v>47.5</v>
      </c>
      <c r="E366" s="13">
        <v>57.5</v>
      </c>
      <c r="F366" s="13">
        <v>257.2</v>
      </c>
      <c r="G366" s="13">
        <v>251.8</v>
      </c>
      <c r="H366">
        <f t="shared" si="25"/>
        <v>256.05520178072277</v>
      </c>
      <c r="I366">
        <f t="shared" si="26"/>
        <v>2.4447982192772315</v>
      </c>
      <c r="J366">
        <f t="shared" si="27"/>
        <v>2.4447982192772315</v>
      </c>
      <c r="K366">
        <f t="shared" si="28"/>
        <v>5.9770383329811221</v>
      </c>
      <c r="L366">
        <f t="shared" si="29"/>
        <v>9.4576333434322306E-3</v>
      </c>
    </row>
    <row r="367" spans="1:12" x14ac:dyDescent="0.15">
      <c r="A367" s="17" t="s">
        <v>387</v>
      </c>
      <c r="B367" s="11">
        <v>260</v>
      </c>
      <c r="C367" s="18">
        <v>52</v>
      </c>
      <c r="D367" s="13">
        <v>49</v>
      </c>
      <c r="E367" s="13">
        <v>54</v>
      </c>
      <c r="F367" s="13">
        <v>258.5</v>
      </c>
      <c r="G367" s="13">
        <v>252.4</v>
      </c>
      <c r="H367">
        <f t="shared" si="25"/>
        <v>257.27760089036138</v>
      </c>
      <c r="I367">
        <f t="shared" si="26"/>
        <v>2.7223991096386158</v>
      </c>
      <c r="J367">
        <f t="shared" si="27"/>
        <v>2.7223991096386158</v>
      </c>
      <c r="K367">
        <f t="shared" si="28"/>
        <v>7.4114569121611282</v>
      </c>
      <c r="L367">
        <f t="shared" si="29"/>
        <v>1.0470765806302369E-2</v>
      </c>
    </row>
    <row r="368" spans="1:12" x14ac:dyDescent="0.15">
      <c r="A368" s="17" t="s">
        <v>388</v>
      </c>
      <c r="B368" s="11">
        <v>261.60000000000002</v>
      </c>
      <c r="C368" s="18">
        <v>45</v>
      </c>
      <c r="D368" s="13">
        <v>52</v>
      </c>
      <c r="E368" s="13">
        <v>50</v>
      </c>
      <c r="F368" s="13">
        <v>260</v>
      </c>
      <c r="G368" s="13">
        <v>253</v>
      </c>
      <c r="H368">
        <f t="shared" si="25"/>
        <v>258.63880044518066</v>
      </c>
      <c r="I368">
        <f t="shared" si="26"/>
        <v>2.961199554819359</v>
      </c>
      <c r="J368">
        <f t="shared" si="27"/>
        <v>2.961199554819359</v>
      </c>
      <c r="K368">
        <f t="shared" si="28"/>
        <v>8.7687028034623697</v>
      </c>
      <c r="L368">
        <f t="shared" si="29"/>
        <v>1.1319570163682563E-2</v>
      </c>
    </row>
    <row r="369" spans="1:12" x14ac:dyDescent="0.15">
      <c r="A369" s="17" t="s">
        <v>389</v>
      </c>
      <c r="B369" s="11">
        <v>263.39999999999998</v>
      </c>
      <c r="C369" s="18">
        <v>42.5</v>
      </c>
      <c r="D369" s="13">
        <v>45</v>
      </c>
      <c r="E369" s="13">
        <v>50.5</v>
      </c>
      <c r="F369" s="13">
        <v>261.60000000000002</v>
      </c>
      <c r="G369" s="13">
        <v>253.8</v>
      </c>
      <c r="H369">
        <f t="shared" si="25"/>
        <v>260.11940022259034</v>
      </c>
      <c r="I369">
        <f t="shared" si="26"/>
        <v>3.280599777409634</v>
      </c>
      <c r="J369">
        <f t="shared" si="27"/>
        <v>3.280599777409634</v>
      </c>
      <c r="K369">
        <f t="shared" si="28"/>
        <v>10.762334899540141</v>
      </c>
      <c r="L369">
        <f t="shared" si="29"/>
        <v>1.2454820719095042E-2</v>
      </c>
    </row>
    <row r="370" spans="1:12" x14ac:dyDescent="0.15">
      <c r="A370" s="17" t="s">
        <v>390</v>
      </c>
      <c r="B370" s="11">
        <v>265.39999999999998</v>
      </c>
      <c r="C370" s="18">
        <v>48</v>
      </c>
      <c r="D370" s="13">
        <v>42.5</v>
      </c>
      <c r="E370" s="13">
        <v>49</v>
      </c>
      <c r="F370" s="13">
        <v>263.39999999999998</v>
      </c>
      <c r="G370" s="13">
        <v>254.9</v>
      </c>
      <c r="H370">
        <f t="shared" si="25"/>
        <v>261.75970011129516</v>
      </c>
      <c r="I370">
        <f t="shared" si="26"/>
        <v>3.640299888704817</v>
      </c>
      <c r="J370">
        <f t="shared" si="27"/>
        <v>3.640299888704817</v>
      </c>
      <c r="K370">
        <f t="shared" si="28"/>
        <v>13.251783279704304</v>
      </c>
      <c r="L370">
        <f t="shared" si="29"/>
        <v>1.3716276897908129E-2</v>
      </c>
    </row>
    <row r="371" spans="1:12" x14ac:dyDescent="0.15">
      <c r="A371" s="17" t="s">
        <v>391</v>
      </c>
      <c r="B371" s="11">
        <v>267.60000000000002</v>
      </c>
      <c r="C371" s="18">
        <v>51.5</v>
      </c>
      <c r="D371" s="13">
        <v>48</v>
      </c>
      <c r="E371" s="13">
        <v>46</v>
      </c>
      <c r="F371" s="13">
        <v>265.39999999999998</v>
      </c>
      <c r="G371" s="13">
        <v>255.8</v>
      </c>
      <c r="H371">
        <f t="shared" si="25"/>
        <v>263.57985005564757</v>
      </c>
      <c r="I371">
        <f t="shared" si="26"/>
        <v>4.020149944352454</v>
      </c>
      <c r="J371">
        <f t="shared" si="27"/>
        <v>4.020149944352454</v>
      </c>
      <c r="K371">
        <f t="shared" si="28"/>
        <v>16.16160557507704</v>
      </c>
      <c r="L371">
        <f t="shared" si="29"/>
        <v>1.5022981854829797E-2</v>
      </c>
    </row>
    <row r="372" spans="1:12" x14ac:dyDescent="0.15">
      <c r="A372" s="17" t="s">
        <v>392</v>
      </c>
      <c r="B372" s="11">
        <v>270</v>
      </c>
      <c r="C372" s="18">
        <v>53</v>
      </c>
      <c r="D372" s="13">
        <v>51.5</v>
      </c>
      <c r="E372" s="13">
        <v>47.5</v>
      </c>
      <c r="F372" s="13">
        <v>267.60000000000002</v>
      </c>
      <c r="G372" s="13">
        <v>257.2</v>
      </c>
      <c r="H372">
        <f t="shared" si="25"/>
        <v>265.58992502782382</v>
      </c>
      <c r="I372">
        <f t="shared" si="26"/>
        <v>4.4100749721761758</v>
      </c>
      <c r="J372">
        <f t="shared" si="27"/>
        <v>4.4100749721761758</v>
      </c>
      <c r="K372">
        <f t="shared" si="28"/>
        <v>19.448761260214699</v>
      </c>
      <c r="L372">
        <f t="shared" si="29"/>
        <v>1.6333611008059912E-2</v>
      </c>
    </row>
    <row r="373" spans="1:12" x14ac:dyDescent="0.15">
      <c r="A373" s="17" t="s">
        <v>393</v>
      </c>
      <c r="B373" s="11">
        <v>272.10000000000002</v>
      </c>
      <c r="C373" s="18">
        <v>48</v>
      </c>
      <c r="D373" s="13">
        <v>53</v>
      </c>
      <c r="E373" s="13">
        <v>49</v>
      </c>
      <c r="F373" s="13">
        <v>270</v>
      </c>
      <c r="G373" s="13">
        <v>258.5</v>
      </c>
      <c r="H373">
        <f t="shared" si="25"/>
        <v>267.79496251391191</v>
      </c>
      <c r="I373">
        <f t="shared" si="26"/>
        <v>4.3050374860881107</v>
      </c>
      <c r="J373">
        <f t="shared" si="27"/>
        <v>4.3050374860881107</v>
      </c>
      <c r="K373">
        <f t="shared" si="28"/>
        <v>18.53334775662384</v>
      </c>
      <c r="L373">
        <f t="shared" si="29"/>
        <v>1.5821526961000039E-2</v>
      </c>
    </row>
    <row r="374" spans="1:12" x14ac:dyDescent="0.15">
      <c r="A374" s="17" t="s">
        <v>394</v>
      </c>
      <c r="B374" s="11">
        <v>274.60000000000002</v>
      </c>
      <c r="C374" s="18">
        <v>44</v>
      </c>
      <c r="D374" s="13">
        <v>48</v>
      </c>
      <c r="E374" s="13">
        <v>52</v>
      </c>
      <c r="F374" s="13">
        <v>272.10000000000002</v>
      </c>
      <c r="G374" s="13">
        <v>260</v>
      </c>
      <c r="H374">
        <f t="shared" si="25"/>
        <v>269.94748125695594</v>
      </c>
      <c r="I374">
        <f t="shared" si="26"/>
        <v>4.6525187430440837</v>
      </c>
      <c r="J374">
        <f t="shared" si="27"/>
        <v>4.6525187430440837</v>
      </c>
      <c r="K374">
        <f t="shared" si="28"/>
        <v>21.6459306543765</v>
      </c>
      <c r="L374">
        <f t="shared" si="29"/>
        <v>1.6942894184428563E-2</v>
      </c>
    </row>
    <row r="375" spans="1:12" x14ac:dyDescent="0.15">
      <c r="A375" s="17" t="s">
        <v>395</v>
      </c>
      <c r="B375" s="11">
        <v>277</v>
      </c>
      <c r="C375" s="18">
        <v>49</v>
      </c>
      <c r="D375" s="13">
        <v>44</v>
      </c>
      <c r="E375" s="13">
        <v>45</v>
      </c>
      <c r="F375" s="13">
        <v>274.60000000000002</v>
      </c>
      <c r="G375" s="13">
        <v>261.60000000000002</v>
      </c>
      <c r="H375">
        <f t="shared" si="25"/>
        <v>272.27374062847798</v>
      </c>
      <c r="I375">
        <f t="shared" si="26"/>
        <v>4.7262593715220191</v>
      </c>
      <c r="J375">
        <f t="shared" si="27"/>
        <v>4.7262593715220191</v>
      </c>
      <c r="K375">
        <f t="shared" si="28"/>
        <v>22.337527646899712</v>
      </c>
      <c r="L375">
        <f t="shared" si="29"/>
        <v>1.7062308200440503E-2</v>
      </c>
    </row>
    <row r="376" spans="1:12" x14ac:dyDescent="0.15">
      <c r="A376" s="17" t="s">
        <v>396</v>
      </c>
      <c r="B376" s="11">
        <v>280</v>
      </c>
      <c r="C376" s="18">
        <v>50.5</v>
      </c>
      <c r="D376" s="13">
        <v>49</v>
      </c>
      <c r="E376" s="13">
        <v>42.5</v>
      </c>
      <c r="F376" s="13">
        <v>277</v>
      </c>
      <c r="G376" s="13">
        <v>263.39999999999998</v>
      </c>
      <c r="H376">
        <f t="shared" si="25"/>
        <v>274.63687031423899</v>
      </c>
      <c r="I376">
        <f t="shared" si="26"/>
        <v>5.3631296857610096</v>
      </c>
      <c r="J376">
        <f t="shared" si="27"/>
        <v>5.3631296857610096</v>
      </c>
      <c r="K376">
        <f t="shared" si="28"/>
        <v>28.763160026290986</v>
      </c>
      <c r="L376">
        <f t="shared" si="29"/>
        <v>1.9154034592003606E-2</v>
      </c>
    </row>
    <row r="377" spans="1:12" x14ac:dyDescent="0.15">
      <c r="A377" s="17" t="s">
        <v>397</v>
      </c>
      <c r="B377" s="11">
        <v>282.8</v>
      </c>
      <c r="C377" s="18">
        <v>46.5</v>
      </c>
      <c r="D377" s="13">
        <v>50.5</v>
      </c>
      <c r="E377" s="13">
        <v>48</v>
      </c>
      <c r="F377" s="13">
        <v>280</v>
      </c>
      <c r="G377" s="13">
        <v>265.39999999999998</v>
      </c>
      <c r="H377">
        <f t="shared" si="25"/>
        <v>277.3184351571195</v>
      </c>
      <c r="I377">
        <f t="shared" si="26"/>
        <v>5.4815648428805162</v>
      </c>
      <c r="J377">
        <f t="shared" si="27"/>
        <v>5.4815648428805162</v>
      </c>
      <c r="K377">
        <f t="shared" si="28"/>
        <v>30.047553126703697</v>
      </c>
      <c r="L377">
        <f t="shared" si="29"/>
        <v>1.9383185441585984E-2</v>
      </c>
    </row>
    <row r="378" spans="1:12" x14ac:dyDescent="0.15">
      <c r="A378" s="17" t="s">
        <v>398</v>
      </c>
      <c r="B378" s="11">
        <v>285.8</v>
      </c>
      <c r="C378" s="18">
        <v>46</v>
      </c>
      <c r="D378" s="13">
        <v>46.5</v>
      </c>
      <c r="E378" s="13">
        <v>51.5</v>
      </c>
      <c r="F378" s="13">
        <v>282.8</v>
      </c>
      <c r="G378" s="13">
        <v>267.60000000000002</v>
      </c>
      <c r="H378">
        <f t="shared" si="25"/>
        <v>280.05921757855975</v>
      </c>
      <c r="I378">
        <f t="shared" si="26"/>
        <v>5.7407824214402581</v>
      </c>
      <c r="J378">
        <f t="shared" si="27"/>
        <v>5.7407824214402581</v>
      </c>
      <c r="K378">
        <f t="shared" si="28"/>
        <v>32.956582810317471</v>
      </c>
      <c r="L378">
        <f t="shared" si="29"/>
        <v>2.0086712461302513E-2</v>
      </c>
    </row>
    <row r="379" spans="1:12" x14ac:dyDescent="0.15">
      <c r="A379" s="17" t="s">
        <v>399</v>
      </c>
      <c r="B379" s="11">
        <v>289</v>
      </c>
      <c r="C379" s="18">
        <v>47.5</v>
      </c>
      <c r="D379" s="13">
        <v>46</v>
      </c>
      <c r="E379" s="13">
        <v>53</v>
      </c>
      <c r="F379" s="13">
        <v>285.8</v>
      </c>
      <c r="G379" s="13">
        <v>270</v>
      </c>
      <c r="H379">
        <f t="shared" si="25"/>
        <v>282.92960878927988</v>
      </c>
      <c r="I379">
        <f t="shared" si="26"/>
        <v>6.0703912107201177</v>
      </c>
      <c r="J379">
        <f t="shared" si="27"/>
        <v>6.0703912107201177</v>
      </c>
      <c r="K379">
        <f t="shared" si="28"/>
        <v>36.849649451188057</v>
      </c>
      <c r="L379">
        <f t="shared" si="29"/>
        <v>2.1004813877924283E-2</v>
      </c>
    </row>
    <row r="380" spans="1:12" x14ac:dyDescent="0.15">
      <c r="A380" s="17" t="s">
        <v>400</v>
      </c>
      <c r="B380" s="11">
        <v>292.39999999999998</v>
      </c>
      <c r="C380" s="18">
        <v>42</v>
      </c>
      <c r="D380" s="13">
        <v>47.5</v>
      </c>
      <c r="E380" s="13">
        <v>48</v>
      </c>
      <c r="F380" s="13">
        <v>289</v>
      </c>
      <c r="G380" s="13">
        <v>272.10000000000002</v>
      </c>
      <c r="H380">
        <f t="shared" si="25"/>
        <v>285.96480439463994</v>
      </c>
      <c r="I380">
        <f t="shared" si="26"/>
        <v>6.4351956053600361</v>
      </c>
      <c r="J380">
        <f t="shared" si="27"/>
        <v>6.4351956053600361</v>
      </c>
      <c r="K380">
        <f t="shared" si="28"/>
        <v>41.41174247924512</v>
      </c>
      <c r="L380">
        <f t="shared" si="29"/>
        <v>2.2008192904788088E-2</v>
      </c>
    </row>
    <row r="381" spans="1:12" x14ac:dyDescent="0.15">
      <c r="A381" s="17" t="s">
        <v>401</v>
      </c>
      <c r="B381" s="11">
        <v>295.8</v>
      </c>
      <c r="C381" s="18">
        <v>42</v>
      </c>
      <c r="D381" s="13">
        <v>42</v>
      </c>
      <c r="E381" s="13">
        <v>44</v>
      </c>
      <c r="F381" s="13">
        <v>292.39999999999998</v>
      </c>
      <c r="G381" s="13">
        <v>274.60000000000002</v>
      </c>
      <c r="H381">
        <f t="shared" si="25"/>
        <v>289.18240219731996</v>
      </c>
      <c r="I381">
        <f t="shared" si="26"/>
        <v>6.6175978026800522</v>
      </c>
      <c r="J381">
        <f t="shared" si="27"/>
        <v>6.6175978026800522</v>
      </c>
      <c r="K381">
        <f t="shared" si="28"/>
        <v>43.792600678035853</v>
      </c>
      <c r="L381">
        <f t="shared" si="29"/>
        <v>2.2371865458688477E-2</v>
      </c>
    </row>
    <row r="382" spans="1:12" x14ac:dyDescent="0.15">
      <c r="A382" s="17" t="s">
        <v>402</v>
      </c>
      <c r="B382" s="11">
        <v>299.39999999999998</v>
      </c>
      <c r="C382" s="18">
        <v>47</v>
      </c>
      <c r="D382" s="13">
        <v>42</v>
      </c>
      <c r="E382" s="13">
        <v>49</v>
      </c>
      <c r="F382" s="13">
        <v>295.8</v>
      </c>
      <c r="G382" s="13">
        <v>277</v>
      </c>
      <c r="H382">
        <f t="shared" si="25"/>
        <v>292.49120109865999</v>
      </c>
      <c r="I382">
        <f t="shared" si="26"/>
        <v>6.908798901339992</v>
      </c>
      <c r="J382">
        <f t="shared" si="27"/>
        <v>6.908798901339992</v>
      </c>
      <c r="K382">
        <f t="shared" si="28"/>
        <v>47.731502259156677</v>
      </c>
      <c r="L382">
        <f t="shared" si="29"/>
        <v>2.3075480632398105E-2</v>
      </c>
    </row>
    <row r="383" spans="1:12" x14ac:dyDescent="0.15">
      <c r="A383" s="17" t="s">
        <v>403</v>
      </c>
      <c r="B383" s="11">
        <v>303</v>
      </c>
      <c r="C383" s="18">
        <v>49</v>
      </c>
      <c r="D383" s="13">
        <v>47</v>
      </c>
      <c r="E383" s="13">
        <v>50.5</v>
      </c>
      <c r="F383" s="13">
        <v>299.39999999999998</v>
      </c>
      <c r="G383" s="13">
        <v>280</v>
      </c>
      <c r="H383">
        <f t="shared" si="25"/>
        <v>295.94560054932998</v>
      </c>
      <c r="I383">
        <f t="shared" si="26"/>
        <v>7.0543994506700187</v>
      </c>
      <c r="J383">
        <f t="shared" si="27"/>
        <v>7.0543994506700187</v>
      </c>
      <c r="K383">
        <f t="shared" si="28"/>
        <v>49.764551609613463</v>
      </c>
      <c r="L383">
        <f t="shared" si="29"/>
        <v>2.3281846371848245E-2</v>
      </c>
    </row>
    <row r="384" spans="1:12" x14ac:dyDescent="0.15">
      <c r="A384" s="17" t="s">
        <v>404</v>
      </c>
      <c r="B384" s="11">
        <v>306.89999999999998</v>
      </c>
      <c r="C384" s="18">
        <v>44</v>
      </c>
      <c r="D384" s="13">
        <v>49</v>
      </c>
      <c r="E384" s="13">
        <v>46.5</v>
      </c>
      <c r="F384" s="13">
        <v>303</v>
      </c>
      <c r="G384" s="13">
        <v>282.8</v>
      </c>
      <c r="H384">
        <f t="shared" si="25"/>
        <v>299.47280027466502</v>
      </c>
      <c r="I384">
        <f t="shared" si="26"/>
        <v>7.4271997253349582</v>
      </c>
      <c r="J384">
        <f t="shared" si="27"/>
        <v>7.4271997253349582</v>
      </c>
      <c r="K384">
        <f t="shared" si="28"/>
        <v>55.163295760015679</v>
      </c>
      <c r="L384">
        <f t="shared" si="29"/>
        <v>2.4200715950912215E-2</v>
      </c>
    </row>
    <row r="385" spans="1:12" x14ac:dyDescent="0.15">
      <c r="A385" s="17" t="s">
        <v>405</v>
      </c>
      <c r="B385" s="11">
        <v>310.8</v>
      </c>
      <c r="C385" s="18">
        <v>45</v>
      </c>
      <c r="D385" s="13">
        <v>44</v>
      </c>
      <c r="E385" s="13">
        <v>46</v>
      </c>
      <c r="F385" s="13">
        <v>306.89999999999998</v>
      </c>
      <c r="G385" s="13">
        <v>285.8</v>
      </c>
      <c r="H385">
        <f t="shared" si="25"/>
        <v>303.1864001373325</v>
      </c>
      <c r="I385">
        <f t="shared" si="26"/>
        <v>7.6135998626675132</v>
      </c>
      <c r="J385">
        <f t="shared" si="27"/>
        <v>7.6135998626675132</v>
      </c>
      <c r="K385">
        <f t="shared" si="28"/>
        <v>57.966902868810777</v>
      </c>
      <c r="L385">
        <f t="shared" si="29"/>
        <v>2.4496782054914779E-2</v>
      </c>
    </row>
    <row r="386" spans="1:12" x14ac:dyDescent="0.15">
      <c r="A386" s="17" t="s">
        <v>406</v>
      </c>
      <c r="B386" s="11">
        <v>314.89999999999998</v>
      </c>
      <c r="C386" s="18">
        <v>42.5</v>
      </c>
      <c r="D386" s="13">
        <v>45</v>
      </c>
      <c r="E386" s="13">
        <v>47.5</v>
      </c>
      <c r="F386" s="13">
        <v>310.8</v>
      </c>
      <c r="G386" s="13">
        <v>289</v>
      </c>
      <c r="H386">
        <f t="shared" si="25"/>
        <v>306.99320006866628</v>
      </c>
      <c r="I386">
        <f t="shared" si="26"/>
        <v>7.9067999313336941</v>
      </c>
      <c r="J386">
        <f t="shared" si="27"/>
        <v>7.9067999313336941</v>
      </c>
      <c r="K386">
        <f t="shared" si="28"/>
        <v>62.517485154138512</v>
      </c>
      <c r="L386">
        <f t="shared" si="29"/>
        <v>2.510892324971005E-2</v>
      </c>
    </row>
    <row r="387" spans="1:12" x14ac:dyDescent="0.15">
      <c r="A387" s="17" t="s">
        <v>407</v>
      </c>
      <c r="B387" s="11">
        <v>319.2</v>
      </c>
      <c r="C387" s="18">
        <v>45.5</v>
      </c>
      <c r="D387" s="13">
        <v>42.5</v>
      </c>
      <c r="E387" s="13">
        <v>42</v>
      </c>
      <c r="F387" s="13">
        <v>314.89999999999998</v>
      </c>
      <c r="G387" s="13">
        <v>292.39999999999998</v>
      </c>
      <c r="H387">
        <f t="shared" si="25"/>
        <v>310.94660003433313</v>
      </c>
      <c r="I387">
        <f t="shared" si="26"/>
        <v>8.2533999656668584</v>
      </c>
      <c r="J387">
        <f t="shared" si="27"/>
        <v>8.2533999656668584</v>
      </c>
      <c r="K387">
        <f t="shared" si="28"/>
        <v>68.118610993269698</v>
      </c>
      <c r="L387">
        <f t="shared" si="29"/>
        <v>2.5856516183166849E-2</v>
      </c>
    </row>
    <row r="388" spans="1:12" x14ac:dyDescent="0.15">
      <c r="A388" s="17" t="s">
        <v>408</v>
      </c>
      <c r="B388" s="11">
        <v>323.3</v>
      </c>
      <c r="C388" s="18">
        <v>47.5</v>
      </c>
      <c r="D388" s="13">
        <v>45.5</v>
      </c>
      <c r="E388" s="13">
        <v>42</v>
      </c>
      <c r="F388" s="13">
        <v>319.2</v>
      </c>
      <c r="G388" s="13">
        <v>295.8</v>
      </c>
      <c r="H388">
        <f t="shared" ref="H388:H451" si="30">$M$2*B387+(1-$M$2)*H387</f>
        <v>315.07330001716656</v>
      </c>
      <c r="I388">
        <f t="shared" ref="I388:I451" si="31">B388-H388</f>
        <v>8.2266999828334519</v>
      </c>
      <c r="J388">
        <f t="shared" ref="J388:J451" si="32">ABS(I388)</f>
        <v>8.2266999828334519</v>
      </c>
      <c r="K388">
        <f t="shared" ref="K388:K451" si="33">I388^2</f>
        <v>67.67859260755192</v>
      </c>
      <c r="L388">
        <f t="shared" ref="L388:L451" si="34">J388/B388</f>
        <v>2.5446025310341638E-2</v>
      </c>
    </row>
    <row r="389" spans="1:12" x14ac:dyDescent="0.15">
      <c r="A389" s="17" t="s">
        <v>409</v>
      </c>
      <c r="B389" s="11">
        <v>327.9</v>
      </c>
      <c r="C389" s="18">
        <v>50</v>
      </c>
      <c r="D389" s="13">
        <v>47.5</v>
      </c>
      <c r="E389" s="13">
        <v>47</v>
      </c>
      <c r="F389" s="13">
        <v>323.3</v>
      </c>
      <c r="G389" s="13">
        <v>299.39999999999998</v>
      </c>
      <c r="H389">
        <f t="shared" si="30"/>
        <v>319.18665000858329</v>
      </c>
      <c r="I389">
        <f t="shared" si="31"/>
        <v>8.7133499914166919</v>
      </c>
      <c r="J389">
        <f t="shared" si="32"/>
        <v>8.7133499914166919</v>
      </c>
      <c r="K389">
        <f t="shared" si="33"/>
        <v>75.922468072921262</v>
      </c>
      <c r="L389">
        <f t="shared" si="34"/>
        <v>2.6573193020483967E-2</v>
      </c>
    </row>
    <row r="390" spans="1:12" x14ac:dyDescent="0.15">
      <c r="A390" s="17" t="s">
        <v>410</v>
      </c>
      <c r="B390" s="11">
        <v>332.4</v>
      </c>
      <c r="C390" s="18">
        <v>48.5</v>
      </c>
      <c r="D390" s="13">
        <v>50</v>
      </c>
      <c r="E390" s="13">
        <v>49</v>
      </c>
      <c r="F390" s="13">
        <v>327.9</v>
      </c>
      <c r="G390" s="13">
        <v>303</v>
      </c>
      <c r="H390">
        <f t="shared" si="30"/>
        <v>323.54332500429166</v>
      </c>
      <c r="I390">
        <f t="shared" si="31"/>
        <v>8.8566749957083175</v>
      </c>
      <c r="J390">
        <f t="shared" si="32"/>
        <v>8.8566749957083175</v>
      </c>
      <c r="K390">
        <f t="shared" si="33"/>
        <v>78.440691979604921</v>
      </c>
      <c r="L390">
        <f t="shared" si="34"/>
        <v>2.6644629950987719E-2</v>
      </c>
    </row>
    <row r="391" spans="1:12" x14ac:dyDescent="0.15">
      <c r="A391" s="17" t="s">
        <v>411</v>
      </c>
      <c r="B391" s="11">
        <v>337.4</v>
      </c>
      <c r="C391" s="18">
        <v>45</v>
      </c>
      <c r="D391" s="13">
        <v>48.5</v>
      </c>
      <c r="E391" s="13">
        <v>44</v>
      </c>
      <c r="F391" s="13">
        <v>332.4</v>
      </c>
      <c r="G391" s="13">
        <v>306.89999999999998</v>
      </c>
      <c r="H391">
        <f t="shared" si="30"/>
        <v>327.97166250214582</v>
      </c>
      <c r="I391">
        <f t="shared" si="31"/>
        <v>9.4283374978541588</v>
      </c>
      <c r="J391">
        <f t="shared" si="32"/>
        <v>9.4283374978541588</v>
      </c>
      <c r="K391">
        <f t="shared" si="33"/>
        <v>88.893547973442821</v>
      </c>
      <c r="L391">
        <f t="shared" si="34"/>
        <v>2.7944094540172375E-2</v>
      </c>
    </row>
    <row r="392" spans="1:12" x14ac:dyDescent="0.15">
      <c r="A392" s="17" t="s">
        <v>412</v>
      </c>
      <c r="B392" s="11">
        <v>342</v>
      </c>
      <c r="C392" s="18">
        <v>44.5</v>
      </c>
      <c r="D392" s="13">
        <v>45</v>
      </c>
      <c r="E392" s="13">
        <v>45</v>
      </c>
      <c r="F392" s="13">
        <v>337.4</v>
      </c>
      <c r="G392" s="13">
        <v>310.8</v>
      </c>
      <c r="H392">
        <f t="shared" si="30"/>
        <v>332.6858312510729</v>
      </c>
      <c r="I392">
        <f t="shared" si="31"/>
        <v>9.3141687489271021</v>
      </c>
      <c r="J392">
        <f t="shared" si="32"/>
        <v>9.3141687489271021</v>
      </c>
      <c r="K392">
        <f t="shared" si="33"/>
        <v>86.753739483490264</v>
      </c>
      <c r="L392">
        <f t="shared" si="34"/>
        <v>2.7234411546570473E-2</v>
      </c>
    </row>
    <row r="393" spans="1:12" x14ac:dyDescent="0.15">
      <c r="A393" s="17" t="s">
        <v>413</v>
      </c>
      <c r="B393" s="11">
        <v>315.36363636363637</v>
      </c>
      <c r="C393" s="18">
        <v>44</v>
      </c>
      <c r="D393" s="13">
        <v>44.5</v>
      </c>
      <c r="E393" s="13">
        <v>42.5</v>
      </c>
      <c r="F393" s="13">
        <v>342</v>
      </c>
      <c r="G393" s="13">
        <v>314.89999999999998</v>
      </c>
      <c r="H393">
        <f t="shared" si="30"/>
        <v>337.34291562553642</v>
      </c>
      <c r="I393">
        <f t="shared" si="31"/>
        <v>-21.979279261900047</v>
      </c>
      <c r="J393">
        <f t="shared" si="32"/>
        <v>21.979279261900047</v>
      </c>
      <c r="K393">
        <f t="shared" si="33"/>
        <v>483.08871687258943</v>
      </c>
      <c r="L393">
        <f t="shared" si="34"/>
        <v>6.9695033692966424E-2</v>
      </c>
    </row>
    <row r="394" spans="1:12" x14ac:dyDescent="0.15">
      <c r="A394" s="17" t="s">
        <v>414</v>
      </c>
      <c r="B394" s="11">
        <v>320.09090909090907</v>
      </c>
      <c r="C394" s="18">
        <v>43.5</v>
      </c>
      <c r="D394" s="13">
        <v>44</v>
      </c>
      <c r="E394" s="13">
        <v>45.5</v>
      </c>
      <c r="F394" s="13">
        <v>315.36363636363637</v>
      </c>
      <c r="G394" s="13">
        <v>319.2</v>
      </c>
      <c r="H394">
        <f t="shared" si="30"/>
        <v>326.3532759945864</v>
      </c>
      <c r="I394">
        <f t="shared" si="31"/>
        <v>-6.2623669036773322</v>
      </c>
      <c r="J394">
        <f t="shared" si="32"/>
        <v>6.2623669036773322</v>
      </c>
      <c r="K394">
        <f t="shared" si="33"/>
        <v>39.217239236273215</v>
      </c>
      <c r="L394">
        <f t="shared" si="34"/>
        <v>1.9564338523274827E-2</v>
      </c>
    </row>
    <row r="395" spans="1:12" x14ac:dyDescent="0.15">
      <c r="A395" s="17" t="s">
        <v>415</v>
      </c>
      <c r="B395" s="11">
        <v>324.72727272727275</v>
      </c>
      <c r="C395" s="18">
        <v>46</v>
      </c>
      <c r="D395" s="13">
        <v>43.5</v>
      </c>
      <c r="E395" s="13">
        <v>47.5</v>
      </c>
      <c r="F395" s="13">
        <v>320.09090909090907</v>
      </c>
      <c r="G395" s="13">
        <v>323.3</v>
      </c>
      <c r="H395">
        <f t="shared" si="30"/>
        <v>323.22209254274776</v>
      </c>
      <c r="I395">
        <f t="shared" si="31"/>
        <v>1.5051801845249884</v>
      </c>
      <c r="J395">
        <f t="shared" si="32"/>
        <v>1.5051801845249884</v>
      </c>
      <c r="K395">
        <f t="shared" si="33"/>
        <v>2.2655673878866782</v>
      </c>
      <c r="L395">
        <f t="shared" si="34"/>
        <v>4.6352133342034913E-3</v>
      </c>
    </row>
    <row r="396" spans="1:12" x14ac:dyDescent="0.15">
      <c r="A396" s="17" t="s">
        <v>416</v>
      </c>
      <c r="B396" s="11">
        <v>329.63636363636363</v>
      </c>
      <c r="C396" s="18">
        <v>48.5</v>
      </c>
      <c r="D396" s="13">
        <v>46</v>
      </c>
      <c r="E396" s="13">
        <v>50</v>
      </c>
      <c r="F396" s="13">
        <v>324.72727272727275</v>
      </c>
      <c r="G396" s="13">
        <v>327.9</v>
      </c>
      <c r="H396">
        <f t="shared" si="30"/>
        <v>323.97468263501025</v>
      </c>
      <c r="I396">
        <f t="shared" si="31"/>
        <v>5.6616810013533723</v>
      </c>
      <c r="J396">
        <f t="shared" si="32"/>
        <v>5.6616810013533723</v>
      </c>
      <c r="K396">
        <f t="shared" si="33"/>
        <v>32.054631761085723</v>
      </c>
      <c r="L396">
        <f t="shared" si="34"/>
        <v>1.7175535304712383E-2</v>
      </c>
    </row>
    <row r="397" spans="1:12" x14ac:dyDescent="0.15">
      <c r="A397" s="17" t="s">
        <v>417</v>
      </c>
      <c r="B397" s="11">
        <v>334.45454545454544</v>
      </c>
      <c r="C397" s="18">
        <v>45.5</v>
      </c>
      <c r="D397" s="13">
        <v>48.5</v>
      </c>
      <c r="E397" s="13">
        <v>48.5</v>
      </c>
      <c r="F397" s="13">
        <v>329.63636363636363</v>
      </c>
      <c r="G397" s="13">
        <v>332.4</v>
      </c>
      <c r="H397">
        <f t="shared" si="30"/>
        <v>326.80552313568694</v>
      </c>
      <c r="I397">
        <f t="shared" si="31"/>
        <v>7.6490223188584991</v>
      </c>
      <c r="J397">
        <f t="shared" si="32"/>
        <v>7.6490223188584991</v>
      </c>
      <c r="K397">
        <f t="shared" si="33"/>
        <v>58.507542434395454</v>
      </c>
      <c r="L397">
        <f t="shared" si="34"/>
        <v>2.2870140121620957E-2</v>
      </c>
    </row>
    <row r="398" spans="1:12" x14ac:dyDescent="0.15">
      <c r="A398" s="17" t="s">
        <v>418</v>
      </c>
      <c r="B398" s="11">
        <v>339.36363636363637</v>
      </c>
      <c r="C398" s="18">
        <v>48</v>
      </c>
      <c r="D398" s="13">
        <v>45.5</v>
      </c>
      <c r="E398" s="13">
        <v>45</v>
      </c>
      <c r="F398" s="13">
        <v>334.45454545454544</v>
      </c>
      <c r="G398" s="13">
        <v>337.4</v>
      </c>
      <c r="H398">
        <f t="shared" si="30"/>
        <v>330.63003429511616</v>
      </c>
      <c r="I398">
        <f t="shared" si="31"/>
        <v>8.7336020685202129</v>
      </c>
      <c r="J398">
        <f t="shared" si="32"/>
        <v>8.7336020685202129</v>
      </c>
      <c r="K398">
        <f t="shared" si="33"/>
        <v>76.275805091260537</v>
      </c>
      <c r="L398">
        <f t="shared" si="34"/>
        <v>2.5735232454787663E-2</v>
      </c>
    </row>
    <row r="399" spans="1:12" x14ac:dyDescent="0.15">
      <c r="A399" s="17" t="s">
        <v>419</v>
      </c>
      <c r="B399" s="11">
        <v>344.36363636363637</v>
      </c>
      <c r="C399" s="18">
        <v>47</v>
      </c>
      <c r="D399" s="13">
        <v>48</v>
      </c>
      <c r="E399" s="13">
        <v>44.5</v>
      </c>
      <c r="F399" s="13">
        <v>339.36363636363637</v>
      </c>
      <c r="G399" s="13">
        <v>342</v>
      </c>
      <c r="H399">
        <f t="shared" si="30"/>
        <v>334.99683532937627</v>
      </c>
      <c r="I399">
        <f t="shared" si="31"/>
        <v>9.3668010342601065</v>
      </c>
      <c r="J399">
        <f t="shared" si="32"/>
        <v>9.3668010342601065</v>
      </c>
      <c r="K399">
        <f t="shared" si="33"/>
        <v>87.736961615416206</v>
      </c>
      <c r="L399">
        <f t="shared" si="34"/>
        <v>2.7200319793257963E-2</v>
      </c>
    </row>
    <row r="400" spans="1:12" x14ac:dyDescent="0.15">
      <c r="A400" s="17" t="s">
        <v>420</v>
      </c>
      <c r="B400" s="11">
        <v>349.63636363636363</v>
      </c>
      <c r="C400" s="18">
        <v>50.5</v>
      </c>
      <c r="D400" s="13">
        <v>47</v>
      </c>
      <c r="E400" s="13">
        <v>44</v>
      </c>
      <c r="F400" s="13">
        <v>344.36363636363637</v>
      </c>
      <c r="G400" s="13">
        <v>315.36363636363637</v>
      </c>
      <c r="H400">
        <f t="shared" si="30"/>
        <v>339.68023584650632</v>
      </c>
      <c r="I400">
        <f t="shared" si="31"/>
        <v>9.9561277898573053</v>
      </c>
      <c r="J400">
        <f t="shared" si="32"/>
        <v>9.9561277898573053</v>
      </c>
      <c r="K400">
        <f t="shared" si="33"/>
        <v>99.124480567968916</v>
      </c>
      <c r="L400">
        <f t="shared" si="34"/>
        <v>2.8475664505572117E-2</v>
      </c>
    </row>
    <row r="401" spans="1:12" x14ac:dyDescent="0.15">
      <c r="A401" s="17" t="s">
        <v>421</v>
      </c>
      <c r="B401" s="11">
        <v>355</v>
      </c>
      <c r="C401" s="18">
        <v>47.5</v>
      </c>
      <c r="D401" s="13">
        <v>50.5</v>
      </c>
      <c r="E401" s="13">
        <v>43.5</v>
      </c>
      <c r="F401" s="13">
        <v>349.63636363636363</v>
      </c>
      <c r="G401" s="13">
        <v>320.09090909090907</v>
      </c>
      <c r="H401">
        <f t="shared" si="30"/>
        <v>344.65829974143497</v>
      </c>
      <c r="I401">
        <f t="shared" si="31"/>
        <v>10.341700258565027</v>
      </c>
      <c r="J401">
        <f t="shared" si="32"/>
        <v>10.341700258565027</v>
      </c>
      <c r="K401">
        <f t="shared" si="33"/>
        <v>106.95076423800394</v>
      </c>
      <c r="L401">
        <f t="shared" si="34"/>
        <v>2.9131550024126835E-2</v>
      </c>
    </row>
    <row r="402" spans="1:12" x14ac:dyDescent="0.15">
      <c r="A402" s="17" t="s">
        <v>422</v>
      </c>
      <c r="B402" s="11">
        <v>360.45454545454544</v>
      </c>
      <c r="C402" s="18">
        <v>44.5</v>
      </c>
      <c r="D402" s="13">
        <v>47.5</v>
      </c>
      <c r="E402" s="13">
        <v>46</v>
      </c>
      <c r="F402" s="13">
        <v>355</v>
      </c>
      <c r="G402" s="13">
        <v>324.72727272727275</v>
      </c>
      <c r="H402">
        <f t="shared" si="30"/>
        <v>349.82914987071752</v>
      </c>
      <c r="I402">
        <f t="shared" si="31"/>
        <v>10.625395583827924</v>
      </c>
      <c r="J402">
        <f t="shared" si="32"/>
        <v>10.625395583827924</v>
      </c>
      <c r="K402">
        <f t="shared" si="33"/>
        <v>112.89903131282995</v>
      </c>
      <c r="L402">
        <f t="shared" si="34"/>
        <v>2.9477768328400294E-2</v>
      </c>
    </row>
    <row r="403" spans="1:12" x14ac:dyDescent="0.15">
      <c r="A403" s="17" t="s">
        <v>423</v>
      </c>
      <c r="B403" s="11">
        <v>365.81818181818181</v>
      </c>
      <c r="C403" s="18">
        <v>45</v>
      </c>
      <c r="D403" s="13">
        <v>44.5</v>
      </c>
      <c r="E403" s="13">
        <v>48.5</v>
      </c>
      <c r="F403" s="13">
        <v>360.45454545454544</v>
      </c>
      <c r="G403" s="13">
        <v>329.63636363636363</v>
      </c>
      <c r="H403">
        <f t="shared" si="30"/>
        <v>355.14184766263145</v>
      </c>
      <c r="I403">
        <f t="shared" si="31"/>
        <v>10.676334155550364</v>
      </c>
      <c r="J403">
        <f t="shared" si="32"/>
        <v>10.676334155550364</v>
      </c>
      <c r="K403">
        <f t="shared" si="33"/>
        <v>113.98411100097131</v>
      </c>
      <c r="L403">
        <f t="shared" si="34"/>
        <v>2.9184810067359346E-2</v>
      </c>
    </row>
    <row r="404" spans="1:12" x14ac:dyDescent="0.15">
      <c r="A404" s="17" t="s">
        <v>424</v>
      </c>
      <c r="B404" s="11">
        <v>371.63636363636363</v>
      </c>
      <c r="C404" s="18">
        <v>47.5</v>
      </c>
      <c r="D404" s="13">
        <v>45</v>
      </c>
      <c r="E404" s="13">
        <v>45.5</v>
      </c>
      <c r="F404" s="13">
        <v>365.81818181818181</v>
      </c>
      <c r="G404" s="13">
        <v>334.45454545454544</v>
      </c>
      <c r="H404">
        <f t="shared" si="30"/>
        <v>360.48001474040666</v>
      </c>
      <c r="I404">
        <f t="shared" si="31"/>
        <v>11.156348895956967</v>
      </c>
      <c r="J404">
        <f t="shared" si="32"/>
        <v>11.156348895956967</v>
      </c>
      <c r="K404">
        <f t="shared" si="33"/>
        <v>124.46412068832024</v>
      </c>
      <c r="L404">
        <f t="shared" si="34"/>
        <v>3.0019529808103386E-2</v>
      </c>
    </row>
    <row r="405" spans="1:12" x14ac:dyDescent="0.15">
      <c r="A405" s="17" t="s">
        <v>425</v>
      </c>
      <c r="B405" s="11">
        <v>376.90909090909093</v>
      </c>
      <c r="C405" s="18">
        <v>46</v>
      </c>
      <c r="D405" s="13">
        <v>47.5</v>
      </c>
      <c r="E405" s="13">
        <v>48</v>
      </c>
      <c r="F405" s="13">
        <v>371.63636363636363</v>
      </c>
      <c r="G405" s="13">
        <v>339.36363636363637</v>
      </c>
      <c r="H405">
        <f t="shared" si="30"/>
        <v>366.05818918838514</v>
      </c>
      <c r="I405">
        <f t="shared" si="31"/>
        <v>10.850901720705792</v>
      </c>
      <c r="J405">
        <f t="shared" si="32"/>
        <v>10.850901720705792</v>
      </c>
      <c r="K405">
        <f t="shared" si="33"/>
        <v>117.74206815241592</v>
      </c>
      <c r="L405">
        <f t="shared" si="34"/>
        <v>2.8789174849918886E-2</v>
      </c>
    </row>
    <row r="406" spans="1:12" x14ac:dyDescent="0.15">
      <c r="A406" s="17" t="s">
        <v>426</v>
      </c>
      <c r="B406" s="11">
        <v>382.81818181818181</v>
      </c>
      <c r="C406" s="18">
        <v>44.5</v>
      </c>
      <c r="D406" s="13">
        <v>46</v>
      </c>
      <c r="E406" s="13">
        <v>47</v>
      </c>
      <c r="F406" s="13">
        <v>376.90909090909093</v>
      </c>
      <c r="G406" s="13">
        <v>344.36363636363637</v>
      </c>
      <c r="H406">
        <f t="shared" si="30"/>
        <v>371.48364004873804</v>
      </c>
      <c r="I406">
        <f t="shared" si="31"/>
        <v>11.334541769443774</v>
      </c>
      <c r="J406">
        <f t="shared" si="32"/>
        <v>11.334541769443774</v>
      </c>
      <c r="K406">
        <f t="shared" si="33"/>
        <v>128.4718371232656</v>
      </c>
      <c r="L406">
        <f t="shared" si="34"/>
        <v>2.9608159454733204E-2</v>
      </c>
    </row>
    <row r="407" spans="1:12" x14ac:dyDescent="0.15">
      <c r="A407" s="17" t="s">
        <v>427</v>
      </c>
      <c r="B407" s="11">
        <v>388.81818181818181</v>
      </c>
      <c r="C407" s="18">
        <v>48.5</v>
      </c>
      <c r="D407" s="13">
        <v>44.5</v>
      </c>
      <c r="E407" s="13">
        <v>50.5</v>
      </c>
      <c r="F407" s="13">
        <v>382.81818181818181</v>
      </c>
      <c r="G407" s="13">
        <v>349.63636363636363</v>
      </c>
      <c r="H407">
        <f t="shared" si="30"/>
        <v>377.15091093345995</v>
      </c>
      <c r="I407">
        <f t="shared" si="31"/>
        <v>11.667270884721859</v>
      </c>
      <c r="J407">
        <f t="shared" si="32"/>
        <v>11.667270884721859</v>
      </c>
      <c r="K407">
        <f t="shared" si="33"/>
        <v>136.12520989747838</v>
      </c>
      <c r="L407">
        <f t="shared" si="34"/>
        <v>3.0007009523483855E-2</v>
      </c>
    </row>
    <row r="408" spans="1:12" x14ac:dyDescent="0.15">
      <c r="A408" s="17" t="s">
        <v>428</v>
      </c>
      <c r="B408" s="11">
        <v>394.63636363636363</v>
      </c>
      <c r="C408" s="18">
        <v>51</v>
      </c>
      <c r="D408" s="13">
        <v>48.5</v>
      </c>
      <c r="E408" s="13">
        <v>47.5</v>
      </c>
      <c r="F408" s="13">
        <v>388.81818181818181</v>
      </c>
      <c r="G408" s="13">
        <v>355</v>
      </c>
      <c r="H408">
        <f t="shared" si="30"/>
        <v>382.98454637582086</v>
      </c>
      <c r="I408">
        <f t="shared" si="31"/>
        <v>11.651817260542771</v>
      </c>
      <c r="J408">
        <f t="shared" si="32"/>
        <v>11.651817260542771</v>
      </c>
      <c r="K408">
        <f t="shared" si="33"/>
        <v>135.76484547308243</v>
      </c>
      <c r="L408">
        <f t="shared" si="34"/>
        <v>2.9525452629801999E-2</v>
      </c>
    </row>
    <row r="409" spans="1:12" x14ac:dyDescent="0.15">
      <c r="A409" s="17" t="s">
        <v>429</v>
      </c>
      <c r="B409" s="11">
        <v>400.63636363636363</v>
      </c>
      <c r="C409" s="18">
        <v>46.5</v>
      </c>
      <c r="D409" s="13">
        <v>51</v>
      </c>
      <c r="E409" s="13">
        <v>44.5</v>
      </c>
      <c r="F409" s="13">
        <v>394.63636363636363</v>
      </c>
      <c r="G409" s="13">
        <v>360.45454545454544</v>
      </c>
      <c r="H409">
        <f t="shared" si="30"/>
        <v>388.81045500609224</v>
      </c>
      <c r="I409">
        <f t="shared" si="31"/>
        <v>11.825908630271385</v>
      </c>
      <c r="J409">
        <f t="shared" si="32"/>
        <v>11.825908630271385</v>
      </c>
      <c r="K409">
        <f t="shared" si="33"/>
        <v>139.85211493152724</v>
      </c>
      <c r="L409">
        <f t="shared" si="34"/>
        <v>2.9517811421144825E-2</v>
      </c>
    </row>
    <row r="410" spans="1:12" x14ac:dyDescent="0.15">
      <c r="A410" s="17" t="s">
        <v>430</v>
      </c>
      <c r="B410" s="11">
        <v>406.72727272727275</v>
      </c>
      <c r="C410" s="18">
        <v>43</v>
      </c>
      <c r="D410" s="13">
        <v>46.5</v>
      </c>
      <c r="E410" s="13">
        <v>45</v>
      </c>
      <c r="F410" s="13">
        <v>400.63636363636363</v>
      </c>
      <c r="G410" s="13">
        <v>365.81818181818181</v>
      </c>
      <c r="H410">
        <f t="shared" si="30"/>
        <v>394.7234093212279</v>
      </c>
      <c r="I410">
        <f t="shared" si="31"/>
        <v>12.003863406044843</v>
      </c>
      <c r="J410">
        <f t="shared" si="32"/>
        <v>12.003863406044843</v>
      </c>
      <c r="K410">
        <f t="shared" si="33"/>
        <v>144.0927366709825</v>
      </c>
      <c r="L410">
        <f t="shared" si="34"/>
        <v>2.9513298494969437E-2</v>
      </c>
    </row>
    <row r="411" spans="1:12" x14ac:dyDescent="0.15">
      <c r="A411" s="17" t="s">
        <v>431</v>
      </c>
      <c r="B411" s="11">
        <v>412.81818181818181</v>
      </c>
      <c r="C411" s="18">
        <v>40</v>
      </c>
      <c r="D411" s="13">
        <v>43</v>
      </c>
      <c r="E411" s="13">
        <v>47.5</v>
      </c>
      <c r="F411" s="13">
        <v>406.72727272727275</v>
      </c>
      <c r="G411" s="13">
        <v>371.63636363636363</v>
      </c>
      <c r="H411">
        <f t="shared" si="30"/>
        <v>400.72534102425033</v>
      </c>
      <c r="I411">
        <f t="shared" si="31"/>
        <v>12.092840793931487</v>
      </c>
      <c r="J411">
        <f t="shared" si="32"/>
        <v>12.092840793931487</v>
      </c>
      <c r="K411">
        <f t="shared" si="33"/>
        <v>146.23679846737352</v>
      </c>
      <c r="L411">
        <f t="shared" si="34"/>
        <v>2.9293382235905385E-2</v>
      </c>
    </row>
    <row r="412" spans="1:12" x14ac:dyDescent="0.15">
      <c r="A412" s="17" t="s">
        <v>432</v>
      </c>
      <c r="B412" s="11">
        <v>418.81818181818181</v>
      </c>
      <c r="C412" s="18">
        <v>38</v>
      </c>
      <c r="D412" s="13">
        <v>40</v>
      </c>
      <c r="E412" s="13">
        <v>46</v>
      </c>
      <c r="F412" s="13">
        <v>412.81818181818181</v>
      </c>
      <c r="G412" s="13">
        <v>376.90909090909093</v>
      </c>
      <c r="H412">
        <f t="shared" si="30"/>
        <v>406.77176142121607</v>
      </c>
      <c r="I412">
        <f t="shared" si="31"/>
        <v>12.046420396965743</v>
      </c>
      <c r="J412">
        <f t="shared" si="32"/>
        <v>12.046420396965743</v>
      </c>
      <c r="K412">
        <f t="shared" si="33"/>
        <v>145.11624438043231</v>
      </c>
      <c r="L412">
        <f t="shared" si="34"/>
        <v>2.876288785904562E-2</v>
      </c>
    </row>
    <row r="413" spans="1:12" x14ac:dyDescent="0.15">
      <c r="A413" s="17" t="s">
        <v>433</v>
      </c>
      <c r="B413" s="11">
        <v>425.09090909090907</v>
      </c>
      <c r="C413" s="18">
        <v>38.5</v>
      </c>
      <c r="D413" s="13">
        <v>38</v>
      </c>
      <c r="E413" s="13">
        <v>44.5</v>
      </c>
      <c r="F413" s="13">
        <v>418.81818181818181</v>
      </c>
      <c r="G413" s="13">
        <v>382.81818181818181</v>
      </c>
      <c r="H413">
        <f t="shared" si="30"/>
        <v>412.79497161969891</v>
      </c>
      <c r="I413">
        <f t="shared" si="31"/>
        <v>12.295937471210152</v>
      </c>
      <c r="J413">
        <f t="shared" si="32"/>
        <v>12.295937471210152</v>
      </c>
      <c r="K413">
        <f t="shared" si="33"/>
        <v>151.1900782959099</v>
      </c>
      <c r="L413">
        <f t="shared" si="34"/>
        <v>2.8925430321495228E-2</v>
      </c>
    </row>
    <row r="414" spans="1:12" x14ac:dyDescent="0.15">
      <c r="A414" s="17" t="s">
        <v>434</v>
      </c>
      <c r="B414" s="11">
        <v>431.72727272727275</v>
      </c>
      <c r="C414" s="18">
        <v>32.5</v>
      </c>
      <c r="D414" s="13">
        <v>38.5</v>
      </c>
      <c r="E414" s="13">
        <v>48.5</v>
      </c>
      <c r="F414" s="13">
        <v>425.09090909090907</v>
      </c>
      <c r="G414" s="13">
        <v>388.81818181818181</v>
      </c>
      <c r="H414">
        <f t="shared" si="30"/>
        <v>418.94294035530402</v>
      </c>
      <c r="I414">
        <f t="shared" si="31"/>
        <v>12.784332371968731</v>
      </c>
      <c r="J414">
        <f t="shared" si="32"/>
        <v>12.784332371968731</v>
      </c>
      <c r="K414">
        <f t="shared" si="33"/>
        <v>163.43915419696762</v>
      </c>
      <c r="L414">
        <f t="shared" si="34"/>
        <v>2.9612056452233318E-2</v>
      </c>
    </row>
    <row r="415" spans="1:12" x14ac:dyDescent="0.15">
      <c r="A415" s="17" t="s">
        <v>435</v>
      </c>
      <c r="B415" s="11">
        <v>438.09090909090907</v>
      </c>
      <c r="C415" s="18">
        <v>33.5</v>
      </c>
      <c r="D415" s="13">
        <v>32.5</v>
      </c>
      <c r="E415" s="13">
        <v>51</v>
      </c>
      <c r="F415" s="13">
        <v>431.72727272727275</v>
      </c>
      <c r="G415" s="13">
        <v>394.63636363636363</v>
      </c>
      <c r="H415">
        <f t="shared" si="30"/>
        <v>425.33510654128838</v>
      </c>
      <c r="I415">
        <f t="shared" si="31"/>
        <v>12.755802549620682</v>
      </c>
      <c r="J415">
        <f t="shared" si="32"/>
        <v>12.755802549620682</v>
      </c>
      <c r="K415">
        <f t="shared" si="33"/>
        <v>162.71049868490951</v>
      </c>
      <c r="L415">
        <f t="shared" si="34"/>
        <v>2.9116793535137481E-2</v>
      </c>
    </row>
    <row r="416" spans="1:12" x14ac:dyDescent="0.15">
      <c r="A416" s="17" t="s">
        <v>436</v>
      </c>
      <c r="B416" s="11">
        <v>444.63636363636363</v>
      </c>
      <c r="C416" s="18">
        <v>37.5</v>
      </c>
      <c r="D416" s="13">
        <v>33.5</v>
      </c>
      <c r="E416" s="13">
        <v>46.5</v>
      </c>
      <c r="F416" s="13">
        <v>438.09090909090907</v>
      </c>
      <c r="G416" s="13">
        <v>400.63636363636363</v>
      </c>
      <c r="H416">
        <f t="shared" si="30"/>
        <v>431.71300781609875</v>
      </c>
      <c r="I416">
        <f t="shared" si="31"/>
        <v>12.923355820264874</v>
      </c>
      <c r="J416">
        <f t="shared" si="32"/>
        <v>12.923355820264874</v>
      </c>
      <c r="K416">
        <f t="shared" si="33"/>
        <v>167.01312565717399</v>
      </c>
      <c r="L416">
        <f t="shared" si="34"/>
        <v>2.9064999800227687E-2</v>
      </c>
    </row>
    <row r="417" spans="1:12" x14ac:dyDescent="0.15">
      <c r="A417" s="17" t="s">
        <v>437</v>
      </c>
      <c r="B417" s="11">
        <v>451.09090909090907</v>
      </c>
      <c r="C417" s="18">
        <v>35</v>
      </c>
      <c r="D417" s="13">
        <v>37.5</v>
      </c>
      <c r="E417" s="13">
        <v>43</v>
      </c>
      <c r="F417" s="13">
        <v>444.63636363636363</v>
      </c>
      <c r="G417" s="13">
        <v>406.72727272727275</v>
      </c>
      <c r="H417">
        <f t="shared" si="30"/>
        <v>438.17468572623119</v>
      </c>
      <c r="I417">
        <f t="shared" si="31"/>
        <v>12.916223364677876</v>
      </c>
      <c r="J417">
        <f t="shared" si="32"/>
        <v>12.916223364677876</v>
      </c>
      <c r="K417">
        <f t="shared" si="33"/>
        <v>166.82882600625067</v>
      </c>
      <c r="L417">
        <f t="shared" si="34"/>
        <v>2.8633304516617622E-2</v>
      </c>
    </row>
    <row r="418" spans="1:12" x14ac:dyDescent="0.15">
      <c r="A418" s="17" t="s">
        <v>438</v>
      </c>
      <c r="B418" s="11">
        <v>457.63636363636363</v>
      </c>
      <c r="C418" s="18">
        <v>43</v>
      </c>
      <c r="D418" s="13">
        <v>35</v>
      </c>
      <c r="E418" s="13">
        <v>40</v>
      </c>
      <c r="F418" s="13">
        <v>451.09090909090907</v>
      </c>
      <c r="G418" s="13">
        <v>412.81818181818181</v>
      </c>
      <c r="H418">
        <f t="shared" si="30"/>
        <v>444.63279740857013</v>
      </c>
      <c r="I418">
        <f t="shared" si="31"/>
        <v>13.003566227793499</v>
      </c>
      <c r="J418">
        <f t="shared" si="32"/>
        <v>13.003566227793499</v>
      </c>
      <c r="K418">
        <f t="shared" si="33"/>
        <v>169.09273464061164</v>
      </c>
      <c r="L418">
        <f t="shared" si="34"/>
        <v>2.8414626242695369E-2</v>
      </c>
    </row>
    <row r="419" spans="1:12" x14ac:dyDescent="0.15">
      <c r="A419" s="17" t="s">
        <v>439</v>
      </c>
      <c r="B419" s="11">
        <v>464.54545454545456</v>
      </c>
      <c r="C419" s="18">
        <v>46.5</v>
      </c>
      <c r="D419" s="13">
        <v>43</v>
      </c>
      <c r="E419" s="13">
        <v>38</v>
      </c>
      <c r="F419" s="13">
        <v>457.63636363636363</v>
      </c>
      <c r="G419" s="13">
        <v>418.81818181818181</v>
      </c>
      <c r="H419">
        <f t="shared" si="30"/>
        <v>451.13458052246688</v>
      </c>
      <c r="I419">
        <f t="shared" si="31"/>
        <v>13.410874022987684</v>
      </c>
      <c r="J419">
        <f t="shared" si="32"/>
        <v>13.410874022987684</v>
      </c>
      <c r="K419">
        <f t="shared" si="33"/>
        <v>179.85154206044587</v>
      </c>
      <c r="L419">
        <f t="shared" si="34"/>
        <v>2.8868809051441197E-2</v>
      </c>
    </row>
    <row r="420" spans="1:12" x14ac:dyDescent="0.15">
      <c r="A420" s="17" t="s">
        <v>440</v>
      </c>
      <c r="B420" s="11">
        <v>471.09090909090907</v>
      </c>
      <c r="C420" s="18">
        <v>41</v>
      </c>
      <c r="D420" s="13">
        <v>46.5</v>
      </c>
      <c r="E420" s="13">
        <v>38.5</v>
      </c>
      <c r="F420" s="13">
        <v>464.54545454545456</v>
      </c>
      <c r="G420" s="13">
        <v>425.09090909090907</v>
      </c>
      <c r="H420">
        <f t="shared" si="30"/>
        <v>457.84001753396069</v>
      </c>
      <c r="I420">
        <f t="shared" si="31"/>
        <v>13.250891556948375</v>
      </c>
      <c r="J420">
        <f t="shared" si="32"/>
        <v>13.250891556948375</v>
      </c>
      <c r="K420">
        <f t="shared" si="33"/>
        <v>175.58612705400571</v>
      </c>
      <c r="L420">
        <f t="shared" si="34"/>
        <v>2.8128098634973394E-2</v>
      </c>
    </row>
    <row r="421" spans="1:12" x14ac:dyDescent="0.15">
      <c r="A421" s="17" t="s">
        <v>441</v>
      </c>
      <c r="B421" s="11">
        <v>477.90909090909093</v>
      </c>
      <c r="C421" s="18">
        <v>38</v>
      </c>
      <c r="D421" s="13">
        <v>41</v>
      </c>
      <c r="E421" s="13">
        <v>32.5</v>
      </c>
      <c r="F421" s="13">
        <v>471.09090909090907</v>
      </c>
      <c r="G421" s="13">
        <v>431.72727272727275</v>
      </c>
      <c r="H421">
        <f t="shared" si="30"/>
        <v>464.46546331243485</v>
      </c>
      <c r="I421">
        <f t="shared" si="31"/>
        <v>13.443627596656086</v>
      </c>
      <c r="J421">
        <f t="shared" si="32"/>
        <v>13.443627596656086</v>
      </c>
      <c r="K421">
        <f t="shared" si="33"/>
        <v>180.73112295757309</v>
      </c>
      <c r="L421">
        <f t="shared" si="34"/>
        <v>2.8130093886858842E-2</v>
      </c>
    </row>
    <row r="422" spans="1:12" x14ac:dyDescent="0.15">
      <c r="A422" s="17" t="s">
        <v>442</v>
      </c>
      <c r="B422" s="11">
        <v>444.25</v>
      </c>
      <c r="C422" s="18">
        <v>39</v>
      </c>
      <c r="D422" s="13">
        <v>38</v>
      </c>
      <c r="E422" s="13">
        <v>33.5</v>
      </c>
      <c r="F422" s="13">
        <v>477.90909090909093</v>
      </c>
      <c r="G422" s="13">
        <v>438.09090909090907</v>
      </c>
      <c r="H422">
        <f t="shared" si="30"/>
        <v>471.18727711076292</v>
      </c>
      <c r="I422">
        <f t="shared" si="31"/>
        <v>-26.937277110762921</v>
      </c>
      <c r="J422">
        <f t="shared" si="32"/>
        <v>26.937277110762921</v>
      </c>
      <c r="K422">
        <f t="shared" si="33"/>
        <v>725.61689814203191</v>
      </c>
      <c r="L422">
        <f t="shared" si="34"/>
        <v>6.0635401487367298E-2</v>
      </c>
    </row>
    <row r="423" spans="1:12" x14ac:dyDescent="0.15">
      <c r="A423" s="17" t="s">
        <v>443</v>
      </c>
      <c r="B423" s="11">
        <v>450.5</v>
      </c>
      <c r="C423" s="18">
        <v>44</v>
      </c>
      <c r="D423" s="13">
        <v>39</v>
      </c>
      <c r="E423" s="13">
        <v>37.5</v>
      </c>
      <c r="F423" s="13">
        <v>444.25</v>
      </c>
      <c r="G423" s="13">
        <v>444.63636363636363</v>
      </c>
      <c r="H423">
        <f t="shared" si="30"/>
        <v>457.71863855538146</v>
      </c>
      <c r="I423">
        <f t="shared" si="31"/>
        <v>-7.2186385553814603</v>
      </c>
      <c r="J423">
        <f t="shared" si="32"/>
        <v>7.2186385553814603</v>
      </c>
      <c r="K423">
        <f t="shared" si="33"/>
        <v>52.108742593239732</v>
      </c>
      <c r="L423">
        <f t="shared" si="34"/>
        <v>1.602361499529736E-2</v>
      </c>
    </row>
    <row r="424" spans="1:12" x14ac:dyDescent="0.15">
      <c r="A424" s="17" t="s">
        <v>444</v>
      </c>
      <c r="B424" s="11">
        <v>456.91666666666669</v>
      </c>
      <c r="C424" s="18">
        <v>44.5</v>
      </c>
      <c r="D424" s="13">
        <v>44</v>
      </c>
      <c r="E424" s="13">
        <v>35</v>
      </c>
      <c r="F424" s="13">
        <v>450.5</v>
      </c>
      <c r="G424" s="13">
        <v>451.09090909090907</v>
      </c>
      <c r="H424">
        <f t="shared" si="30"/>
        <v>454.1093192776907</v>
      </c>
      <c r="I424">
        <f t="shared" si="31"/>
        <v>2.8073473889759839</v>
      </c>
      <c r="J424">
        <f t="shared" si="32"/>
        <v>2.8073473889759839</v>
      </c>
      <c r="K424">
        <f t="shared" si="33"/>
        <v>7.8811993623902739</v>
      </c>
      <c r="L424">
        <f t="shared" si="34"/>
        <v>6.1441124690337053E-3</v>
      </c>
    </row>
    <row r="425" spans="1:12" x14ac:dyDescent="0.15">
      <c r="A425" s="17" t="s">
        <v>445</v>
      </c>
      <c r="B425" s="11">
        <v>463.16666666666669</v>
      </c>
      <c r="C425" s="18">
        <v>41</v>
      </c>
      <c r="D425" s="13">
        <v>44.5</v>
      </c>
      <c r="E425" s="13">
        <v>43</v>
      </c>
      <c r="F425" s="13">
        <v>456.91666666666669</v>
      </c>
      <c r="G425" s="13">
        <v>457.63636363636363</v>
      </c>
      <c r="H425">
        <f t="shared" si="30"/>
        <v>455.51299297217872</v>
      </c>
      <c r="I425">
        <f t="shared" si="31"/>
        <v>7.6536736944879635</v>
      </c>
      <c r="J425">
        <f t="shared" si="32"/>
        <v>7.6536736944879635</v>
      </c>
      <c r="K425">
        <f t="shared" si="33"/>
        <v>58.578721021697035</v>
      </c>
      <c r="L425">
        <f t="shared" si="34"/>
        <v>1.6524664327789772E-2</v>
      </c>
    </row>
    <row r="426" spans="1:12" x14ac:dyDescent="0.15">
      <c r="A426" s="17" t="s">
        <v>446</v>
      </c>
      <c r="B426" s="11">
        <v>469.66666666666669</v>
      </c>
      <c r="C426" s="18">
        <v>47.5</v>
      </c>
      <c r="D426" s="13">
        <v>41</v>
      </c>
      <c r="E426" s="13">
        <v>46.5</v>
      </c>
      <c r="F426" s="13">
        <v>463.16666666666669</v>
      </c>
      <c r="G426" s="13">
        <v>464.54545454545456</v>
      </c>
      <c r="H426">
        <f t="shared" si="30"/>
        <v>459.33982981942268</v>
      </c>
      <c r="I426">
        <f t="shared" si="31"/>
        <v>10.32683684724401</v>
      </c>
      <c r="J426">
        <f t="shared" si="32"/>
        <v>10.32683684724401</v>
      </c>
      <c r="K426">
        <f t="shared" si="33"/>
        <v>106.64355926959661</v>
      </c>
      <c r="L426">
        <f t="shared" si="34"/>
        <v>2.1987587325572766E-2</v>
      </c>
    </row>
    <row r="427" spans="1:12" x14ac:dyDescent="0.15">
      <c r="A427" s="17" t="s">
        <v>447</v>
      </c>
      <c r="B427" s="11">
        <v>476.16666666666669</v>
      </c>
      <c r="C427" s="18">
        <v>46</v>
      </c>
      <c r="D427" s="13">
        <v>47.5</v>
      </c>
      <c r="E427" s="13">
        <v>41</v>
      </c>
      <c r="F427" s="13">
        <v>469.66666666666669</v>
      </c>
      <c r="G427" s="13">
        <v>471.09090909090907</v>
      </c>
      <c r="H427">
        <f t="shared" si="30"/>
        <v>464.50324824304471</v>
      </c>
      <c r="I427">
        <f t="shared" si="31"/>
        <v>11.663418423621977</v>
      </c>
      <c r="J427">
        <f t="shared" si="32"/>
        <v>11.663418423621977</v>
      </c>
      <c r="K427">
        <f t="shared" si="33"/>
        <v>136.03532932448456</v>
      </c>
      <c r="L427">
        <f t="shared" si="34"/>
        <v>2.4494403409776638E-2</v>
      </c>
    </row>
    <row r="428" spans="1:12" x14ac:dyDescent="0.15">
      <c r="A428" s="17" t="s">
        <v>448</v>
      </c>
      <c r="B428" s="11">
        <v>482.5</v>
      </c>
      <c r="C428" s="18">
        <v>44</v>
      </c>
      <c r="D428" s="13">
        <v>46</v>
      </c>
      <c r="E428" s="13">
        <v>38</v>
      </c>
      <c r="F428" s="13">
        <v>476.16666666666669</v>
      </c>
      <c r="G428" s="13">
        <v>477.90909090909093</v>
      </c>
      <c r="H428">
        <f t="shared" si="30"/>
        <v>470.33495745485573</v>
      </c>
      <c r="I428">
        <f t="shared" si="31"/>
        <v>12.165042545144274</v>
      </c>
      <c r="J428">
        <f t="shared" si="32"/>
        <v>12.165042545144274</v>
      </c>
      <c r="K428">
        <f t="shared" si="33"/>
        <v>147.98826012517029</v>
      </c>
      <c r="L428">
        <f t="shared" si="34"/>
        <v>2.5212523409625438E-2</v>
      </c>
    </row>
    <row r="429" spans="1:12" x14ac:dyDescent="0.15">
      <c r="A429" s="17" t="s">
        <v>449</v>
      </c>
      <c r="B429" s="11">
        <v>489.08333333333331</v>
      </c>
      <c r="C429" s="18">
        <v>46.5</v>
      </c>
      <c r="D429" s="13">
        <v>44</v>
      </c>
      <c r="E429" s="13">
        <v>39</v>
      </c>
      <c r="F429" s="13">
        <v>482.5</v>
      </c>
      <c r="G429" s="13">
        <v>444.25</v>
      </c>
      <c r="H429">
        <f t="shared" si="30"/>
        <v>476.41747872742786</v>
      </c>
      <c r="I429">
        <f t="shared" si="31"/>
        <v>12.665854605905452</v>
      </c>
      <c r="J429">
        <f t="shared" si="32"/>
        <v>12.665854605905452</v>
      </c>
      <c r="K429">
        <f t="shared" si="33"/>
        <v>160.42387289793635</v>
      </c>
      <c r="L429">
        <f t="shared" si="34"/>
        <v>2.5897129880876713E-2</v>
      </c>
    </row>
    <row r="430" spans="1:12" x14ac:dyDescent="0.15">
      <c r="A430" s="17" t="s">
        <v>450</v>
      </c>
      <c r="B430" s="11">
        <v>495.58333333333331</v>
      </c>
      <c r="C430" s="18">
        <v>49.5</v>
      </c>
      <c r="D430" s="13">
        <v>46.5</v>
      </c>
      <c r="E430" s="13">
        <v>44</v>
      </c>
      <c r="F430" s="13">
        <v>489.08333333333331</v>
      </c>
      <c r="G430" s="13">
        <v>450.5</v>
      </c>
      <c r="H430">
        <f t="shared" si="30"/>
        <v>482.75040603038059</v>
      </c>
      <c r="I430">
        <f t="shared" si="31"/>
        <v>12.832927302952726</v>
      </c>
      <c r="J430">
        <f t="shared" si="32"/>
        <v>12.832927302952726</v>
      </c>
      <c r="K430">
        <f t="shared" si="33"/>
        <v>164.68402316286952</v>
      </c>
      <c r="L430">
        <f t="shared" si="34"/>
        <v>2.5894590152250329E-2</v>
      </c>
    </row>
    <row r="431" spans="1:12" x14ac:dyDescent="0.15">
      <c r="A431" s="17" t="s">
        <v>451</v>
      </c>
      <c r="B431" s="11">
        <v>502.08333333333331</v>
      </c>
      <c r="C431" s="18">
        <v>48.5</v>
      </c>
      <c r="D431" s="13">
        <v>49.5</v>
      </c>
      <c r="E431" s="13">
        <v>44.5</v>
      </c>
      <c r="F431" s="13">
        <v>495.58333333333331</v>
      </c>
      <c r="G431" s="13">
        <v>456.91666666666669</v>
      </c>
      <c r="H431">
        <f t="shared" si="30"/>
        <v>489.16686968185695</v>
      </c>
      <c r="I431">
        <f t="shared" si="31"/>
        <v>12.916463651476363</v>
      </c>
      <c r="J431">
        <f t="shared" si="32"/>
        <v>12.916463651476363</v>
      </c>
      <c r="K431">
        <f t="shared" si="33"/>
        <v>166.83503325991009</v>
      </c>
      <c r="L431">
        <f t="shared" si="34"/>
        <v>2.572573673323093E-2</v>
      </c>
    </row>
    <row r="432" spans="1:12" x14ac:dyDescent="0.15">
      <c r="A432" s="17" t="s">
        <v>452</v>
      </c>
      <c r="B432" s="11">
        <v>508.58333333333331</v>
      </c>
      <c r="C432" s="18">
        <v>44</v>
      </c>
      <c r="D432" s="13">
        <v>48.5</v>
      </c>
      <c r="E432" s="13">
        <v>41</v>
      </c>
      <c r="F432" s="13">
        <v>502.08333333333331</v>
      </c>
      <c r="G432" s="13">
        <v>463.16666666666669</v>
      </c>
      <c r="H432">
        <f t="shared" si="30"/>
        <v>495.6251015075951</v>
      </c>
      <c r="I432">
        <f t="shared" si="31"/>
        <v>12.95823182573821</v>
      </c>
      <c r="J432">
        <f t="shared" si="32"/>
        <v>12.95823182573821</v>
      </c>
      <c r="K432">
        <f t="shared" si="33"/>
        <v>167.91577204957463</v>
      </c>
      <c r="L432">
        <f t="shared" si="34"/>
        <v>2.5479072900025976E-2</v>
      </c>
    </row>
    <row r="433" spans="1:12" x14ac:dyDescent="0.15">
      <c r="A433" s="17" t="s">
        <v>453</v>
      </c>
      <c r="B433" s="11">
        <v>515.16666666666663</v>
      </c>
      <c r="C433" s="18">
        <v>38</v>
      </c>
      <c r="D433" s="13">
        <v>44</v>
      </c>
      <c r="E433" s="13">
        <v>47.5</v>
      </c>
      <c r="F433" s="13">
        <v>508.58333333333331</v>
      </c>
      <c r="G433" s="13">
        <v>469.66666666666669</v>
      </c>
      <c r="H433">
        <f t="shared" si="30"/>
        <v>502.10421742046424</v>
      </c>
      <c r="I433">
        <f t="shared" si="31"/>
        <v>13.062449246202391</v>
      </c>
      <c r="J433">
        <f t="shared" si="32"/>
        <v>13.062449246202391</v>
      </c>
      <c r="K433">
        <f t="shared" si="33"/>
        <v>170.62758030961342</v>
      </c>
      <c r="L433">
        <f t="shared" si="34"/>
        <v>2.535577336694091E-2</v>
      </c>
    </row>
    <row r="434" spans="1:12" x14ac:dyDescent="0.15">
      <c r="A434" s="17" t="s">
        <v>454</v>
      </c>
      <c r="B434" s="11">
        <v>521.83333333333337</v>
      </c>
      <c r="C434" s="18">
        <v>37.5</v>
      </c>
      <c r="D434" s="13">
        <v>38</v>
      </c>
      <c r="E434" s="13">
        <v>46</v>
      </c>
      <c r="F434" s="13">
        <v>515.16666666666663</v>
      </c>
      <c r="G434" s="13">
        <v>476.16666666666669</v>
      </c>
      <c r="H434">
        <f t="shared" si="30"/>
        <v>508.63544204356543</v>
      </c>
      <c r="I434">
        <f t="shared" si="31"/>
        <v>13.197891289767938</v>
      </c>
      <c r="J434">
        <f t="shared" si="32"/>
        <v>13.197891289767938</v>
      </c>
      <c r="K434">
        <f t="shared" si="33"/>
        <v>174.18433449653241</v>
      </c>
      <c r="L434">
        <f t="shared" si="34"/>
        <v>2.5291391804090586E-2</v>
      </c>
    </row>
    <row r="435" spans="1:12" x14ac:dyDescent="0.15">
      <c r="A435" s="17" t="s">
        <v>455</v>
      </c>
      <c r="B435" s="11">
        <v>528.5</v>
      </c>
      <c r="C435" s="18">
        <v>39.5</v>
      </c>
      <c r="D435" s="13">
        <v>37.5</v>
      </c>
      <c r="E435" s="13">
        <v>44</v>
      </c>
      <c r="F435" s="13">
        <v>521.83333333333337</v>
      </c>
      <c r="G435" s="13">
        <v>482.5</v>
      </c>
      <c r="H435">
        <f t="shared" si="30"/>
        <v>515.23438768844937</v>
      </c>
      <c r="I435">
        <f t="shared" si="31"/>
        <v>13.265612311550626</v>
      </c>
      <c r="J435">
        <f t="shared" si="32"/>
        <v>13.265612311550626</v>
      </c>
      <c r="K435">
        <f t="shared" si="33"/>
        <v>175.97647000036355</v>
      </c>
      <c r="L435">
        <f t="shared" si="34"/>
        <v>2.5100496332167693E-2</v>
      </c>
    </row>
    <row r="436" spans="1:12" x14ac:dyDescent="0.15">
      <c r="A436" s="17" t="s">
        <v>456</v>
      </c>
      <c r="B436" s="11">
        <v>534.83333333333337</v>
      </c>
      <c r="C436" s="18">
        <v>41</v>
      </c>
      <c r="D436" s="13">
        <v>39.5</v>
      </c>
      <c r="E436" s="13">
        <v>46.5</v>
      </c>
      <c r="F436" s="13">
        <v>528.5</v>
      </c>
      <c r="G436" s="13">
        <v>489.08333333333331</v>
      </c>
      <c r="H436">
        <f t="shared" si="30"/>
        <v>521.86719384422463</v>
      </c>
      <c r="I436">
        <f t="shared" si="31"/>
        <v>12.966139489108741</v>
      </c>
      <c r="J436">
        <f t="shared" si="32"/>
        <v>12.966139489108741</v>
      </c>
      <c r="K436">
        <f t="shared" si="33"/>
        <v>168.1207732510251</v>
      </c>
      <c r="L436">
        <f t="shared" si="34"/>
        <v>2.4243327184372838E-2</v>
      </c>
    </row>
    <row r="437" spans="1:12" x14ac:dyDescent="0.15">
      <c r="A437" s="17" t="s">
        <v>457</v>
      </c>
      <c r="B437" s="11">
        <v>541.5</v>
      </c>
      <c r="C437" s="18">
        <v>41</v>
      </c>
      <c r="D437" s="13">
        <v>41</v>
      </c>
      <c r="E437" s="13">
        <v>49.5</v>
      </c>
      <c r="F437" s="13">
        <v>534.83333333333337</v>
      </c>
      <c r="G437" s="13">
        <v>495.58333333333331</v>
      </c>
      <c r="H437">
        <f t="shared" si="30"/>
        <v>528.35026358877894</v>
      </c>
      <c r="I437">
        <f t="shared" si="31"/>
        <v>13.149736411221056</v>
      </c>
      <c r="J437">
        <f t="shared" si="32"/>
        <v>13.149736411221056</v>
      </c>
      <c r="K437">
        <f t="shared" si="33"/>
        <v>172.91556768459282</v>
      </c>
      <c r="L437">
        <f t="shared" si="34"/>
        <v>2.4283908423307583E-2</v>
      </c>
    </row>
    <row r="438" spans="1:12" x14ac:dyDescent="0.15">
      <c r="A438" s="17" t="s">
        <v>458</v>
      </c>
      <c r="B438" s="11">
        <v>548.16666666666663</v>
      </c>
      <c r="C438" s="18">
        <v>43.5</v>
      </c>
      <c r="D438" s="13">
        <v>41</v>
      </c>
      <c r="E438" s="13">
        <v>48.5</v>
      </c>
      <c r="F438" s="13">
        <v>541.5</v>
      </c>
      <c r="G438" s="13">
        <v>502.08333333333331</v>
      </c>
      <c r="H438">
        <f t="shared" si="30"/>
        <v>534.92513179438947</v>
      </c>
      <c r="I438">
        <f t="shared" si="31"/>
        <v>13.241534872277157</v>
      </c>
      <c r="J438">
        <f t="shared" si="32"/>
        <v>13.241534872277157</v>
      </c>
      <c r="K438">
        <f t="shared" si="33"/>
        <v>175.33824577373201</v>
      </c>
      <c r="L438">
        <f t="shared" si="34"/>
        <v>2.4156038076516555E-2</v>
      </c>
    </row>
    <row r="439" spans="1:12" x14ac:dyDescent="0.15">
      <c r="A439" s="17" t="s">
        <v>459</v>
      </c>
      <c r="B439" s="11">
        <v>554.75</v>
      </c>
      <c r="C439" s="18">
        <v>44.5</v>
      </c>
      <c r="D439" s="13">
        <v>43.5</v>
      </c>
      <c r="E439" s="13">
        <v>44</v>
      </c>
      <c r="F439" s="13">
        <v>548.16666666666663</v>
      </c>
      <c r="G439" s="13">
        <v>508.58333333333331</v>
      </c>
      <c r="H439">
        <f t="shared" si="30"/>
        <v>541.54589923052799</v>
      </c>
      <c r="I439">
        <f t="shared" si="31"/>
        <v>13.204100769472007</v>
      </c>
      <c r="J439">
        <f t="shared" si="32"/>
        <v>13.204100769472007</v>
      </c>
      <c r="K439">
        <f t="shared" si="33"/>
        <v>174.34827713037123</v>
      </c>
      <c r="L439">
        <f t="shared" si="34"/>
        <v>2.3801894131540345E-2</v>
      </c>
    </row>
    <row r="440" spans="1:12" x14ac:dyDescent="0.15">
      <c r="A440" s="17" t="s">
        <v>460</v>
      </c>
      <c r="B440" s="11">
        <v>561.25</v>
      </c>
      <c r="C440" s="18">
        <v>43</v>
      </c>
      <c r="D440" s="13">
        <v>44.5</v>
      </c>
      <c r="E440" s="13">
        <v>38</v>
      </c>
      <c r="F440" s="13">
        <v>554.75</v>
      </c>
      <c r="G440" s="13">
        <v>515.16666666666663</v>
      </c>
      <c r="H440">
        <f t="shared" si="30"/>
        <v>548.147949615264</v>
      </c>
      <c r="I440">
        <f t="shared" si="31"/>
        <v>13.102050384736003</v>
      </c>
      <c r="J440">
        <f t="shared" si="32"/>
        <v>13.102050384736003</v>
      </c>
      <c r="K440">
        <f t="shared" si="33"/>
        <v>171.66372428416085</v>
      </c>
      <c r="L440">
        <f t="shared" si="34"/>
        <v>2.3344410485053011E-2</v>
      </c>
    </row>
    <row r="441" spans="1:12" x14ac:dyDescent="0.15">
      <c r="A441" s="17" t="s">
        <v>461</v>
      </c>
      <c r="B441" s="11">
        <v>568</v>
      </c>
      <c r="C441" s="18">
        <v>44</v>
      </c>
      <c r="D441" s="13">
        <v>43</v>
      </c>
      <c r="E441" s="13">
        <v>37.5</v>
      </c>
      <c r="F441" s="13">
        <v>561.25</v>
      </c>
      <c r="G441" s="13">
        <v>521.83333333333337</v>
      </c>
      <c r="H441">
        <f t="shared" si="30"/>
        <v>554.698974807632</v>
      </c>
      <c r="I441">
        <f t="shared" si="31"/>
        <v>13.301025192368002</v>
      </c>
      <c r="J441">
        <f t="shared" si="32"/>
        <v>13.301025192368002</v>
      </c>
      <c r="K441">
        <f t="shared" si="33"/>
        <v>176.91727116800823</v>
      </c>
      <c r="L441">
        <f t="shared" si="34"/>
        <v>2.3417297873887327E-2</v>
      </c>
    </row>
    <row r="442" spans="1:12" x14ac:dyDescent="0.15">
      <c r="A442" s="17" t="s">
        <v>462</v>
      </c>
      <c r="B442" s="11">
        <v>574.41666666666663</v>
      </c>
      <c r="C442" s="18">
        <v>42</v>
      </c>
      <c r="D442" s="13">
        <v>44</v>
      </c>
      <c r="E442" s="13">
        <v>39.5</v>
      </c>
      <c r="F442" s="13">
        <v>568</v>
      </c>
      <c r="G442" s="13">
        <v>528.5</v>
      </c>
      <c r="H442">
        <f t="shared" si="30"/>
        <v>561.34948740381606</v>
      </c>
      <c r="I442">
        <f t="shared" si="31"/>
        <v>13.067179262850573</v>
      </c>
      <c r="J442">
        <f t="shared" si="32"/>
        <v>13.067179262850573</v>
      </c>
      <c r="K442">
        <f t="shared" si="33"/>
        <v>170.75117388747205</v>
      </c>
      <c r="L442">
        <f t="shared" si="34"/>
        <v>2.2748607450196849E-2</v>
      </c>
    </row>
    <row r="443" spans="1:12" x14ac:dyDescent="0.15">
      <c r="A443" s="17" t="s">
        <v>463</v>
      </c>
      <c r="B443" s="11">
        <v>580.91666666666663</v>
      </c>
      <c r="C443" s="18">
        <v>43</v>
      </c>
      <c r="D443" s="13">
        <v>42</v>
      </c>
      <c r="E443" s="13">
        <v>41</v>
      </c>
      <c r="F443" s="13">
        <v>574.41666666666663</v>
      </c>
      <c r="G443" s="13">
        <v>534.83333333333337</v>
      </c>
      <c r="H443">
        <f t="shared" si="30"/>
        <v>567.88307703524129</v>
      </c>
      <c r="I443">
        <f t="shared" si="31"/>
        <v>13.033589631425343</v>
      </c>
      <c r="J443">
        <f t="shared" si="32"/>
        <v>13.033589631425343</v>
      </c>
      <c r="K443">
        <f t="shared" si="33"/>
        <v>169.87445868039822</v>
      </c>
      <c r="L443">
        <f t="shared" si="34"/>
        <v>2.2436246675814678E-2</v>
      </c>
    </row>
    <row r="444" spans="1:12" x14ac:dyDescent="0.15">
      <c r="A444" s="17" t="s">
        <v>464</v>
      </c>
      <c r="B444" s="11">
        <v>587.5</v>
      </c>
      <c r="C444" s="18">
        <v>43</v>
      </c>
      <c r="D444" s="13">
        <v>43</v>
      </c>
      <c r="E444" s="13">
        <v>41</v>
      </c>
      <c r="F444" s="13">
        <v>580.91666666666663</v>
      </c>
      <c r="G444" s="13">
        <v>541.5</v>
      </c>
      <c r="H444">
        <f t="shared" si="30"/>
        <v>574.39987185095401</v>
      </c>
      <c r="I444">
        <f t="shared" si="31"/>
        <v>13.100128149045986</v>
      </c>
      <c r="J444">
        <f t="shared" si="32"/>
        <v>13.100128149045986</v>
      </c>
      <c r="K444">
        <f t="shared" si="33"/>
        <v>171.61335752142702</v>
      </c>
      <c r="L444">
        <f t="shared" si="34"/>
        <v>2.2298090466461251E-2</v>
      </c>
    </row>
    <row r="445" spans="1:12" x14ac:dyDescent="0.15">
      <c r="A445" s="17" t="s">
        <v>465</v>
      </c>
      <c r="B445" s="11">
        <v>594.16666666666663</v>
      </c>
      <c r="C445" s="18">
        <v>47</v>
      </c>
      <c r="D445" s="13">
        <v>43</v>
      </c>
      <c r="E445" s="13">
        <v>43.5</v>
      </c>
      <c r="F445" s="13">
        <v>587.5</v>
      </c>
      <c r="G445" s="13">
        <v>548.16666666666663</v>
      </c>
      <c r="H445">
        <f t="shared" si="30"/>
        <v>580.94993592547701</v>
      </c>
      <c r="I445">
        <f t="shared" si="31"/>
        <v>13.216730741189622</v>
      </c>
      <c r="J445">
        <f t="shared" si="32"/>
        <v>13.216730741189622</v>
      </c>
      <c r="K445">
        <f t="shared" si="33"/>
        <v>174.68197148510677</v>
      </c>
      <c r="L445">
        <f t="shared" si="34"/>
        <v>2.2244147109996559E-2</v>
      </c>
    </row>
    <row r="446" spans="1:12" x14ac:dyDescent="0.15">
      <c r="A446" s="17" t="s">
        <v>466</v>
      </c>
      <c r="B446" s="11">
        <v>600.58333333333337</v>
      </c>
      <c r="C446" s="18">
        <v>46.5</v>
      </c>
      <c r="D446" s="13">
        <v>47</v>
      </c>
      <c r="E446" s="13">
        <v>44.5</v>
      </c>
      <c r="F446" s="13">
        <v>594.16666666666663</v>
      </c>
      <c r="G446" s="13">
        <v>554.75</v>
      </c>
      <c r="H446">
        <f t="shared" si="30"/>
        <v>587.55830129607182</v>
      </c>
      <c r="I446">
        <f t="shared" si="31"/>
        <v>13.025032037261553</v>
      </c>
      <c r="J446">
        <f t="shared" si="32"/>
        <v>13.025032037261553</v>
      </c>
      <c r="K446">
        <f t="shared" si="33"/>
        <v>169.65145957168986</v>
      </c>
      <c r="L446">
        <f t="shared" si="34"/>
        <v>2.1687301851968731E-2</v>
      </c>
    </row>
    <row r="447" spans="1:12" x14ac:dyDescent="0.15">
      <c r="A447" s="17" t="s">
        <v>467</v>
      </c>
      <c r="B447" s="11">
        <v>607</v>
      </c>
      <c r="C447" s="18">
        <v>49.5</v>
      </c>
      <c r="D447" s="13">
        <v>46.5</v>
      </c>
      <c r="E447" s="13">
        <v>43</v>
      </c>
      <c r="F447" s="13">
        <v>600.58333333333337</v>
      </c>
      <c r="G447" s="13">
        <v>561.25</v>
      </c>
      <c r="H447">
        <f t="shared" si="30"/>
        <v>594.07081731470259</v>
      </c>
      <c r="I447">
        <f t="shared" si="31"/>
        <v>12.929182685297405</v>
      </c>
      <c r="J447">
        <f t="shared" si="32"/>
        <v>12.929182685297405</v>
      </c>
      <c r="K447">
        <f t="shared" si="33"/>
        <v>167.16376490979422</v>
      </c>
      <c r="L447">
        <f t="shared" si="34"/>
        <v>2.1300136219600339E-2</v>
      </c>
    </row>
    <row r="448" spans="1:12" x14ac:dyDescent="0.15">
      <c r="A448" s="17" t="s">
        <v>468</v>
      </c>
      <c r="B448" s="11">
        <v>613.58333333333337</v>
      </c>
      <c r="C448" s="18">
        <v>54.5</v>
      </c>
      <c r="D448" s="13">
        <v>49.5</v>
      </c>
      <c r="E448" s="13">
        <v>44</v>
      </c>
      <c r="F448" s="13">
        <v>607</v>
      </c>
      <c r="G448" s="13">
        <v>568</v>
      </c>
      <c r="H448">
        <f t="shared" si="30"/>
        <v>600.53540865735135</v>
      </c>
      <c r="I448">
        <f t="shared" si="31"/>
        <v>13.047924675982017</v>
      </c>
      <c r="J448">
        <f t="shared" si="32"/>
        <v>13.047924675982017</v>
      </c>
      <c r="K448">
        <f t="shared" si="33"/>
        <v>170.24833835010043</v>
      </c>
      <c r="L448">
        <f t="shared" si="34"/>
        <v>2.1265122383781636E-2</v>
      </c>
    </row>
    <row r="449" spans="1:12" x14ac:dyDescent="0.15">
      <c r="A449" s="17" t="s">
        <v>469</v>
      </c>
      <c r="B449" s="11">
        <v>619.83333333333337</v>
      </c>
      <c r="C449" s="18">
        <v>47.5</v>
      </c>
      <c r="D449" s="13">
        <v>54.5</v>
      </c>
      <c r="E449" s="13">
        <v>42</v>
      </c>
      <c r="F449" s="13">
        <v>613.58333333333337</v>
      </c>
      <c r="G449" s="13">
        <v>574.41666666666663</v>
      </c>
      <c r="H449">
        <f t="shared" si="30"/>
        <v>607.05937099534231</v>
      </c>
      <c r="I449">
        <f t="shared" si="31"/>
        <v>12.773962337991065</v>
      </c>
      <c r="J449">
        <f t="shared" si="32"/>
        <v>12.773962337991065</v>
      </c>
      <c r="K449">
        <f t="shared" si="33"/>
        <v>163.17411381241416</v>
      </c>
      <c r="L449">
        <f t="shared" si="34"/>
        <v>2.0608705035747885E-2</v>
      </c>
    </row>
    <row r="450" spans="1:12" x14ac:dyDescent="0.15">
      <c r="A450" s="17" t="s">
        <v>470</v>
      </c>
      <c r="B450" s="11">
        <v>626.41666666666663</v>
      </c>
      <c r="C450" s="18">
        <v>44.5</v>
      </c>
      <c r="D450" s="13">
        <v>47.5</v>
      </c>
      <c r="E450" s="13">
        <v>43</v>
      </c>
      <c r="F450" s="13">
        <v>619.83333333333337</v>
      </c>
      <c r="G450" s="13">
        <v>580.91666666666663</v>
      </c>
      <c r="H450">
        <f t="shared" si="30"/>
        <v>613.4463521643379</v>
      </c>
      <c r="I450">
        <f t="shared" si="31"/>
        <v>12.970314502328733</v>
      </c>
      <c r="J450">
        <f t="shared" si="32"/>
        <v>12.970314502328733</v>
      </c>
      <c r="K450">
        <f t="shared" si="33"/>
        <v>168.22905828931906</v>
      </c>
      <c r="L450">
        <f t="shared" si="34"/>
        <v>2.0705570577084585E-2</v>
      </c>
    </row>
    <row r="451" spans="1:12" x14ac:dyDescent="0.15">
      <c r="A451" s="17" t="s">
        <v>471</v>
      </c>
      <c r="B451" s="11">
        <v>632.66666666666663</v>
      </c>
      <c r="C451" s="18">
        <v>44</v>
      </c>
      <c r="D451" s="13">
        <v>44.5</v>
      </c>
      <c r="E451" s="13">
        <v>43</v>
      </c>
      <c r="F451" s="13">
        <v>626.41666666666663</v>
      </c>
      <c r="G451" s="13">
        <v>587.5</v>
      </c>
      <c r="H451">
        <f t="shared" si="30"/>
        <v>619.93150941550221</v>
      </c>
      <c r="I451">
        <f t="shared" si="31"/>
        <v>12.735157251164424</v>
      </c>
      <c r="J451">
        <f t="shared" si="32"/>
        <v>12.735157251164424</v>
      </c>
      <c r="K451">
        <f t="shared" si="33"/>
        <v>162.18423021188579</v>
      </c>
      <c r="L451">
        <f t="shared" si="34"/>
        <v>2.0129331798468531E-2</v>
      </c>
    </row>
    <row r="452" spans="1:12" x14ac:dyDescent="0.15">
      <c r="A452" s="17" t="s">
        <v>472</v>
      </c>
      <c r="B452" s="11">
        <v>590</v>
      </c>
      <c r="C452" s="18">
        <v>50.5</v>
      </c>
      <c r="D452" s="13">
        <v>44</v>
      </c>
      <c r="E452" s="13">
        <v>47</v>
      </c>
      <c r="F452" s="13">
        <v>632.66666666666663</v>
      </c>
      <c r="G452" s="13">
        <v>594.16666666666663</v>
      </c>
      <c r="H452">
        <f t="shared" ref="H452:H515" si="35">$M$2*B451+(1-$M$2)*H451</f>
        <v>626.29908804108436</v>
      </c>
      <c r="I452">
        <f t="shared" ref="I452:I515" si="36">B452-H452</f>
        <v>-36.29908804108436</v>
      </c>
      <c r="J452">
        <f t="shared" ref="J452:J515" si="37">ABS(I452)</f>
        <v>36.29908804108436</v>
      </c>
      <c r="K452">
        <f t="shared" ref="K452:K515" si="38">I452^2</f>
        <v>1317.6237926143936</v>
      </c>
      <c r="L452">
        <f t="shared" ref="L452:L515" si="39">J452/B452</f>
        <v>6.1523878035736203E-2</v>
      </c>
    </row>
    <row r="453" spans="1:12" x14ac:dyDescent="0.15">
      <c r="A453" s="17" t="s">
        <v>473</v>
      </c>
      <c r="B453" s="11">
        <v>595.61538461538464</v>
      </c>
      <c r="C453" s="18">
        <v>50.5</v>
      </c>
      <c r="D453" s="13">
        <v>50.5</v>
      </c>
      <c r="E453" s="13">
        <v>46.5</v>
      </c>
      <c r="F453" s="13">
        <v>590</v>
      </c>
      <c r="G453" s="13">
        <v>600.58333333333337</v>
      </c>
      <c r="H453">
        <f t="shared" si="35"/>
        <v>608.14954402054218</v>
      </c>
      <c r="I453">
        <f t="shared" si="36"/>
        <v>-12.534159405157538</v>
      </c>
      <c r="J453">
        <f t="shared" si="37"/>
        <v>12.534159405157538</v>
      </c>
      <c r="K453">
        <f t="shared" si="38"/>
        <v>157.10515199389917</v>
      </c>
      <c r="L453">
        <f t="shared" si="39"/>
        <v>2.104404911107426E-2</v>
      </c>
    </row>
    <row r="454" spans="1:12" x14ac:dyDescent="0.15">
      <c r="A454" s="17" t="s">
        <v>474</v>
      </c>
      <c r="B454" s="11">
        <v>601.61538461538464</v>
      </c>
      <c r="C454" s="18">
        <v>48.5</v>
      </c>
      <c r="D454" s="13">
        <v>50.5</v>
      </c>
      <c r="E454" s="13">
        <v>49.5</v>
      </c>
      <c r="F454" s="13">
        <v>595.61538461538464</v>
      </c>
      <c r="G454" s="13">
        <v>607</v>
      </c>
      <c r="H454">
        <f t="shared" si="35"/>
        <v>601.88246431796347</v>
      </c>
      <c r="I454">
        <f t="shared" si="36"/>
        <v>-0.26707970257882607</v>
      </c>
      <c r="J454">
        <f t="shared" si="37"/>
        <v>0.26707970257882607</v>
      </c>
      <c r="K454">
        <f t="shared" si="38"/>
        <v>7.13315675295942E-2</v>
      </c>
      <c r="L454">
        <f t="shared" si="39"/>
        <v>4.4393762095956257E-4</v>
      </c>
    </row>
    <row r="455" spans="1:12" x14ac:dyDescent="0.15">
      <c r="A455" s="17" t="s">
        <v>475</v>
      </c>
      <c r="B455" s="11">
        <v>607.30769230769226</v>
      </c>
      <c r="C455" s="18">
        <v>49.5</v>
      </c>
      <c r="D455" s="13">
        <v>48.5</v>
      </c>
      <c r="E455" s="13">
        <v>54.5</v>
      </c>
      <c r="F455" s="13">
        <v>601.61538461538464</v>
      </c>
      <c r="G455" s="13">
        <v>613.58333333333337</v>
      </c>
      <c r="H455">
        <f t="shared" si="35"/>
        <v>601.748924466674</v>
      </c>
      <c r="I455">
        <f t="shared" si="36"/>
        <v>5.5587678410182662</v>
      </c>
      <c r="J455">
        <f t="shared" si="37"/>
        <v>5.5587678410182662</v>
      </c>
      <c r="K455">
        <f t="shared" si="38"/>
        <v>30.899899910338878</v>
      </c>
      <c r="L455">
        <f t="shared" si="39"/>
        <v>9.1531326071231742E-3</v>
      </c>
    </row>
    <row r="456" spans="1:12" x14ac:dyDescent="0.15">
      <c r="A456" s="17" t="s">
        <v>476</v>
      </c>
      <c r="B456" s="11">
        <v>613.15384615384619</v>
      </c>
      <c r="C456" s="18">
        <v>52</v>
      </c>
      <c r="D456" s="13">
        <v>49.5</v>
      </c>
      <c r="E456" s="13">
        <v>47.5</v>
      </c>
      <c r="F456" s="13">
        <v>607.30769230769226</v>
      </c>
      <c r="G456" s="13">
        <v>619.83333333333337</v>
      </c>
      <c r="H456">
        <f t="shared" si="35"/>
        <v>604.52830838718319</v>
      </c>
      <c r="I456">
        <f t="shared" si="36"/>
        <v>8.6255377666630011</v>
      </c>
      <c r="J456">
        <f t="shared" si="37"/>
        <v>8.6255377666630011</v>
      </c>
      <c r="K456">
        <f t="shared" si="38"/>
        <v>74.399901764129751</v>
      </c>
      <c r="L456">
        <f t="shared" si="39"/>
        <v>1.4067493534891357E-2</v>
      </c>
    </row>
    <row r="457" spans="1:12" x14ac:dyDescent="0.15">
      <c r="A457" s="17" t="s">
        <v>477</v>
      </c>
      <c r="B457" s="11">
        <v>618.76923076923072</v>
      </c>
      <c r="C457" s="18">
        <v>45</v>
      </c>
      <c r="D457" s="13">
        <v>52</v>
      </c>
      <c r="E457" s="13">
        <v>44.5</v>
      </c>
      <c r="F457" s="13">
        <v>613.15384615384619</v>
      </c>
      <c r="G457" s="13">
        <v>626.41666666666663</v>
      </c>
      <c r="H457">
        <f t="shared" si="35"/>
        <v>608.84107727051469</v>
      </c>
      <c r="I457">
        <f t="shared" si="36"/>
        <v>9.9281534987160285</v>
      </c>
      <c r="J457">
        <f t="shared" si="37"/>
        <v>9.9281534987160285</v>
      </c>
      <c r="K457">
        <f t="shared" si="38"/>
        <v>98.568231894067324</v>
      </c>
      <c r="L457">
        <f t="shared" si="39"/>
        <v>1.6045001924826999E-2</v>
      </c>
    </row>
    <row r="458" spans="1:12" x14ac:dyDescent="0.15">
      <c r="A458" s="17" t="s">
        <v>478</v>
      </c>
      <c r="B458" s="11">
        <v>624.23076923076928</v>
      </c>
      <c r="C458" s="18">
        <v>52</v>
      </c>
      <c r="D458" s="13">
        <v>45</v>
      </c>
      <c r="E458" s="13">
        <v>44</v>
      </c>
      <c r="F458" s="13">
        <v>618.76923076923072</v>
      </c>
      <c r="G458" s="13">
        <v>632.66666666666663</v>
      </c>
      <c r="H458">
        <f t="shared" si="35"/>
        <v>613.8051540198727</v>
      </c>
      <c r="I458">
        <f t="shared" si="36"/>
        <v>10.425615210896581</v>
      </c>
      <c r="J458">
        <f t="shared" si="37"/>
        <v>10.425615210896581</v>
      </c>
      <c r="K458">
        <f t="shared" si="38"/>
        <v>108.69345252567815</v>
      </c>
      <c r="L458">
        <f t="shared" si="39"/>
        <v>1.6701540079070307E-2</v>
      </c>
    </row>
    <row r="459" spans="1:12" x14ac:dyDescent="0.15">
      <c r="A459" s="17" t="s">
        <v>479</v>
      </c>
      <c r="B459" s="11">
        <v>630.15384615384619</v>
      </c>
      <c r="C459" s="18">
        <v>52.5</v>
      </c>
      <c r="D459" s="13">
        <v>52</v>
      </c>
      <c r="E459" s="13">
        <v>50.5</v>
      </c>
      <c r="F459" s="13">
        <v>624.23076923076928</v>
      </c>
      <c r="G459" s="13">
        <v>590</v>
      </c>
      <c r="H459">
        <f t="shared" si="35"/>
        <v>619.01796162532105</v>
      </c>
      <c r="I459">
        <f t="shared" si="36"/>
        <v>11.135884528525139</v>
      </c>
      <c r="J459">
        <f t="shared" si="37"/>
        <v>11.135884528525139</v>
      </c>
      <c r="K459">
        <f t="shared" si="38"/>
        <v>124.00792423264556</v>
      </c>
      <c r="L459">
        <f t="shared" si="39"/>
        <v>1.7671691756692726E-2</v>
      </c>
    </row>
    <row r="460" spans="1:12" x14ac:dyDescent="0.15">
      <c r="A460" s="17" t="s">
        <v>480</v>
      </c>
      <c r="B460" s="11">
        <v>635.69230769230774</v>
      </c>
      <c r="C460" s="18">
        <v>48</v>
      </c>
      <c r="D460" s="13">
        <v>52.5</v>
      </c>
      <c r="E460" s="13">
        <v>50.5</v>
      </c>
      <c r="F460" s="13">
        <v>630.15384615384619</v>
      </c>
      <c r="G460" s="13">
        <v>595.61538461538464</v>
      </c>
      <c r="H460">
        <f t="shared" si="35"/>
        <v>624.58590388958362</v>
      </c>
      <c r="I460">
        <f t="shared" si="36"/>
        <v>11.106403802724117</v>
      </c>
      <c r="J460">
        <f t="shared" si="37"/>
        <v>11.106403802724117</v>
      </c>
      <c r="K460">
        <f t="shared" si="38"/>
        <v>123.35220542916473</v>
      </c>
      <c r="L460">
        <f t="shared" si="39"/>
        <v>1.7471351577373367E-2</v>
      </c>
    </row>
    <row r="461" spans="1:12" x14ac:dyDescent="0.15">
      <c r="A461" s="17" t="s">
        <v>481</v>
      </c>
      <c r="B461" s="11">
        <v>641.23076923076928</v>
      </c>
      <c r="C461" s="18">
        <v>52.5</v>
      </c>
      <c r="D461" s="13">
        <v>48</v>
      </c>
      <c r="E461" s="13">
        <v>48.5</v>
      </c>
      <c r="F461" s="13">
        <v>635.69230769230774</v>
      </c>
      <c r="G461" s="13">
        <v>601.61538461538464</v>
      </c>
      <c r="H461">
        <f t="shared" si="35"/>
        <v>630.13910579094568</v>
      </c>
      <c r="I461">
        <f t="shared" si="36"/>
        <v>11.091663439823606</v>
      </c>
      <c r="J461">
        <f t="shared" si="37"/>
        <v>11.091663439823606</v>
      </c>
      <c r="K461">
        <f t="shared" si="38"/>
        <v>123.02499786231962</v>
      </c>
      <c r="L461">
        <f t="shared" si="39"/>
        <v>1.7297459778995546E-2</v>
      </c>
    </row>
    <row r="462" spans="1:12" x14ac:dyDescent="0.15">
      <c r="A462" s="17" t="s">
        <v>482</v>
      </c>
      <c r="B462" s="11">
        <v>646.61538461538464</v>
      </c>
      <c r="C462" s="18">
        <v>48.5</v>
      </c>
      <c r="D462" s="13">
        <v>52.5</v>
      </c>
      <c r="E462" s="13">
        <v>49.5</v>
      </c>
      <c r="F462" s="13">
        <v>641.23076923076928</v>
      </c>
      <c r="G462" s="13">
        <v>607.30769230769226</v>
      </c>
      <c r="H462">
        <f t="shared" si="35"/>
        <v>635.68493751085748</v>
      </c>
      <c r="I462">
        <f t="shared" si="36"/>
        <v>10.930447104527161</v>
      </c>
      <c r="J462">
        <f t="shared" si="37"/>
        <v>10.930447104527161</v>
      </c>
      <c r="K462">
        <f t="shared" si="38"/>
        <v>119.47467390486621</v>
      </c>
      <c r="L462">
        <f t="shared" si="39"/>
        <v>1.6904093785254946E-2</v>
      </c>
    </row>
    <row r="463" spans="1:12" x14ac:dyDescent="0.15">
      <c r="A463" s="17" t="s">
        <v>483</v>
      </c>
      <c r="B463" s="11">
        <v>652.15384615384619</v>
      </c>
      <c r="C463" s="18">
        <v>51.5</v>
      </c>
      <c r="D463" s="13">
        <v>48.5</v>
      </c>
      <c r="E463" s="13">
        <v>52</v>
      </c>
      <c r="F463" s="13">
        <v>646.61538461538464</v>
      </c>
      <c r="G463" s="13">
        <v>613.15384615384619</v>
      </c>
      <c r="H463">
        <f t="shared" si="35"/>
        <v>641.150161063121</v>
      </c>
      <c r="I463">
        <f t="shared" si="36"/>
        <v>11.003685090725185</v>
      </c>
      <c r="J463">
        <f t="shared" si="37"/>
        <v>11.003685090725185</v>
      </c>
      <c r="K463">
        <f t="shared" si="38"/>
        <v>121.08108557584771</v>
      </c>
      <c r="L463">
        <f t="shared" si="39"/>
        <v>1.6872836303305896E-2</v>
      </c>
    </row>
    <row r="464" spans="1:12" x14ac:dyDescent="0.15">
      <c r="A464" s="17" t="s">
        <v>484</v>
      </c>
      <c r="B464" s="11">
        <v>657.38461538461536</v>
      </c>
      <c r="C464" s="18">
        <v>47.5</v>
      </c>
      <c r="D464" s="13">
        <v>51.5</v>
      </c>
      <c r="E464" s="13">
        <v>45</v>
      </c>
      <c r="F464" s="13">
        <v>652.15384615384619</v>
      </c>
      <c r="G464" s="13">
        <v>618.76923076923072</v>
      </c>
      <c r="H464">
        <f t="shared" si="35"/>
        <v>646.6520036084836</v>
      </c>
      <c r="I464">
        <f t="shared" si="36"/>
        <v>10.732611776131762</v>
      </c>
      <c r="J464">
        <f t="shared" si="37"/>
        <v>10.732611776131762</v>
      </c>
      <c r="K464">
        <f t="shared" si="38"/>
        <v>115.18895553716217</v>
      </c>
      <c r="L464">
        <f t="shared" si="39"/>
        <v>1.6326229006519179E-2</v>
      </c>
    </row>
    <row r="465" spans="1:12" x14ac:dyDescent="0.15">
      <c r="A465" s="17" t="s">
        <v>485</v>
      </c>
      <c r="B465" s="11">
        <v>662.76923076923072</v>
      </c>
      <c r="C465" s="18">
        <v>51</v>
      </c>
      <c r="D465" s="13">
        <v>47.5</v>
      </c>
      <c r="E465" s="13">
        <v>52</v>
      </c>
      <c r="F465" s="13">
        <v>657.38461538461536</v>
      </c>
      <c r="G465" s="13">
        <v>624.23076923076928</v>
      </c>
      <c r="H465">
        <f t="shared" si="35"/>
        <v>652.01830949654948</v>
      </c>
      <c r="I465">
        <f t="shared" si="36"/>
        <v>10.750921272681239</v>
      </c>
      <c r="J465">
        <f t="shared" si="37"/>
        <v>10.750921272681239</v>
      </c>
      <c r="K465">
        <f t="shared" si="38"/>
        <v>115.58230821139</v>
      </c>
      <c r="L465">
        <f t="shared" si="39"/>
        <v>1.622121361941227E-2</v>
      </c>
    </row>
    <row r="466" spans="1:12" x14ac:dyDescent="0.15">
      <c r="A466" s="17" t="s">
        <v>486</v>
      </c>
      <c r="B466" s="11">
        <v>668</v>
      </c>
      <c r="C466" s="18">
        <v>50.5</v>
      </c>
      <c r="D466" s="13">
        <v>51</v>
      </c>
      <c r="E466" s="13">
        <v>52.5</v>
      </c>
      <c r="F466" s="13">
        <v>662.76923076923072</v>
      </c>
      <c r="G466" s="13">
        <v>630.15384615384619</v>
      </c>
      <c r="H466">
        <f t="shared" si="35"/>
        <v>657.39377013289004</v>
      </c>
      <c r="I466">
        <f t="shared" si="36"/>
        <v>10.60622986710996</v>
      </c>
      <c r="J466">
        <f t="shared" si="37"/>
        <v>10.60622986710996</v>
      </c>
      <c r="K466">
        <f t="shared" si="38"/>
        <v>112.49211199397536</v>
      </c>
      <c r="L466">
        <f t="shared" si="39"/>
        <v>1.5877589621422095E-2</v>
      </c>
    </row>
    <row r="467" spans="1:12" x14ac:dyDescent="0.15">
      <c r="A467" s="17" t="s">
        <v>487</v>
      </c>
      <c r="B467" s="11">
        <v>673.38461538461536</v>
      </c>
      <c r="C467" s="18">
        <v>49.5</v>
      </c>
      <c r="D467" s="13">
        <v>50.5</v>
      </c>
      <c r="E467" s="13">
        <v>48</v>
      </c>
      <c r="F467" s="13">
        <v>668</v>
      </c>
      <c r="G467" s="13">
        <v>635.69230769230774</v>
      </c>
      <c r="H467">
        <f t="shared" si="35"/>
        <v>662.69688506644502</v>
      </c>
      <c r="I467">
        <f t="shared" si="36"/>
        <v>10.687730318170338</v>
      </c>
      <c r="J467">
        <f t="shared" si="37"/>
        <v>10.687730318170338</v>
      </c>
      <c r="K467">
        <f t="shared" si="38"/>
        <v>114.22757935393744</v>
      </c>
      <c r="L467">
        <f t="shared" si="39"/>
        <v>1.5871658000481424E-2</v>
      </c>
    </row>
    <row r="468" spans="1:12" x14ac:dyDescent="0.15">
      <c r="A468" s="17" t="s">
        <v>488</v>
      </c>
      <c r="B468" s="11">
        <v>678.61538461538464</v>
      </c>
      <c r="C468" s="18">
        <v>52</v>
      </c>
      <c r="D468" s="13">
        <v>49.5</v>
      </c>
      <c r="E468" s="13">
        <v>52.5</v>
      </c>
      <c r="F468" s="13">
        <v>673.38461538461536</v>
      </c>
      <c r="G468" s="13">
        <v>641.23076923076928</v>
      </c>
      <c r="H468">
        <f t="shared" si="35"/>
        <v>668.04075022553025</v>
      </c>
      <c r="I468">
        <f t="shared" si="36"/>
        <v>10.574634389854396</v>
      </c>
      <c r="J468">
        <f t="shared" si="37"/>
        <v>10.574634389854396</v>
      </c>
      <c r="K468">
        <f t="shared" si="38"/>
        <v>111.82289247909124</v>
      </c>
      <c r="L468">
        <f t="shared" si="39"/>
        <v>1.5582662329189201E-2</v>
      </c>
    </row>
    <row r="469" spans="1:12" x14ac:dyDescent="0.15">
      <c r="A469" s="17" t="s">
        <v>489</v>
      </c>
      <c r="B469" s="11">
        <v>683.84615384615381</v>
      </c>
      <c r="C469" s="18">
        <v>46.5</v>
      </c>
      <c r="D469" s="13">
        <v>52</v>
      </c>
      <c r="E469" s="13">
        <v>48.5</v>
      </c>
      <c r="F469" s="13">
        <v>678.61538461538464</v>
      </c>
      <c r="G469" s="13">
        <v>646.61538461538464</v>
      </c>
      <c r="H469">
        <f t="shared" si="35"/>
        <v>673.3280674204575</v>
      </c>
      <c r="I469">
        <f t="shared" si="36"/>
        <v>10.51808642569631</v>
      </c>
      <c r="J469">
        <f t="shared" si="37"/>
        <v>10.51808642569631</v>
      </c>
      <c r="K469">
        <f t="shared" si="38"/>
        <v>110.63014205841699</v>
      </c>
      <c r="L469">
        <f t="shared" si="39"/>
        <v>1.5380778800230826E-2</v>
      </c>
    </row>
    <row r="470" spans="1:12" x14ac:dyDescent="0.15">
      <c r="A470" s="17" t="s">
        <v>490</v>
      </c>
      <c r="B470" s="11">
        <v>688.92307692307691</v>
      </c>
      <c r="C470" s="18">
        <v>43</v>
      </c>
      <c r="D470" s="13">
        <v>46.5</v>
      </c>
      <c r="E470" s="13">
        <v>51.5</v>
      </c>
      <c r="F470" s="13">
        <v>683.84615384615381</v>
      </c>
      <c r="G470" s="13">
        <v>652.15384615384619</v>
      </c>
      <c r="H470">
        <f t="shared" si="35"/>
        <v>678.58711063330566</v>
      </c>
      <c r="I470">
        <f t="shared" si="36"/>
        <v>10.33596628977125</v>
      </c>
      <c r="J470">
        <f t="shared" si="37"/>
        <v>10.33596628977125</v>
      </c>
      <c r="K470">
        <f t="shared" si="38"/>
        <v>106.83219914328765</v>
      </c>
      <c r="L470">
        <f t="shared" si="39"/>
        <v>1.5003077463937723E-2</v>
      </c>
    </row>
    <row r="471" spans="1:12" x14ac:dyDescent="0.15">
      <c r="A471" s="17" t="s">
        <v>491</v>
      </c>
      <c r="B471" s="11">
        <v>694</v>
      </c>
      <c r="C471" s="18">
        <v>44</v>
      </c>
      <c r="D471" s="13">
        <v>43</v>
      </c>
      <c r="E471" s="13">
        <v>47.5</v>
      </c>
      <c r="F471" s="13">
        <v>688.92307692307691</v>
      </c>
      <c r="G471" s="13">
        <v>657.38461538461536</v>
      </c>
      <c r="H471">
        <f t="shared" si="35"/>
        <v>683.75509377819128</v>
      </c>
      <c r="I471">
        <f t="shared" si="36"/>
        <v>10.244906221808719</v>
      </c>
      <c r="J471">
        <f t="shared" si="37"/>
        <v>10.244906221808719</v>
      </c>
      <c r="K471">
        <f t="shared" si="38"/>
        <v>104.958103493655</v>
      </c>
      <c r="L471">
        <f t="shared" si="39"/>
        <v>1.4762112711539941E-2</v>
      </c>
    </row>
    <row r="472" spans="1:12" x14ac:dyDescent="0.15">
      <c r="A472" s="17" t="s">
        <v>492</v>
      </c>
      <c r="B472" s="11">
        <v>698.92307692307691</v>
      </c>
      <c r="C472" s="18">
        <v>46</v>
      </c>
      <c r="D472" s="13">
        <v>44</v>
      </c>
      <c r="E472" s="13">
        <v>51</v>
      </c>
      <c r="F472" s="13">
        <v>694</v>
      </c>
      <c r="G472" s="13">
        <v>662.76923076923072</v>
      </c>
      <c r="H472">
        <f t="shared" si="35"/>
        <v>688.87754688909558</v>
      </c>
      <c r="I472">
        <f t="shared" si="36"/>
        <v>10.045530033981322</v>
      </c>
      <c r="J472">
        <f t="shared" si="37"/>
        <v>10.045530033981322</v>
      </c>
      <c r="K472">
        <f t="shared" si="38"/>
        <v>100.91267366362078</v>
      </c>
      <c r="L472">
        <f t="shared" si="39"/>
        <v>1.4372869298014219E-2</v>
      </c>
    </row>
    <row r="473" spans="1:12" x14ac:dyDescent="0.15">
      <c r="A473" s="17" t="s">
        <v>493</v>
      </c>
      <c r="B473" s="11">
        <v>703.92307692307691</v>
      </c>
      <c r="C473" s="18">
        <v>45.5</v>
      </c>
      <c r="D473" s="13">
        <v>46</v>
      </c>
      <c r="E473" s="13">
        <v>50.5</v>
      </c>
      <c r="F473" s="13">
        <v>698.92307692307691</v>
      </c>
      <c r="G473" s="13">
        <v>668</v>
      </c>
      <c r="H473">
        <f t="shared" si="35"/>
        <v>693.90031190608624</v>
      </c>
      <c r="I473">
        <f t="shared" si="36"/>
        <v>10.022765016990661</v>
      </c>
      <c r="J473">
        <f t="shared" si="37"/>
        <v>10.022765016990661</v>
      </c>
      <c r="K473">
        <f t="shared" si="38"/>
        <v>100.45581858581181</v>
      </c>
      <c r="L473">
        <f t="shared" si="39"/>
        <v>1.4238437899779105E-2</v>
      </c>
    </row>
    <row r="474" spans="1:12" x14ac:dyDescent="0.15">
      <c r="A474" s="17" t="s">
        <v>494</v>
      </c>
      <c r="B474" s="11">
        <v>708.84615384615381</v>
      </c>
      <c r="C474" s="18">
        <v>48</v>
      </c>
      <c r="D474" s="13">
        <v>45.5</v>
      </c>
      <c r="E474" s="13">
        <v>49.5</v>
      </c>
      <c r="F474" s="13">
        <v>703.92307692307691</v>
      </c>
      <c r="G474" s="13">
        <v>673.38461538461536</v>
      </c>
      <c r="H474">
        <f t="shared" si="35"/>
        <v>698.91169441458158</v>
      </c>
      <c r="I474">
        <f t="shared" si="36"/>
        <v>9.9344594315722361</v>
      </c>
      <c r="J474">
        <f t="shared" si="37"/>
        <v>9.9344594315722361</v>
      </c>
      <c r="K474">
        <f t="shared" si="38"/>
        <v>98.693484197554554</v>
      </c>
      <c r="L474">
        <f t="shared" si="39"/>
        <v>1.4014972611008038E-2</v>
      </c>
    </row>
    <row r="475" spans="1:12" x14ac:dyDescent="0.15">
      <c r="A475" s="17" t="s">
        <v>495</v>
      </c>
      <c r="B475" s="11">
        <v>713.53846153846155</v>
      </c>
      <c r="C475" s="18">
        <v>53</v>
      </c>
      <c r="D475" s="13">
        <v>48</v>
      </c>
      <c r="E475" s="13">
        <v>52</v>
      </c>
      <c r="F475" s="13">
        <v>708.84615384615381</v>
      </c>
      <c r="G475" s="13">
        <v>678.61538461538464</v>
      </c>
      <c r="H475">
        <f t="shared" si="35"/>
        <v>703.87892413036775</v>
      </c>
      <c r="I475">
        <f t="shared" si="36"/>
        <v>9.6595374080937972</v>
      </c>
      <c r="J475">
        <f t="shared" si="37"/>
        <v>9.6595374080937972</v>
      </c>
      <c r="K475">
        <f t="shared" si="38"/>
        <v>93.306662938363431</v>
      </c>
      <c r="L475">
        <f t="shared" si="39"/>
        <v>1.3537514694396223E-2</v>
      </c>
    </row>
    <row r="476" spans="1:12" x14ac:dyDescent="0.15">
      <c r="A476" s="17" t="s">
        <v>496</v>
      </c>
      <c r="B476" s="11">
        <v>718.23076923076928</v>
      </c>
      <c r="C476" s="18">
        <v>53.5</v>
      </c>
      <c r="D476" s="13">
        <v>53</v>
      </c>
      <c r="E476" s="13">
        <v>46.5</v>
      </c>
      <c r="F476" s="13">
        <v>713.53846153846155</v>
      </c>
      <c r="G476" s="13">
        <v>683.84615384615381</v>
      </c>
      <c r="H476">
        <f t="shared" si="35"/>
        <v>708.70869283441471</v>
      </c>
      <c r="I476">
        <f t="shared" si="36"/>
        <v>9.5220763963545778</v>
      </c>
      <c r="J476">
        <f t="shared" si="37"/>
        <v>9.5220763963545778</v>
      </c>
      <c r="K476">
        <f t="shared" si="38"/>
        <v>90.669938898012987</v>
      </c>
      <c r="L476">
        <f t="shared" si="39"/>
        <v>1.3257683747735836E-2</v>
      </c>
    </row>
    <row r="477" spans="1:12" x14ac:dyDescent="0.15">
      <c r="A477" s="17" t="s">
        <v>497</v>
      </c>
      <c r="B477" s="11">
        <v>723.07692307692309</v>
      </c>
      <c r="C477" s="18">
        <v>47.5</v>
      </c>
      <c r="D477" s="13">
        <v>53.5</v>
      </c>
      <c r="E477" s="13">
        <v>43</v>
      </c>
      <c r="F477" s="13">
        <v>718.23076923076928</v>
      </c>
      <c r="G477" s="13">
        <v>688.92307692307691</v>
      </c>
      <c r="H477">
        <f t="shared" si="35"/>
        <v>713.46973103259199</v>
      </c>
      <c r="I477">
        <f t="shared" si="36"/>
        <v>9.6071920443311001</v>
      </c>
      <c r="J477">
        <f t="shared" si="37"/>
        <v>9.6071920443311001</v>
      </c>
      <c r="K477">
        <f t="shared" si="38"/>
        <v>92.298138976658777</v>
      </c>
      <c r="L477">
        <f t="shared" si="39"/>
        <v>1.3286542188968542E-2</v>
      </c>
    </row>
    <row r="478" spans="1:12" x14ac:dyDescent="0.15">
      <c r="A478" s="17" t="s">
        <v>498</v>
      </c>
      <c r="B478" s="11">
        <v>727.61538461538464</v>
      </c>
      <c r="C478" s="18">
        <v>48.5</v>
      </c>
      <c r="D478" s="13">
        <v>47.5</v>
      </c>
      <c r="E478" s="13">
        <v>44</v>
      </c>
      <c r="F478" s="13">
        <v>723.07692307692309</v>
      </c>
      <c r="G478" s="13">
        <v>694</v>
      </c>
      <c r="H478">
        <f t="shared" si="35"/>
        <v>718.2733270547576</v>
      </c>
      <c r="I478">
        <f t="shared" si="36"/>
        <v>9.3420575606270404</v>
      </c>
      <c r="J478">
        <f t="shared" si="37"/>
        <v>9.3420575606270404</v>
      </c>
      <c r="K478">
        <f t="shared" si="38"/>
        <v>87.274039466068842</v>
      </c>
      <c r="L478">
        <f t="shared" si="39"/>
        <v>1.2839279869769692E-2</v>
      </c>
    </row>
    <row r="479" spans="1:12" x14ac:dyDescent="0.15">
      <c r="A479" s="17" t="s">
        <v>499</v>
      </c>
      <c r="B479" s="11">
        <v>732.15384615384619</v>
      </c>
      <c r="C479" s="18">
        <v>57</v>
      </c>
      <c r="D479" s="13">
        <v>48.5</v>
      </c>
      <c r="E479" s="13">
        <v>46</v>
      </c>
      <c r="F479" s="13">
        <v>727.61538461538464</v>
      </c>
      <c r="G479" s="13">
        <v>698.92307692307691</v>
      </c>
      <c r="H479">
        <f t="shared" si="35"/>
        <v>722.94435583507106</v>
      </c>
      <c r="I479">
        <f t="shared" si="36"/>
        <v>9.2094903187751243</v>
      </c>
      <c r="J479">
        <f t="shared" si="37"/>
        <v>9.2094903187751243</v>
      </c>
      <c r="K479">
        <f t="shared" si="38"/>
        <v>84.814711931612734</v>
      </c>
      <c r="L479">
        <f t="shared" si="39"/>
        <v>1.257862724774917E-2</v>
      </c>
    </row>
    <row r="480" spans="1:12" x14ac:dyDescent="0.15">
      <c r="A480" s="17" t="s">
        <v>500</v>
      </c>
      <c r="B480" s="11">
        <v>736.61538461538464</v>
      </c>
      <c r="C480" s="18">
        <v>60</v>
      </c>
      <c r="D480" s="13">
        <v>57</v>
      </c>
      <c r="E480" s="13">
        <v>45.5</v>
      </c>
      <c r="F480" s="13">
        <v>732.15384615384619</v>
      </c>
      <c r="G480" s="13">
        <v>703.92307692307691</v>
      </c>
      <c r="H480">
        <f t="shared" si="35"/>
        <v>727.54910099445863</v>
      </c>
      <c r="I480">
        <f t="shared" si="36"/>
        <v>9.0662836209260149</v>
      </c>
      <c r="J480">
        <f t="shared" si="37"/>
        <v>9.0662836209260149</v>
      </c>
      <c r="K480">
        <f t="shared" si="38"/>
        <v>82.197498695071332</v>
      </c>
      <c r="L480">
        <f t="shared" si="39"/>
        <v>1.2308029142861131E-2</v>
      </c>
    </row>
    <row r="481" spans="1:12" x14ac:dyDescent="0.15">
      <c r="A481" s="17" t="s">
        <v>501</v>
      </c>
      <c r="B481" s="11">
        <v>741.07692307692309</v>
      </c>
      <c r="C481" s="18">
        <v>55</v>
      </c>
      <c r="D481" s="13">
        <v>60</v>
      </c>
      <c r="E481" s="13">
        <v>48</v>
      </c>
      <c r="F481" s="13">
        <v>736.61538461538464</v>
      </c>
      <c r="G481" s="13">
        <v>708.84615384615381</v>
      </c>
      <c r="H481">
        <f t="shared" si="35"/>
        <v>732.08224280492163</v>
      </c>
      <c r="I481">
        <f t="shared" si="36"/>
        <v>8.9946802720014603</v>
      </c>
      <c r="J481">
        <f t="shared" si="37"/>
        <v>8.9946802720014603</v>
      </c>
      <c r="K481">
        <f t="shared" si="38"/>
        <v>80.904273195532269</v>
      </c>
      <c r="L481">
        <f t="shared" si="39"/>
        <v>1.2137309895787729E-2</v>
      </c>
    </row>
    <row r="482" spans="1:12" x14ac:dyDescent="0.15">
      <c r="A482" s="17" t="s">
        <v>502</v>
      </c>
      <c r="B482" s="11">
        <v>745.46153846153845</v>
      </c>
      <c r="C482" s="18">
        <v>49.5</v>
      </c>
      <c r="D482" s="13">
        <v>55</v>
      </c>
      <c r="E482" s="13">
        <v>53</v>
      </c>
      <c r="F482" s="13">
        <v>741.07692307692309</v>
      </c>
      <c r="G482" s="13">
        <v>713.53846153846155</v>
      </c>
      <c r="H482">
        <f t="shared" si="35"/>
        <v>736.57958294092236</v>
      </c>
      <c r="I482">
        <f t="shared" si="36"/>
        <v>8.8819555206160885</v>
      </c>
      <c r="J482">
        <f t="shared" si="37"/>
        <v>8.8819555206160885</v>
      </c>
      <c r="K482">
        <f t="shared" si="38"/>
        <v>78.889133870202613</v>
      </c>
      <c r="L482">
        <f t="shared" si="39"/>
        <v>1.1914706611083393E-2</v>
      </c>
    </row>
    <row r="483" spans="1:12" x14ac:dyDescent="0.15">
      <c r="A483" s="17" t="s">
        <v>503</v>
      </c>
      <c r="B483" s="11">
        <v>749.76923076923072</v>
      </c>
      <c r="C483" s="18">
        <v>57.5</v>
      </c>
      <c r="D483" s="13">
        <v>49.5</v>
      </c>
      <c r="E483" s="13">
        <v>53.5</v>
      </c>
      <c r="F483" s="13">
        <v>745.46153846153845</v>
      </c>
      <c r="G483" s="13">
        <v>718.23076923076928</v>
      </c>
      <c r="H483">
        <f t="shared" si="35"/>
        <v>741.02056070123035</v>
      </c>
      <c r="I483">
        <f t="shared" si="36"/>
        <v>8.7486700680003651</v>
      </c>
      <c r="J483">
        <f t="shared" si="37"/>
        <v>8.7486700680003651</v>
      </c>
      <c r="K483">
        <f t="shared" si="38"/>
        <v>76.539227958725519</v>
      </c>
      <c r="L483">
        <f t="shared" si="39"/>
        <v>1.1668483726685622E-2</v>
      </c>
    </row>
    <row r="484" spans="1:12" x14ac:dyDescent="0.15">
      <c r="A484" s="17" t="s">
        <v>504</v>
      </c>
      <c r="B484" s="11">
        <v>753.92307692307691</v>
      </c>
      <c r="C484" s="18">
        <v>61</v>
      </c>
      <c r="D484" s="13">
        <v>57.5</v>
      </c>
      <c r="E484" s="13">
        <v>47.5</v>
      </c>
      <c r="F484" s="13">
        <v>749.76923076923072</v>
      </c>
      <c r="G484" s="13">
        <v>723.07692307692309</v>
      </c>
      <c r="H484">
        <f t="shared" si="35"/>
        <v>745.39489573523053</v>
      </c>
      <c r="I484">
        <f t="shared" si="36"/>
        <v>8.5281811878463714</v>
      </c>
      <c r="J484">
        <f t="shared" si="37"/>
        <v>8.5281811878463714</v>
      </c>
      <c r="K484">
        <f t="shared" si="38"/>
        <v>72.729874372736745</v>
      </c>
      <c r="L484">
        <f t="shared" si="39"/>
        <v>1.1311739153351987E-2</v>
      </c>
    </row>
    <row r="485" spans="1:12" x14ac:dyDescent="0.15">
      <c r="A485" s="17" t="s">
        <v>505</v>
      </c>
      <c r="B485" s="11">
        <v>757.92307692307691</v>
      </c>
      <c r="C485" s="18">
        <v>46.5</v>
      </c>
      <c r="D485" s="13">
        <v>61</v>
      </c>
      <c r="E485" s="13">
        <v>48.5</v>
      </c>
      <c r="F485" s="13">
        <v>753.92307692307691</v>
      </c>
      <c r="G485" s="13">
        <v>727.61538461538464</v>
      </c>
      <c r="H485">
        <f t="shared" si="35"/>
        <v>749.65898632915378</v>
      </c>
      <c r="I485">
        <f t="shared" si="36"/>
        <v>8.2640905939231288</v>
      </c>
      <c r="J485">
        <f t="shared" si="37"/>
        <v>8.2640905939231288</v>
      </c>
      <c r="K485">
        <f t="shared" si="38"/>
        <v>68.29519334456873</v>
      </c>
      <c r="L485">
        <f t="shared" si="39"/>
        <v>1.0903600702425726E-2</v>
      </c>
    </row>
    <row r="486" spans="1:12" x14ac:dyDescent="0.15">
      <c r="A486" s="17" t="s">
        <v>506</v>
      </c>
      <c r="B486" s="11">
        <v>762.15384615384619</v>
      </c>
      <c r="C486" s="18">
        <v>46.5</v>
      </c>
      <c r="D486" s="13">
        <v>46.5</v>
      </c>
      <c r="E486" s="13">
        <v>57</v>
      </c>
      <c r="F486" s="13">
        <v>757.92307692307691</v>
      </c>
      <c r="G486" s="13">
        <v>732.15384615384619</v>
      </c>
      <c r="H486">
        <f t="shared" si="35"/>
        <v>753.79103162611534</v>
      </c>
      <c r="I486">
        <f t="shared" si="36"/>
        <v>8.3628145277308477</v>
      </c>
      <c r="J486">
        <f t="shared" si="37"/>
        <v>8.3628145277308477</v>
      </c>
      <c r="K486">
        <f t="shared" si="38"/>
        <v>69.936666825226126</v>
      </c>
      <c r="L486">
        <f t="shared" si="39"/>
        <v>1.0972606869247175E-2</v>
      </c>
    </row>
    <row r="487" spans="1:12" x14ac:dyDescent="0.15">
      <c r="A487" s="17" t="s">
        <v>507</v>
      </c>
      <c r="B487" s="11">
        <v>766.07692307692309</v>
      </c>
      <c r="C487" s="18">
        <v>49.5</v>
      </c>
      <c r="D487" s="13">
        <v>46.5</v>
      </c>
      <c r="E487" s="13">
        <v>60</v>
      </c>
      <c r="F487" s="13">
        <v>762.15384615384619</v>
      </c>
      <c r="G487" s="13">
        <v>736.61538461538464</v>
      </c>
      <c r="H487">
        <f t="shared" si="35"/>
        <v>757.97243888998082</v>
      </c>
      <c r="I487">
        <f t="shared" si="36"/>
        <v>8.1044841869422726</v>
      </c>
      <c r="J487">
        <f t="shared" si="37"/>
        <v>8.1044841869422726</v>
      </c>
      <c r="K487">
        <f t="shared" si="38"/>
        <v>65.682663936397347</v>
      </c>
      <c r="L487">
        <f t="shared" si="39"/>
        <v>1.0579204180163625E-2</v>
      </c>
    </row>
    <row r="488" spans="1:12" x14ac:dyDescent="0.15">
      <c r="A488" s="17" t="s">
        <v>508</v>
      </c>
      <c r="B488" s="11">
        <v>769.92307692307691</v>
      </c>
      <c r="C488" s="18">
        <v>49</v>
      </c>
      <c r="D488" s="13">
        <v>49.5</v>
      </c>
      <c r="E488" s="13">
        <v>55</v>
      </c>
      <c r="F488" s="13">
        <v>766.07692307692309</v>
      </c>
      <c r="G488" s="13">
        <v>741.07692307692309</v>
      </c>
      <c r="H488">
        <f t="shared" si="35"/>
        <v>762.02468098345196</v>
      </c>
      <c r="I488">
        <f t="shared" si="36"/>
        <v>7.8983959396249475</v>
      </c>
      <c r="J488">
        <f t="shared" si="37"/>
        <v>7.8983959396249475</v>
      </c>
      <c r="K488">
        <f t="shared" si="38"/>
        <v>62.384658419083856</v>
      </c>
      <c r="L488">
        <f t="shared" si="39"/>
        <v>1.0258681907795416E-2</v>
      </c>
    </row>
    <row r="489" spans="1:12" x14ac:dyDescent="0.15">
      <c r="A489" s="17" t="s">
        <v>509</v>
      </c>
      <c r="B489" s="11">
        <v>773.69230769230774</v>
      </c>
      <c r="C489" s="18">
        <v>55</v>
      </c>
      <c r="D489" s="13">
        <v>49</v>
      </c>
      <c r="E489" s="13">
        <v>49.5</v>
      </c>
      <c r="F489" s="13">
        <v>769.92307692307691</v>
      </c>
      <c r="G489" s="13">
        <v>745.46153846153845</v>
      </c>
      <c r="H489">
        <f t="shared" si="35"/>
        <v>765.97387895326438</v>
      </c>
      <c r="I489">
        <f t="shared" si="36"/>
        <v>7.718428739043361</v>
      </c>
      <c r="J489">
        <f t="shared" si="37"/>
        <v>7.718428739043361</v>
      </c>
      <c r="K489">
        <f t="shared" si="38"/>
        <v>59.574142199690485</v>
      </c>
      <c r="L489">
        <f t="shared" si="39"/>
        <v>9.9760960039335534E-3</v>
      </c>
    </row>
    <row r="490" spans="1:12" x14ac:dyDescent="0.15">
      <c r="A490" s="17" t="s">
        <v>510</v>
      </c>
      <c r="B490" s="11">
        <v>777.46153846153845</v>
      </c>
      <c r="C490" s="18">
        <v>60</v>
      </c>
      <c r="D490" s="13">
        <v>55</v>
      </c>
      <c r="E490" s="13">
        <v>57.5</v>
      </c>
      <c r="F490" s="13">
        <v>773.69230769230774</v>
      </c>
      <c r="G490" s="13">
        <v>749.76923076923072</v>
      </c>
      <c r="H490">
        <f t="shared" si="35"/>
        <v>769.833093322786</v>
      </c>
      <c r="I490">
        <f t="shared" si="36"/>
        <v>7.6284451387524541</v>
      </c>
      <c r="J490">
        <f t="shared" si="37"/>
        <v>7.6284451387524541</v>
      </c>
      <c r="K490">
        <f t="shared" si="38"/>
        <v>58.193175234955952</v>
      </c>
      <c r="L490">
        <f t="shared" si="39"/>
        <v>9.8119903832771249E-3</v>
      </c>
    </row>
    <row r="491" spans="1:12" x14ac:dyDescent="0.15">
      <c r="A491" s="17" t="s">
        <v>511</v>
      </c>
      <c r="B491" s="11">
        <v>781.07692307692309</v>
      </c>
      <c r="C491" s="18">
        <v>60.5</v>
      </c>
      <c r="D491" s="13">
        <v>60</v>
      </c>
      <c r="E491" s="13">
        <v>61</v>
      </c>
      <c r="F491" s="13">
        <v>777.46153846153845</v>
      </c>
      <c r="G491" s="13">
        <v>753.92307692307691</v>
      </c>
      <c r="H491">
        <f t="shared" si="35"/>
        <v>773.64731589216217</v>
      </c>
      <c r="I491">
        <f t="shared" si="36"/>
        <v>7.4296071847609255</v>
      </c>
      <c r="J491">
        <f t="shared" si="37"/>
        <v>7.4296071847609255</v>
      </c>
      <c r="K491">
        <f t="shared" si="38"/>
        <v>55.199062919851166</v>
      </c>
      <c r="L491">
        <f t="shared" si="39"/>
        <v>9.5120044713307098E-3</v>
      </c>
    </row>
    <row r="492" spans="1:12" x14ac:dyDescent="0.15">
      <c r="A492" s="17" t="s">
        <v>512</v>
      </c>
      <c r="B492" s="11">
        <v>784.69230769230774</v>
      </c>
      <c r="C492" s="18">
        <v>52.5</v>
      </c>
      <c r="D492" s="13">
        <v>60.5</v>
      </c>
      <c r="E492" s="13">
        <v>46.5</v>
      </c>
      <c r="F492" s="13">
        <v>781.07692307692309</v>
      </c>
      <c r="G492" s="13">
        <v>757.92307692307691</v>
      </c>
      <c r="H492">
        <f t="shared" si="35"/>
        <v>777.36211948454263</v>
      </c>
      <c r="I492">
        <f t="shared" si="36"/>
        <v>7.3301882077651044</v>
      </c>
      <c r="J492">
        <f t="shared" si="37"/>
        <v>7.3301882077651044</v>
      </c>
      <c r="K492">
        <f t="shared" si="38"/>
        <v>53.731659161258591</v>
      </c>
      <c r="L492">
        <f t="shared" si="39"/>
        <v>9.3414809039257286E-3</v>
      </c>
    </row>
    <row r="493" spans="1:12" x14ac:dyDescent="0.15">
      <c r="A493" s="17" t="s">
        <v>513</v>
      </c>
      <c r="B493" s="11">
        <v>788.23076923076928</v>
      </c>
      <c r="C493" s="18">
        <v>51</v>
      </c>
      <c r="D493" s="13">
        <v>52.5</v>
      </c>
      <c r="E493" s="13">
        <v>46.5</v>
      </c>
      <c r="F493" s="13">
        <v>784.69230769230774</v>
      </c>
      <c r="G493" s="13">
        <v>762.15384615384619</v>
      </c>
      <c r="H493">
        <f t="shared" si="35"/>
        <v>781.02721358842518</v>
      </c>
      <c r="I493">
        <f t="shared" si="36"/>
        <v>7.2035556423440994</v>
      </c>
      <c r="J493">
        <f t="shared" si="37"/>
        <v>7.2035556423440994</v>
      </c>
      <c r="K493">
        <f t="shared" si="38"/>
        <v>51.891213892347508</v>
      </c>
      <c r="L493">
        <f t="shared" si="39"/>
        <v>9.138891709814901E-3</v>
      </c>
    </row>
    <row r="494" spans="1:12" x14ac:dyDescent="0.15">
      <c r="A494" s="17" t="s">
        <v>514</v>
      </c>
      <c r="B494" s="11">
        <v>791.53846153846155</v>
      </c>
      <c r="C494" s="18">
        <v>50</v>
      </c>
      <c r="D494" s="13">
        <v>51</v>
      </c>
      <c r="E494" s="13">
        <v>49.5</v>
      </c>
      <c r="F494" s="13">
        <v>788.23076923076928</v>
      </c>
      <c r="G494" s="13">
        <v>766.07692307692309</v>
      </c>
      <c r="H494">
        <f t="shared" si="35"/>
        <v>784.62899140959723</v>
      </c>
      <c r="I494">
        <f t="shared" si="36"/>
        <v>6.9094701288643137</v>
      </c>
      <c r="J494">
        <f t="shared" si="37"/>
        <v>6.9094701288643137</v>
      </c>
      <c r="K494">
        <f t="shared" si="38"/>
        <v>47.740777461668237</v>
      </c>
      <c r="L494">
        <f t="shared" si="39"/>
        <v>8.7291653717430587E-3</v>
      </c>
    </row>
    <row r="495" spans="1:12" x14ac:dyDescent="0.15">
      <c r="A495" s="17" t="s">
        <v>515</v>
      </c>
      <c r="B495" s="11">
        <v>794.76923076923072</v>
      </c>
      <c r="C495" s="18">
        <v>51.5</v>
      </c>
      <c r="D495" s="13">
        <v>50</v>
      </c>
      <c r="E495" s="13">
        <v>49</v>
      </c>
      <c r="F495" s="13">
        <v>791.53846153846155</v>
      </c>
      <c r="G495" s="13">
        <v>769.92307692307691</v>
      </c>
      <c r="H495">
        <f t="shared" si="35"/>
        <v>788.08372647402939</v>
      </c>
      <c r="I495">
        <f t="shared" si="36"/>
        <v>6.6855042952013264</v>
      </c>
      <c r="J495">
        <f t="shared" si="37"/>
        <v>6.6855042952013264</v>
      </c>
      <c r="K495">
        <f t="shared" si="38"/>
        <v>44.695967681155381</v>
      </c>
      <c r="L495">
        <f t="shared" si="39"/>
        <v>8.4118811302378287E-3</v>
      </c>
    </row>
    <row r="496" spans="1:12" x14ac:dyDescent="0.15">
      <c r="A496" s="17" t="s">
        <v>516</v>
      </c>
      <c r="B496" s="11">
        <v>797.84615384615381</v>
      </c>
      <c r="C496" s="18">
        <v>55.5</v>
      </c>
      <c r="D496" s="13">
        <v>51.5</v>
      </c>
      <c r="E496" s="13">
        <v>55</v>
      </c>
      <c r="F496" s="13">
        <v>794.76923076923072</v>
      </c>
      <c r="G496" s="13">
        <v>773.69230769230774</v>
      </c>
      <c r="H496">
        <f t="shared" si="35"/>
        <v>791.42647862163005</v>
      </c>
      <c r="I496">
        <f t="shared" si="36"/>
        <v>6.4196752245237576</v>
      </c>
      <c r="J496">
        <f t="shared" si="37"/>
        <v>6.4196752245237576</v>
      </c>
      <c r="K496">
        <f t="shared" si="38"/>
        <v>41.212229988364157</v>
      </c>
      <c r="L496">
        <f t="shared" si="39"/>
        <v>8.0462570303517986E-3</v>
      </c>
    </row>
    <row r="497" spans="1:12" x14ac:dyDescent="0.15">
      <c r="A497" s="17" t="s">
        <v>517</v>
      </c>
      <c r="B497" s="11">
        <v>801.07692307692309</v>
      </c>
      <c r="C497" s="18">
        <v>53.5</v>
      </c>
      <c r="D497" s="13">
        <v>55.5</v>
      </c>
      <c r="E497" s="13">
        <v>60</v>
      </c>
      <c r="F497" s="13">
        <v>797.84615384615381</v>
      </c>
      <c r="G497" s="13">
        <v>777.46153846153845</v>
      </c>
      <c r="H497">
        <f t="shared" si="35"/>
        <v>794.63631623389188</v>
      </c>
      <c r="I497">
        <f t="shared" si="36"/>
        <v>6.4406068430312189</v>
      </c>
      <c r="J497">
        <f t="shared" si="37"/>
        <v>6.4406068430312189</v>
      </c>
      <c r="K497">
        <f t="shared" si="38"/>
        <v>41.481416506500565</v>
      </c>
      <c r="L497">
        <f t="shared" si="39"/>
        <v>8.039935563607244E-3</v>
      </c>
    </row>
    <row r="498" spans="1:12" x14ac:dyDescent="0.15">
      <c r="A498" s="17" t="s">
        <v>518</v>
      </c>
      <c r="B498" s="11">
        <v>804.07692307692309</v>
      </c>
      <c r="C498" s="18">
        <v>50.5</v>
      </c>
      <c r="D498" s="13">
        <v>53.5</v>
      </c>
      <c r="E498" s="13">
        <v>60.5</v>
      </c>
      <c r="F498" s="13">
        <v>801.07692307692309</v>
      </c>
      <c r="G498" s="13">
        <v>781.07692307692309</v>
      </c>
      <c r="H498">
        <f t="shared" si="35"/>
        <v>797.85661965540748</v>
      </c>
      <c r="I498">
        <f t="shared" si="36"/>
        <v>6.2203034215156094</v>
      </c>
      <c r="J498">
        <f t="shared" si="37"/>
        <v>6.2203034215156094</v>
      </c>
      <c r="K498">
        <f t="shared" si="38"/>
        <v>38.692174655718794</v>
      </c>
      <c r="L498">
        <f t="shared" si="39"/>
        <v>7.7359556567208384E-3</v>
      </c>
    </row>
    <row r="499" spans="1:12" x14ac:dyDescent="0.15">
      <c r="A499" s="17" t="s">
        <v>519</v>
      </c>
      <c r="B499" s="11">
        <v>807.15384615384619</v>
      </c>
      <c r="C499" s="18">
        <v>54</v>
      </c>
      <c r="D499" s="13">
        <v>50.5</v>
      </c>
      <c r="E499" s="13">
        <v>52.5</v>
      </c>
      <c r="F499" s="13">
        <v>804.07692307692309</v>
      </c>
      <c r="G499" s="13">
        <v>784.69230769230774</v>
      </c>
      <c r="H499">
        <f t="shared" si="35"/>
        <v>800.96677136616529</v>
      </c>
      <c r="I499">
        <f t="shared" si="36"/>
        <v>6.1870747876808991</v>
      </c>
      <c r="J499">
        <f t="shared" si="37"/>
        <v>6.1870747876808991</v>
      </c>
      <c r="K499">
        <f t="shared" si="38"/>
        <v>38.279894428356641</v>
      </c>
      <c r="L499">
        <f t="shared" si="39"/>
        <v>7.6652980310541966E-3</v>
      </c>
    </row>
    <row r="500" spans="1:12" x14ac:dyDescent="0.15">
      <c r="A500" s="17" t="s">
        <v>520</v>
      </c>
      <c r="B500" s="11">
        <v>810.07692307692309</v>
      </c>
      <c r="C500" s="18">
        <v>59</v>
      </c>
      <c r="D500" s="13">
        <v>54</v>
      </c>
      <c r="E500" s="13">
        <v>51</v>
      </c>
      <c r="F500" s="13">
        <v>807.15384615384619</v>
      </c>
      <c r="G500" s="13">
        <v>788.23076923076928</v>
      </c>
      <c r="H500">
        <f t="shared" si="35"/>
        <v>804.06030876000568</v>
      </c>
      <c r="I500">
        <f t="shared" si="36"/>
        <v>6.016614316917412</v>
      </c>
      <c r="J500">
        <f t="shared" si="37"/>
        <v>6.016614316917412</v>
      </c>
      <c r="K500">
        <f t="shared" si="38"/>
        <v>36.199647838535576</v>
      </c>
      <c r="L500">
        <f t="shared" si="39"/>
        <v>7.427213571353751E-3</v>
      </c>
    </row>
    <row r="501" spans="1:12" x14ac:dyDescent="0.15">
      <c r="A501" s="17" t="s">
        <v>521</v>
      </c>
      <c r="B501" s="11">
        <v>812.61538461538464</v>
      </c>
      <c r="C501" s="18">
        <v>65.5</v>
      </c>
      <c r="D501" s="13">
        <v>59</v>
      </c>
      <c r="E501" s="13">
        <v>50</v>
      </c>
      <c r="F501" s="13">
        <v>810.07692307692309</v>
      </c>
      <c r="G501" s="13">
        <v>791.53846153846155</v>
      </c>
      <c r="H501">
        <f t="shared" si="35"/>
        <v>807.06861591846439</v>
      </c>
      <c r="I501">
        <f t="shared" si="36"/>
        <v>5.5467686969202532</v>
      </c>
      <c r="J501">
        <f t="shared" si="37"/>
        <v>5.5467686969202532</v>
      </c>
      <c r="K501">
        <f t="shared" si="38"/>
        <v>30.766642977134403</v>
      </c>
      <c r="L501">
        <f t="shared" si="39"/>
        <v>6.8258228947333669E-3</v>
      </c>
    </row>
    <row r="502" spans="1:12" x14ac:dyDescent="0.15">
      <c r="A502" s="17" t="s">
        <v>522</v>
      </c>
      <c r="B502" s="11">
        <v>815.53846153846155</v>
      </c>
      <c r="C502" s="18">
        <v>71</v>
      </c>
      <c r="D502" s="13">
        <v>65.5</v>
      </c>
      <c r="E502" s="13">
        <v>51.5</v>
      </c>
      <c r="F502" s="13">
        <v>812.61538461538464</v>
      </c>
      <c r="G502" s="13">
        <v>794.76923076923072</v>
      </c>
      <c r="H502">
        <f t="shared" si="35"/>
        <v>809.84200026692452</v>
      </c>
      <c r="I502">
        <f t="shared" si="36"/>
        <v>5.6964612715370322</v>
      </c>
      <c r="J502">
        <f t="shared" si="37"/>
        <v>5.6964612715370322</v>
      </c>
      <c r="K502">
        <f t="shared" si="38"/>
        <v>32.4496710181213</v>
      </c>
      <c r="L502">
        <f t="shared" si="39"/>
        <v>6.9849081805302225E-3</v>
      </c>
    </row>
    <row r="503" spans="1:12" x14ac:dyDescent="0.15">
      <c r="A503" s="17" t="s">
        <v>523</v>
      </c>
      <c r="B503" s="11">
        <v>818.15384615384619</v>
      </c>
      <c r="C503" s="18">
        <v>66</v>
      </c>
      <c r="D503" s="13">
        <v>71</v>
      </c>
      <c r="E503" s="13">
        <v>55.5</v>
      </c>
      <c r="F503" s="13">
        <v>815.53846153846155</v>
      </c>
      <c r="G503" s="13">
        <v>797.84615384615381</v>
      </c>
      <c r="H503">
        <f t="shared" si="35"/>
        <v>812.69023090269297</v>
      </c>
      <c r="I503">
        <f t="shared" si="36"/>
        <v>5.4636152511532146</v>
      </c>
      <c r="J503">
        <f t="shared" si="37"/>
        <v>5.4636152511532146</v>
      </c>
      <c r="K503">
        <f t="shared" si="38"/>
        <v>29.851091612634004</v>
      </c>
      <c r="L503">
        <f t="shared" si="39"/>
        <v>6.677980280649848E-3</v>
      </c>
    </row>
    <row r="504" spans="1:12" x14ac:dyDescent="0.15">
      <c r="A504" s="17" t="s">
        <v>524</v>
      </c>
      <c r="B504" s="11">
        <v>820.61538461538464</v>
      </c>
      <c r="C504" s="18">
        <v>64.5</v>
      </c>
      <c r="D504" s="13">
        <v>66</v>
      </c>
      <c r="E504" s="13">
        <v>53.5</v>
      </c>
      <c r="F504" s="13">
        <v>818.15384615384619</v>
      </c>
      <c r="G504" s="13">
        <v>801.07692307692309</v>
      </c>
      <c r="H504">
        <f t="shared" si="35"/>
        <v>815.42203852826958</v>
      </c>
      <c r="I504">
        <f t="shared" si="36"/>
        <v>5.1933460871150601</v>
      </c>
      <c r="J504">
        <f t="shared" si="37"/>
        <v>5.1933460871150601</v>
      </c>
      <c r="K504">
        <f t="shared" si="38"/>
        <v>26.970843580553304</v>
      </c>
      <c r="L504">
        <f t="shared" si="39"/>
        <v>6.3285994687378869E-3</v>
      </c>
    </row>
    <row r="505" spans="1:12" x14ac:dyDescent="0.15">
      <c r="A505" s="17" t="s">
        <v>525</v>
      </c>
      <c r="B505" s="11">
        <v>823.07692307692309</v>
      </c>
      <c r="C505" s="18">
        <v>58.5</v>
      </c>
      <c r="D505" s="13">
        <v>64.5</v>
      </c>
      <c r="E505" s="13">
        <v>50.5</v>
      </c>
      <c r="F505" s="13">
        <v>820.61538461538464</v>
      </c>
      <c r="G505" s="13">
        <v>804.07692307692309</v>
      </c>
      <c r="H505">
        <f t="shared" si="35"/>
        <v>818.01871157182711</v>
      </c>
      <c r="I505">
        <f t="shared" si="36"/>
        <v>5.0582115050959828</v>
      </c>
      <c r="J505">
        <f t="shared" si="37"/>
        <v>5.0582115050959828</v>
      </c>
      <c r="K505">
        <f t="shared" si="38"/>
        <v>25.585503630285366</v>
      </c>
      <c r="L505">
        <f t="shared" si="39"/>
        <v>6.1454906136680166E-3</v>
      </c>
    </row>
    <row r="506" spans="1:12" x14ac:dyDescent="0.15">
      <c r="A506" s="17" t="s">
        <v>526</v>
      </c>
      <c r="B506" s="11">
        <v>825.53846153846155</v>
      </c>
      <c r="C506" s="18">
        <v>60</v>
      </c>
      <c r="D506" s="13">
        <v>58.5</v>
      </c>
      <c r="E506" s="13">
        <v>54</v>
      </c>
      <c r="F506" s="13">
        <v>823.07692307692309</v>
      </c>
      <c r="G506" s="13">
        <v>807.15384615384619</v>
      </c>
      <c r="H506">
        <f t="shared" si="35"/>
        <v>820.54781732437505</v>
      </c>
      <c r="I506">
        <f t="shared" si="36"/>
        <v>4.9906442140865011</v>
      </c>
      <c r="J506">
        <f t="shared" si="37"/>
        <v>4.9906442140865011</v>
      </c>
      <c r="K506">
        <f t="shared" si="38"/>
        <v>24.90652967159507</v>
      </c>
      <c r="L506">
        <f t="shared" si="39"/>
        <v>6.0453200506079491E-3</v>
      </c>
    </row>
    <row r="507" spans="1:12" x14ac:dyDescent="0.15">
      <c r="A507" s="17" t="s">
        <v>527</v>
      </c>
      <c r="B507" s="11">
        <v>827.84615384615381</v>
      </c>
      <c r="C507" s="18">
        <v>58.5</v>
      </c>
      <c r="D507" s="13">
        <v>60</v>
      </c>
      <c r="E507" s="13">
        <v>59</v>
      </c>
      <c r="F507" s="13">
        <v>825.53846153846155</v>
      </c>
      <c r="G507" s="13">
        <v>810.07692307692309</v>
      </c>
      <c r="H507">
        <f t="shared" si="35"/>
        <v>823.04313943141824</v>
      </c>
      <c r="I507">
        <f t="shared" si="36"/>
        <v>4.8030144147355713</v>
      </c>
      <c r="J507">
        <f t="shared" si="37"/>
        <v>4.8030144147355713</v>
      </c>
      <c r="K507">
        <f t="shared" si="38"/>
        <v>23.068947468157681</v>
      </c>
      <c r="L507">
        <f t="shared" si="39"/>
        <v>5.8018200512509228E-3</v>
      </c>
    </row>
    <row r="508" spans="1:12" x14ac:dyDescent="0.15">
      <c r="A508" s="17" t="s">
        <v>528</v>
      </c>
      <c r="B508" s="11">
        <v>830.07692307692309</v>
      </c>
      <c r="C508" s="18">
        <v>55</v>
      </c>
      <c r="D508" s="13">
        <v>58.5</v>
      </c>
      <c r="E508" s="13">
        <v>65.5</v>
      </c>
      <c r="F508" s="13">
        <v>827.84615384615381</v>
      </c>
      <c r="G508" s="13">
        <v>812.61538461538464</v>
      </c>
      <c r="H508">
        <f t="shared" si="35"/>
        <v>825.44464663878603</v>
      </c>
      <c r="I508">
        <f t="shared" si="36"/>
        <v>4.6322764381370689</v>
      </c>
      <c r="J508">
        <f t="shared" si="37"/>
        <v>4.6322764381370689</v>
      </c>
      <c r="K508">
        <f t="shared" si="38"/>
        <v>21.457984999319851</v>
      </c>
      <c r="L508">
        <f t="shared" si="39"/>
        <v>5.5805387541267622E-3</v>
      </c>
    </row>
    <row r="509" spans="1:12" x14ac:dyDescent="0.15">
      <c r="A509" s="17" t="s">
        <v>529</v>
      </c>
      <c r="B509" s="11">
        <v>832.15384615384619</v>
      </c>
      <c r="C509" s="18">
        <v>56.5</v>
      </c>
      <c r="D509" s="13">
        <v>55</v>
      </c>
      <c r="E509" s="13">
        <v>71</v>
      </c>
      <c r="F509" s="13">
        <v>830.07692307692309</v>
      </c>
      <c r="G509" s="13">
        <v>815.53846153846155</v>
      </c>
      <c r="H509">
        <f t="shared" si="35"/>
        <v>827.76078485785456</v>
      </c>
      <c r="I509">
        <f t="shared" si="36"/>
        <v>4.3930612959916289</v>
      </c>
      <c r="J509">
        <f t="shared" si="37"/>
        <v>4.3930612959916289</v>
      </c>
      <c r="K509">
        <f t="shared" si="38"/>
        <v>19.29898755033965</v>
      </c>
      <c r="L509">
        <f t="shared" si="39"/>
        <v>5.2791455766214804E-3</v>
      </c>
    </row>
    <row r="510" spans="1:12" x14ac:dyDescent="0.15">
      <c r="A510" s="17" t="s">
        <v>530</v>
      </c>
      <c r="B510" s="11">
        <v>834</v>
      </c>
      <c r="C510" s="18">
        <v>57</v>
      </c>
      <c r="D510" s="13">
        <v>56.5</v>
      </c>
      <c r="E510" s="13">
        <v>66</v>
      </c>
      <c r="F510" s="13">
        <v>832.15384615384619</v>
      </c>
      <c r="G510" s="13">
        <v>818.15384615384619</v>
      </c>
      <c r="H510">
        <f t="shared" si="35"/>
        <v>829.95731550585037</v>
      </c>
      <c r="I510">
        <f t="shared" si="36"/>
        <v>4.0426844941496256</v>
      </c>
      <c r="J510">
        <f t="shared" si="37"/>
        <v>4.0426844941496256</v>
      </c>
      <c r="K510">
        <f t="shared" si="38"/>
        <v>16.343297919237813</v>
      </c>
      <c r="L510">
        <f t="shared" si="39"/>
        <v>4.8473435181650183E-3</v>
      </c>
    </row>
    <row r="511" spans="1:12" x14ac:dyDescent="0.15">
      <c r="A511" s="17" t="s">
        <v>531</v>
      </c>
      <c r="B511" s="11">
        <v>836.15384615384619</v>
      </c>
      <c r="C511" s="18">
        <v>54</v>
      </c>
      <c r="D511" s="13">
        <v>57</v>
      </c>
      <c r="E511" s="13">
        <v>64.5</v>
      </c>
      <c r="F511" s="13">
        <v>834</v>
      </c>
      <c r="G511" s="13">
        <v>820.61538461538464</v>
      </c>
      <c r="H511">
        <f t="shared" si="35"/>
        <v>831.97865775292519</v>
      </c>
      <c r="I511">
        <f t="shared" si="36"/>
        <v>4.1751884009210016</v>
      </c>
      <c r="J511">
        <f t="shared" si="37"/>
        <v>4.1751884009210016</v>
      </c>
      <c r="K511">
        <f t="shared" si="38"/>
        <v>17.432198183185271</v>
      </c>
      <c r="L511">
        <f t="shared" si="39"/>
        <v>4.9933255944777386E-3</v>
      </c>
    </row>
    <row r="512" spans="1:12" x14ac:dyDescent="0.15">
      <c r="A512" s="17" t="s">
        <v>532</v>
      </c>
      <c r="B512" s="11">
        <v>837.92307692307691</v>
      </c>
      <c r="C512" s="18">
        <v>54.5</v>
      </c>
      <c r="D512" s="13">
        <v>54</v>
      </c>
      <c r="E512" s="13">
        <v>58.5</v>
      </c>
      <c r="F512" s="13">
        <v>836.15384615384619</v>
      </c>
      <c r="G512" s="13">
        <v>823.07692307692309</v>
      </c>
      <c r="H512">
        <f t="shared" si="35"/>
        <v>834.06625195338574</v>
      </c>
      <c r="I512">
        <f t="shared" si="36"/>
        <v>3.8568249696911607</v>
      </c>
      <c r="J512">
        <f t="shared" si="37"/>
        <v>3.8568249696911607</v>
      </c>
      <c r="K512">
        <f t="shared" si="38"/>
        <v>14.875098846833223</v>
      </c>
      <c r="L512">
        <f t="shared" si="39"/>
        <v>4.6028389429895429E-3</v>
      </c>
    </row>
    <row r="513" spans="1:12" x14ac:dyDescent="0.15">
      <c r="A513" s="17" t="s">
        <v>533</v>
      </c>
      <c r="B513" s="11">
        <v>839.61538461538464</v>
      </c>
      <c r="C513" s="18">
        <v>54.5</v>
      </c>
      <c r="D513" s="13">
        <v>54.5</v>
      </c>
      <c r="E513" s="13">
        <v>60</v>
      </c>
      <c r="F513" s="13">
        <v>837.92307692307691</v>
      </c>
      <c r="G513" s="13">
        <v>825.53846153846155</v>
      </c>
      <c r="H513">
        <f t="shared" si="35"/>
        <v>835.99466443823133</v>
      </c>
      <c r="I513">
        <f t="shared" si="36"/>
        <v>3.6207201771533164</v>
      </c>
      <c r="J513">
        <f t="shared" si="37"/>
        <v>3.6207201771533164</v>
      </c>
      <c r="K513">
        <f t="shared" si="38"/>
        <v>13.109614601245143</v>
      </c>
      <c r="L513">
        <f t="shared" si="39"/>
        <v>4.3123556851115998E-3</v>
      </c>
    </row>
    <row r="514" spans="1:12" x14ac:dyDescent="0.15">
      <c r="A514" s="17" t="s">
        <v>534</v>
      </c>
      <c r="B514" s="11">
        <v>841.38461538461536</v>
      </c>
      <c r="C514" s="18">
        <v>54</v>
      </c>
      <c r="D514" s="13">
        <v>54.5</v>
      </c>
      <c r="E514" s="13">
        <v>58.5</v>
      </c>
      <c r="F514" s="13">
        <v>839.61538461538464</v>
      </c>
      <c r="G514" s="13">
        <v>827.84615384615381</v>
      </c>
      <c r="H514">
        <f t="shared" si="35"/>
        <v>837.80502452680798</v>
      </c>
      <c r="I514">
        <f t="shared" si="36"/>
        <v>3.579590857807375</v>
      </c>
      <c r="J514">
        <f t="shared" si="37"/>
        <v>3.579590857807375</v>
      </c>
      <c r="K514">
        <f t="shared" si="38"/>
        <v>12.813470709298139</v>
      </c>
      <c r="L514">
        <f t="shared" si="39"/>
        <v>4.2544049324827098E-3</v>
      </c>
    </row>
    <row r="515" spans="1:12" x14ac:dyDescent="0.15">
      <c r="A515" s="17" t="s">
        <v>535</v>
      </c>
      <c r="B515" s="11">
        <v>843.07692307692309</v>
      </c>
      <c r="C515" s="18">
        <v>57</v>
      </c>
      <c r="D515" s="13">
        <v>54</v>
      </c>
      <c r="E515" s="13">
        <v>55</v>
      </c>
      <c r="F515" s="13">
        <v>841.38461538461536</v>
      </c>
      <c r="G515" s="13">
        <v>830.07692307692309</v>
      </c>
      <c r="H515">
        <f t="shared" si="35"/>
        <v>839.59481995571173</v>
      </c>
      <c r="I515">
        <f t="shared" si="36"/>
        <v>3.4821031212113667</v>
      </c>
      <c r="J515">
        <f t="shared" si="37"/>
        <v>3.4821031212113667</v>
      </c>
      <c r="K515">
        <f t="shared" si="38"/>
        <v>12.125042146749943</v>
      </c>
      <c r="L515">
        <f t="shared" si="39"/>
        <v>4.1302318043565482E-3</v>
      </c>
    </row>
    <row r="516" spans="1:12" x14ac:dyDescent="0.15">
      <c r="A516" s="17" t="s">
        <v>536</v>
      </c>
      <c r="B516" s="11">
        <v>844.53846153846155</v>
      </c>
      <c r="C516" s="18">
        <v>59.5</v>
      </c>
      <c r="D516" s="13">
        <v>57</v>
      </c>
      <c r="E516" s="13">
        <v>56.5</v>
      </c>
      <c r="F516" s="13">
        <v>843.07692307692309</v>
      </c>
      <c r="G516" s="13">
        <v>832.15384615384619</v>
      </c>
      <c r="H516">
        <f t="shared" ref="H516:H579" si="40">$M$2*B515+(1-$M$2)*H515</f>
        <v>841.33587151631741</v>
      </c>
      <c r="I516">
        <f t="shared" ref="I516:I579" si="41">B516-H516</f>
        <v>3.2025900221441361</v>
      </c>
      <c r="J516">
        <f t="shared" ref="J516:J579" si="42">ABS(I516)</f>
        <v>3.2025900221441361</v>
      </c>
      <c r="K516">
        <f t="shared" ref="K516:K579" si="43">I516^2</f>
        <v>10.256582849937178</v>
      </c>
      <c r="L516">
        <f t="shared" ref="L516:L579" si="44">J516/B516</f>
        <v>3.7921186162559223E-3</v>
      </c>
    </row>
    <row r="517" spans="1:12" x14ac:dyDescent="0.15">
      <c r="A517" s="17" t="s">
        <v>537</v>
      </c>
      <c r="B517" s="11">
        <v>845.92307692307691</v>
      </c>
      <c r="C517" s="18">
        <v>63</v>
      </c>
      <c r="D517" s="13">
        <v>59.5</v>
      </c>
      <c r="E517" s="13">
        <v>57</v>
      </c>
      <c r="F517" s="13">
        <v>844.53846153846155</v>
      </c>
      <c r="G517" s="13">
        <v>834</v>
      </c>
      <c r="H517">
        <f t="shared" si="40"/>
        <v>842.93716652738954</v>
      </c>
      <c r="I517">
        <f t="shared" si="41"/>
        <v>2.9859103956873696</v>
      </c>
      <c r="J517">
        <f t="shared" si="42"/>
        <v>2.9859103956873696</v>
      </c>
      <c r="K517">
        <f t="shared" si="43"/>
        <v>8.9156608910739035</v>
      </c>
      <c r="L517">
        <f t="shared" si="44"/>
        <v>3.5297658583191604E-3</v>
      </c>
    </row>
    <row r="518" spans="1:12" x14ac:dyDescent="0.15">
      <c r="A518" s="17" t="s">
        <v>538</v>
      </c>
      <c r="B518" s="11">
        <v>847.38461538461536</v>
      </c>
      <c r="C518" s="18">
        <v>62</v>
      </c>
      <c r="D518" s="13">
        <v>63</v>
      </c>
      <c r="E518" s="13">
        <v>54</v>
      </c>
      <c r="F518" s="13">
        <v>845.92307692307691</v>
      </c>
      <c r="G518" s="13">
        <v>836.15384615384619</v>
      </c>
      <c r="H518">
        <f t="shared" si="40"/>
        <v>844.43012172523322</v>
      </c>
      <c r="I518">
        <f t="shared" si="41"/>
        <v>2.9544936593821376</v>
      </c>
      <c r="J518">
        <f t="shared" si="42"/>
        <v>2.9544936593821376</v>
      </c>
      <c r="K518">
        <f t="shared" si="43"/>
        <v>8.729032783329254</v>
      </c>
      <c r="L518">
        <f t="shared" si="44"/>
        <v>3.4866029023209685E-3</v>
      </c>
    </row>
    <row r="519" spans="1:12" x14ac:dyDescent="0.15">
      <c r="A519" s="17" t="s">
        <v>539</v>
      </c>
      <c r="B519" s="11">
        <v>848.76923076923072</v>
      </c>
      <c r="C519" s="18">
        <v>60.5</v>
      </c>
      <c r="D519" s="13">
        <v>62</v>
      </c>
      <c r="E519" s="13">
        <v>54.5</v>
      </c>
      <c r="F519" s="13">
        <v>847.38461538461536</v>
      </c>
      <c r="G519" s="13">
        <v>837.92307692307691</v>
      </c>
      <c r="H519">
        <f t="shared" si="40"/>
        <v>845.90736855492423</v>
      </c>
      <c r="I519">
        <f t="shared" si="41"/>
        <v>2.861862214306484</v>
      </c>
      <c r="J519">
        <f t="shared" si="42"/>
        <v>2.861862214306484</v>
      </c>
      <c r="K519">
        <f t="shared" si="43"/>
        <v>8.1902553336752124</v>
      </c>
      <c r="L519">
        <f t="shared" si="44"/>
        <v>3.3717789365583012E-3</v>
      </c>
    </row>
    <row r="520" spans="1:12" x14ac:dyDescent="0.15">
      <c r="A520" s="17" t="s">
        <v>540</v>
      </c>
      <c r="B520" s="11">
        <v>849.84615384615381</v>
      </c>
      <c r="C520" s="18">
        <v>61.5</v>
      </c>
      <c r="D520" s="13">
        <v>60.5</v>
      </c>
      <c r="E520" s="13">
        <v>54.5</v>
      </c>
      <c r="F520" s="13">
        <v>848.76923076923072</v>
      </c>
      <c r="G520" s="13">
        <v>839.61538461538464</v>
      </c>
      <c r="H520">
        <f t="shared" si="40"/>
        <v>847.33829966207747</v>
      </c>
      <c r="I520">
        <f t="shared" si="41"/>
        <v>2.5078541840763364</v>
      </c>
      <c r="J520">
        <f t="shared" si="42"/>
        <v>2.5078541840763364</v>
      </c>
      <c r="K520">
        <f t="shared" si="43"/>
        <v>6.289332608589187</v>
      </c>
      <c r="L520">
        <f t="shared" si="44"/>
        <v>2.9509507958899689E-3</v>
      </c>
    </row>
    <row r="521" spans="1:12" x14ac:dyDescent="0.15">
      <c r="A521" s="17" t="s">
        <v>541</v>
      </c>
      <c r="B521" s="11">
        <v>851</v>
      </c>
      <c r="C521" s="18">
        <v>60.5</v>
      </c>
      <c r="D521" s="13">
        <v>61.5</v>
      </c>
      <c r="E521" s="13">
        <v>54</v>
      </c>
      <c r="F521" s="13">
        <v>849.84615384615381</v>
      </c>
      <c r="G521" s="13">
        <v>841.38461538461536</v>
      </c>
      <c r="H521">
        <f t="shared" si="40"/>
        <v>848.5922267541157</v>
      </c>
      <c r="I521">
        <f t="shared" si="41"/>
        <v>2.4077732458843002</v>
      </c>
      <c r="J521">
        <f t="shared" si="42"/>
        <v>2.4077732458843002</v>
      </c>
      <c r="K521">
        <f t="shared" si="43"/>
        <v>5.7973720035962186</v>
      </c>
      <c r="L521">
        <f t="shared" si="44"/>
        <v>2.8293457648464163E-3</v>
      </c>
    </row>
    <row r="522" spans="1:12" x14ac:dyDescent="0.15">
      <c r="A522" s="17" t="s">
        <v>542</v>
      </c>
      <c r="B522" s="11">
        <v>852.07692307692309</v>
      </c>
      <c r="C522" s="18">
        <v>61.5</v>
      </c>
      <c r="D522" s="13">
        <v>60.5</v>
      </c>
      <c r="E522" s="13">
        <v>57</v>
      </c>
      <c r="F522" s="13">
        <v>851</v>
      </c>
      <c r="G522" s="13">
        <v>843.07692307692309</v>
      </c>
      <c r="H522">
        <f t="shared" si="40"/>
        <v>849.79611337705785</v>
      </c>
      <c r="I522">
        <f t="shared" si="41"/>
        <v>2.2808096998652445</v>
      </c>
      <c r="J522">
        <f t="shared" si="42"/>
        <v>2.2808096998652445</v>
      </c>
      <c r="K522">
        <f t="shared" si="43"/>
        <v>5.2020928869993863</v>
      </c>
      <c r="L522">
        <f t="shared" si="44"/>
        <v>2.6767650174458948E-3</v>
      </c>
    </row>
    <row r="523" spans="1:12" x14ac:dyDescent="0.15">
      <c r="A523" s="17" t="s">
        <v>543</v>
      </c>
      <c r="B523" s="11">
        <v>853.15384615384619</v>
      </c>
      <c r="C523" s="18">
        <v>61.5</v>
      </c>
      <c r="D523" s="13">
        <v>61.5</v>
      </c>
      <c r="E523" s="13">
        <v>59.5</v>
      </c>
      <c r="F523" s="13">
        <v>852.07692307692309</v>
      </c>
      <c r="G523" s="13">
        <v>844.53846153846155</v>
      </c>
      <c r="H523">
        <f t="shared" si="40"/>
        <v>850.93651822699053</v>
      </c>
      <c r="I523">
        <f t="shared" si="41"/>
        <v>2.2173279268556598</v>
      </c>
      <c r="J523">
        <f t="shared" si="42"/>
        <v>2.2173279268556598</v>
      </c>
      <c r="K523">
        <f t="shared" si="43"/>
        <v>4.9165431352140185</v>
      </c>
      <c r="L523">
        <f t="shared" si="44"/>
        <v>2.5989778242830742E-3</v>
      </c>
    </row>
    <row r="524" spans="1:12" x14ac:dyDescent="0.15">
      <c r="A524" s="17" t="s">
        <v>544</v>
      </c>
      <c r="B524" s="11">
        <v>853.92307692307691</v>
      </c>
      <c r="C524" s="18">
        <v>60.5</v>
      </c>
      <c r="D524" s="13">
        <v>61.5</v>
      </c>
      <c r="E524" s="13">
        <v>63</v>
      </c>
      <c r="F524" s="13">
        <v>853.15384615384619</v>
      </c>
      <c r="G524" s="13">
        <v>845.92307692307691</v>
      </c>
      <c r="H524">
        <f t="shared" si="40"/>
        <v>852.04518219041836</v>
      </c>
      <c r="I524">
        <f t="shared" si="41"/>
        <v>1.8778947326585467</v>
      </c>
      <c r="J524">
        <f t="shared" si="42"/>
        <v>1.8778947326585467</v>
      </c>
      <c r="K524">
        <f t="shared" si="43"/>
        <v>3.5264886269467146</v>
      </c>
      <c r="L524">
        <f t="shared" si="44"/>
        <v>2.1991380528385827E-3</v>
      </c>
    </row>
    <row r="525" spans="1:12" x14ac:dyDescent="0.15">
      <c r="A525" s="17" t="s">
        <v>545</v>
      </c>
      <c r="B525" s="11">
        <v>854.84615384615381</v>
      </c>
      <c r="C525" s="18">
        <v>57.5</v>
      </c>
      <c r="D525" s="13">
        <v>60.5</v>
      </c>
      <c r="E525" s="13">
        <v>62</v>
      </c>
      <c r="F525" s="13">
        <v>853.92307692307691</v>
      </c>
      <c r="G525" s="13">
        <v>847.38461538461536</v>
      </c>
      <c r="H525">
        <f t="shared" si="40"/>
        <v>852.98412955674758</v>
      </c>
      <c r="I525">
        <f t="shared" si="41"/>
        <v>1.8620242894062358</v>
      </c>
      <c r="J525">
        <f t="shared" si="42"/>
        <v>1.8620242894062358</v>
      </c>
      <c r="K525">
        <f t="shared" si="43"/>
        <v>3.4671344543387974</v>
      </c>
      <c r="L525">
        <f t="shared" si="44"/>
        <v>2.1781981249240591E-3</v>
      </c>
    </row>
    <row r="526" spans="1:12" x14ac:dyDescent="0.15">
      <c r="A526" s="17" t="s">
        <v>546</v>
      </c>
      <c r="B526" s="11">
        <v>855.53846153846155</v>
      </c>
      <c r="C526" s="18">
        <v>57.5</v>
      </c>
      <c r="D526" s="13">
        <v>57.5</v>
      </c>
      <c r="E526" s="13">
        <v>60.5</v>
      </c>
      <c r="F526" s="13">
        <v>854.84615384615381</v>
      </c>
      <c r="G526" s="13">
        <v>848.76923076923072</v>
      </c>
      <c r="H526">
        <f t="shared" si="40"/>
        <v>853.91514170145069</v>
      </c>
      <c r="I526">
        <f t="shared" si="41"/>
        <v>1.6233198370108539</v>
      </c>
      <c r="J526">
        <f t="shared" si="42"/>
        <v>1.6233198370108539</v>
      </c>
      <c r="K526">
        <f t="shared" si="43"/>
        <v>2.6351672932329455</v>
      </c>
      <c r="L526">
        <f t="shared" si="44"/>
        <v>1.8974247330642961E-3</v>
      </c>
    </row>
    <row r="527" spans="1:12" x14ac:dyDescent="0.15">
      <c r="A527" s="17" t="s">
        <v>547</v>
      </c>
      <c r="B527" s="11">
        <v>856.23076923076928</v>
      </c>
      <c r="C527" s="18">
        <v>60</v>
      </c>
      <c r="D527" s="13">
        <v>57.5</v>
      </c>
      <c r="E527" s="13">
        <v>61.5</v>
      </c>
      <c r="F527" s="13">
        <v>855.53846153846155</v>
      </c>
      <c r="G527" s="13">
        <v>849.84615384615381</v>
      </c>
      <c r="H527">
        <f t="shared" si="40"/>
        <v>854.72680161995618</v>
      </c>
      <c r="I527">
        <f t="shared" si="41"/>
        <v>1.5039676108131061</v>
      </c>
      <c r="J527">
        <f t="shared" si="42"/>
        <v>1.5039676108131061</v>
      </c>
      <c r="K527">
        <f t="shared" si="43"/>
        <v>2.2619185743748829</v>
      </c>
      <c r="L527">
        <f t="shared" si="44"/>
        <v>1.7564979732791644E-3</v>
      </c>
    </row>
    <row r="528" spans="1:12" x14ac:dyDescent="0.15">
      <c r="A528" s="17" t="s">
        <v>548</v>
      </c>
      <c r="B528" s="11">
        <v>856.69230769230774</v>
      </c>
      <c r="C528" s="18">
        <v>64.5</v>
      </c>
      <c r="D528" s="13">
        <v>60</v>
      </c>
      <c r="E528" s="13">
        <v>60.5</v>
      </c>
      <c r="F528" s="13">
        <v>856.23076923076928</v>
      </c>
      <c r="G528" s="13">
        <v>851</v>
      </c>
      <c r="H528">
        <f t="shared" si="40"/>
        <v>855.47878542536273</v>
      </c>
      <c r="I528">
        <f t="shared" si="41"/>
        <v>1.2135222669450059</v>
      </c>
      <c r="J528">
        <f t="shared" si="42"/>
        <v>1.2135222669450059</v>
      </c>
      <c r="K528">
        <f t="shared" si="43"/>
        <v>1.4726362923713461</v>
      </c>
      <c r="L528">
        <f t="shared" si="44"/>
        <v>1.4165205594222031E-3</v>
      </c>
    </row>
    <row r="529" spans="1:12" x14ac:dyDescent="0.15">
      <c r="A529" s="17" t="s">
        <v>549</v>
      </c>
      <c r="B529" s="11">
        <v>857.38461538461536</v>
      </c>
      <c r="C529" s="18">
        <v>64</v>
      </c>
      <c r="D529" s="13">
        <v>64.5</v>
      </c>
      <c r="E529" s="13">
        <v>61.5</v>
      </c>
      <c r="F529" s="13">
        <v>856.69230769230774</v>
      </c>
      <c r="G529" s="13">
        <v>852.07692307692309</v>
      </c>
      <c r="H529">
        <f t="shared" si="40"/>
        <v>856.08554655883518</v>
      </c>
      <c r="I529">
        <f t="shared" si="41"/>
        <v>1.2990688257801821</v>
      </c>
      <c r="J529">
        <f t="shared" si="42"/>
        <v>1.2990688257801821</v>
      </c>
      <c r="K529">
        <f t="shared" si="43"/>
        <v>1.6875798141139011</v>
      </c>
      <c r="L529">
        <f t="shared" si="44"/>
        <v>1.5151529459126473E-3</v>
      </c>
    </row>
    <row r="530" spans="1:12" x14ac:dyDescent="0.15">
      <c r="A530" s="17" t="s">
        <v>550</v>
      </c>
      <c r="B530" s="11">
        <v>857.69230769230774</v>
      </c>
      <c r="C530" s="18">
        <v>62</v>
      </c>
      <c r="D530" s="13">
        <v>64</v>
      </c>
      <c r="E530" s="13">
        <v>61.5</v>
      </c>
      <c r="F530" s="13">
        <v>857.38461538461536</v>
      </c>
      <c r="G530" s="13">
        <v>853.15384615384619</v>
      </c>
      <c r="H530">
        <f t="shared" si="40"/>
        <v>856.73508097172521</v>
      </c>
      <c r="I530">
        <f t="shared" si="41"/>
        <v>0.95722672058252556</v>
      </c>
      <c r="J530">
        <f t="shared" si="42"/>
        <v>0.95722672058252556</v>
      </c>
      <c r="K530">
        <f t="shared" si="43"/>
        <v>0.91628299459717644</v>
      </c>
      <c r="L530">
        <f t="shared" si="44"/>
        <v>1.1160490912621374E-3</v>
      </c>
    </row>
    <row r="531" spans="1:12" x14ac:dyDescent="0.15">
      <c r="A531" s="17" t="s">
        <v>551</v>
      </c>
      <c r="B531" s="11">
        <v>858.07692307692309</v>
      </c>
      <c r="C531" s="18">
        <v>59</v>
      </c>
      <c r="D531" s="13">
        <v>62</v>
      </c>
      <c r="E531" s="13">
        <v>60.5</v>
      </c>
      <c r="F531" s="13">
        <v>857.69230769230774</v>
      </c>
      <c r="G531" s="13">
        <v>853.92307692307691</v>
      </c>
      <c r="H531">
        <f t="shared" si="40"/>
        <v>857.21369433201653</v>
      </c>
      <c r="I531">
        <f t="shared" si="41"/>
        <v>0.86322874490656432</v>
      </c>
      <c r="J531">
        <f t="shared" si="42"/>
        <v>0.86322874490656432</v>
      </c>
      <c r="K531">
        <f t="shared" si="43"/>
        <v>0.74516386603296225</v>
      </c>
      <c r="L531">
        <f t="shared" si="44"/>
        <v>1.006003916072195E-3</v>
      </c>
    </row>
    <row r="532" spans="1:12" x14ac:dyDescent="0.15">
      <c r="A532" s="17" t="s">
        <v>552</v>
      </c>
      <c r="B532" s="11">
        <v>858.38461538461536</v>
      </c>
      <c r="C532" s="18">
        <v>61.5</v>
      </c>
      <c r="D532" s="13">
        <v>59</v>
      </c>
      <c r="E532" s="13">
        <v>57.5</v>
      </c>
      <c r="F532" s="13">
        <v>858.07692307692309</v>
      </c>
      <c r="G532" s="13">
        <v>854.84615384615381</v>
      </c>
      <c r="H532">
        <f t="shared" si="40"/>
        <v>857.64530870446981</v>
      </c>
      <c r="I532">
        <f t="shared" si="41"/>
        <v>0.73930668014554612</v>
      </c>
      <c r="J532">
        <f t="shared" si="42"/>
        <v>0.73930668014554612</v>
      </c>
      <c r="K532">
        <f t="shared" si="43"/>
        <v>0.54657436730782882</v>
      </c>
      <c r="L532">
        <f t="shared" si="44"/>
        <v>8.6127671313666995E-4</v>
      </c>
    </row>
    <row r="533" spans="1:12" x14ac:dyDescent="0.15">
      <c r="A533" s="17" t="s">
        <v>553</v>
      </c>
      <c r="B533" s="11">
        <v>858.53846153846155</v>
      </c>
      <c r="C533" s="18">
        <v>59</v>
      </c>
      <c r="D533" s="13">
        <v>61.5</v>
      </c>
      <c r="E533" s="13">
        <v>57.5</v>
      </c>
      <c r="F533" s="13">
        <v>858.38461538461536</v>
      </c>
      <c r="G533" s="13">
        <v>855.53846153846155</v>
      </c>
      <c r="H533">
        <f t="shared" si="40"/>
        <v>858.01496204454259</v>
      </c>
      <c r="I533">
        <f t="shared" si="41"/>
        <v>0.52349949391896189</v>
      </c>
      <c r="J533">
        <f t="shared" si="42"/>
        <v>0.52349949391896189</v>
      </c>
      <c r="K533">
        <f t="shared" si="43"/>
        <v>0.27405172013340923</v>
      </c>
      <c r="L533">
        <f t="shared" si="44"/>
        <v>6.097566007478276E-4</v>
      </c>
    </row>
    <row r="534" spans="1:12" x14ac:dyDescent="0.15">
      <c r="A534" s="17" t="s">
        <v>554</v>
      </c>
      <c r="B534" s="11">
        <v>858.53846153846155</v>
      </c>
      <c r="C534" s="18">
        <v>61</v>
      </c>
      <c r="D534" s="13">
        <v>59</v>
      </c>
      <c r="E534" s="13">
        <v>60</v>
      </c>
      <c r="F534" s="13">
        <v>858.53846153846155</v>
      </c>
      <c r="G534" s="13">
        <v>856.23076923076928</v>
      </c>
      <c r="H534">
        <f t="shared" si="40"/>
        <v>858.27671179150207</v>
      </c>
      <c r="I534">
        <f t="shared" si="41"/>
        <v>0.26174974695948094</v>
      </c>
      <c r="J534">
        <f t="shared" si="42"/>
        <v>0.26174974695948094</v>
      </c>
      <c r="K534">
        <f t="shared" si="43"/>
        <v>6.8512930033352307E-2</v>
      </c>
      <c r="L534">
        <f t="shared" si="44"/>
        <v>3.048783003739138E-4</v>
      </c>
    </row>
    <row r="535" spans="1:12" x14ac:dyDescent="0.15">
      <c r="A535" s="17" t="s">
        <v>555</v>
      </c>
      <c r="B535" s="11">
        <v>858.76923076923072</v>
      </c>
      <c r="C535" s="18">
        <v>60.5</v>
      </c>
      <c r="D535" s="13">
        <v>61</v>
      </c>
      <c r="E535" s="13">
        <v>64.5</v>
      </c>
      <c r="F535" s="13">
        <v>858.53846153846155</v>
      </c>
      <c r="G535" s="13">
        <v>856.69230769230774</v>
      </c>
      <c r="H535">
        <f t="shared" si="40"/>
        <v>858.40758666498186</v>
      </c>
      <c r="I535">
        <f t="shared" si="41"/>
        <v>0.36164410424885318</v>
      </c>
      <c r="J535">
        <f t="shared" si="42"/>
        <v>0.36164410424885318</v>
      </c>
      <c r="K535">
        <f t="shared" si="43"/>
        <v>0.13078645813795539</v>
      </c>
      <c r="L535">
        <f t="shared" si="44"/>
        <v>4.2111907517333318E-4</v>
      </c>
    </row>
    <row r="536" spans="1:12" x14ac:dyDescent="0.15">
      <c r="A536" s="17" t="s">
        <v>556</v>
      </c>
      <c r="B536" s="11">
        <v>858.61538461538464</v>
      </c>
      <c r="C536" s="18">
        <v>60</v>
      </c>
      <c r="D536" s="13">
        <v>60.5</v>
      </c>
      <c r="E536" s="13">
        <v>64</v>
      </c>
      <c r="F536" s="13">
        <v>858.76923076923072</v>
      </c>
      <c r="G536" s="13">
        <v>857.38461538461536</v>
      </c>
      <c r="H536">
        <f t="shared" si="40"/>
        <v>858.58840871710629</v>
      </c>
      <c r="I536">
        <f t="shared" si="41"/>
        <v>2.6975898278351451E-2</v>
      </c>
      <c r="J536">
        <f t="shared" si="42"/>
        <v>2.6975898278351451E-2</v>
      </c>
      <c r="K536">
        <f t="shared" si="43"/>
        <v>7.2769908792396482E-4</v>
      </c>
      <c r="L536">
        <f t="shared" si="44"/>
        <v>3.1417906971740625E-5</v>
      </c>
    </row>
    <row r="537" spans="1:12" x14ac:dyDescent="0.15">
      <c r="A537" s="17" t="s">
        <v>557</v>
      </c>
      <c r="B537" s="11">
        <v>858.76923076923072</v>
      </c>
      <c r="C537" s="18">
        <v>60.5</v>
      </c>
      <c r="D537" s="13">
        <v>60</v>
      </c>
      <c r="E537" s="13">
        <v>62</v>
      </c>
      <c r="F537" s="13">
        <v>858.61538461538464</v>
      </c>
      <c r="G537" s="13">
        <v>857.69230769230774</v>
      </c>
      <c r="H537">
        <f t="shared" si="40"/>
        <v>858.60189666624547</v>
      </c>
      <c r="I537">
        <f t="shared" si="41"/>
        <v>0.16733410298525087</v>
      </c>
      <c r="J537">
        <f t="shared" si="42"/>
        <v>0.16733410298525087</v>
      </c>
      <c r="K537">
        <f t="shared" si="43"/>
        <v>2.8000702021878543E-2</v>
      </c>
      <c r="L537">
        <f t="shared" si="44"/>
        <v>1.9485339831675576E-4</v>
      </c>
    </row>
    <row r="538" spans="1:12" x14ac:dyDescent="0.15">
      <c r="A538" s="17" t="s">
        <v>558</v>
      </c>
      <c r="B538" s="11">
        <v>858.38461538461536</v>
      </c>
      <c r="C538" s="18">
        <v>60.5</v>
      </c>
      <c r="D538" s="13">
        <v>60.5</v>
      </c>
      <c r="E538" s="13">
        <v>59</v>
      </c>
      <c r="F538" s="13">
        <v>858.76923076923072</v>
      </c>
      <c r="G538" s="13">
        <v>858.07692307692309</v>
      </c>
      <c r="H538">
        <f t="shared" si="40"/>
        <v>858.68556371773809</v>
      </c>
      <c r="I538">
        <f t="shared" si="41"/>
        <v>-0.30094833312273295</v>
      </c>
      <c r="J538">
        <f t="shared" si="42"/>
        <v>0.30094833312273295</v>
      </c>
      <c r="K538">
        <f t="shared" si="43"/>
        <v>9.0569899209351434E-2</v>
      </c>
      <c r="L538">
        <f t="shared" si="44"/>
        <v>3.5059847034640454E-4</v>
      </c>
    </row>
    <row r="539" spans="1:12" x14ac:dyDescent="0.15">
      <c r="A539" s="17" t="s">
        <v>559</v>
      </c>
      <c r="B539" s="11">
        <v>858.15384615384619</v>
      </c>
      <c r="C539" s="18">
        <v>61.5</v>
      </c>
      <c r="D539" s="13">
        <v>60.5</v>
      </c>
      <c r="E539" s="13">
        <v>61.5</v>
      </c>
      <c r="F539" s="13">
        <v>858.38461538461536</v>
      </c>
      <c r="G539" s="13">
        <v>858.38461538461536</v>
      </c>
      <c r="H539">
        <f t="shared" si="40"/>
        <v>858.53508955117672</v>
      </c>
      <c r="I539">
        <f t="shared" si="41"/>
        <v>-0.38124339733053603</v>
      </c>
      <c r="J539">
        <f t="shared" si="42"/>
        <v>0.38124339733053603</v>
      </c>
      <c r="K539">
        <f t="shared" si="43"/>
        <v>0.14534652800812897</v>
      </c>
      <c r="L539">
        <f t="shared" si="44"/>
        <v>4.4425996461966368E-4</v>
      </c>
    </row>
    <row r="540" spans="1:12" x14ac:dyDescent="0.15">
      <c r="A540" s="17" t="s">
        <v>560</v>
      </c>
      <c r="B540" s="11">
        <v>857.69230769230774</v>
      </c>
      <c r="C540" s="18">
        <v>63</v>
      </c>
      <c r="D540" s="13">
        <v>61.5</v>
      </c>
      <c r="E540" s="13">
        <v>59</v>
      </c>
      <c r="F540" s="13">
        <v>858.15384615384619</v>
      </c>
      <c r="G540" s="13">
        <v>858.53846153846155</v>
      </c>
      <c r="H540">
        <f t="shared" si="40"/>
        <v>858.34446785251146</v>
      </c>
      <c r="I540">
        <f t="shared" si="41"/>
        <v>-0.65216016020372081</v>
      </c>
      <c r="J540">
        <f t="shared" si="42"/>
        <v>0.65216016020372081</v>
      </c>
      <c r="K540">
        <f t="shared" si="43"/>
        <v>0.42531287455694278</v>
      </c>
      <c r="L540">
        <f t="shared" si="44"/>
        <v>7.6036610606711836E-4</v>
      </c>
    </row>
    <row r="541" spans="1:12" x14ac:dyDescent="0.15">
      <c r="A541" s="17" t="s">
        <v>561</v>
      </c>
      <c r="B541" s="11">
        <v>857.53846153846155</v>
      </c>
      <c r="C541" s="18">
        <v>68.5</v>
      </c>
      <c r="D541" s="13">
        <v>63</v>
      </c>
      <c r="E541" s="13">
        <v>61</v>
      </c>
      <c r="F541" s="13">
        <v>857.69230769230774</v>
      </c>
      <c r="G541" s="13">
        <v>858.53846153846155</v>
      </c>
      <c r="H541">
        <f t="shared" si="40"/>
        <v>858.0183877724096</v>
      </c>
      <c r="I541">
        <f t="shared" si="41"/>
        <v>-0.47992623394804923</v>
      </c>
      <c r="J541">
        <f t="shared" si="42"/>
        <v>0.47992623394804923</v>
      </c>
      <c r="K541">
        <f t="shared" si="43"/>
        <v>0.23032919003155769</v>
      </c>
      <c r="L541">
        <f t="shared" si="44"/>
        <v>5.5965563700436315E-4</v>
      </c>
    </row>
    <row r="542" spans="1:12" x14ac:dyDescent="0.15">
      <c r="A542" s="17" t="s">
        <v>562</v>
      </c>
      <c r="B542" s="11">
        <v>857</v>
      </c>
      <c r="C542" s="18">
        <v>75</v>
      </c>
      <c r="D542" s="13">
        <v>68.5</v>
      </c>
      <c r="E542" s="13">
        <v>60.5</v>
      </c>
      <c r="F542" s="13">
        <v>857.53846153846155</v>
      </c>
      <c r="G542" s="13">
        <v>858.76923076923072</v>
      </c>
      <c r="H542">
        <f t="shared" si="40"/>
        <v>857.77842465543563</v>
      </c>
      <c r="I542">
        <f t="shared" si="41"/>
        <v>-0.77842465543562867</v>
      </c>
      <c r="J542">
        <f t="shared" si="42"/>
        <v>0.77842465543562867</v>
      </c>
      <c r="K542">
        <f t="shared" si="43"/>
        <v>0.60594494419007716</v>
      </c>
      <c r="L542">
        <f t="shared" si="44"/>
        <v>9.0831348358883163E-4</v>
      </c>
    </row>
    <row r="543" spans="1:12" x14ac:dyDescent="0.15">
      <c r="A543" s="17" t="s">
        <v>563</v>
      </c>
      <c r="B543" s="11">
        <v>856.38461538461536</v>
      </c>
      <c r="C543" s="18">
        <v>78.5</v>
      </c>
      <c r="D543" s="13">
        <v>75</v>
      </c>
      <c r="E543" s="13">
        <v>60</v>
      </c>
      <c r="F543" s="13">
        <v>857</v>
      </c>
      <c r="G543" s="13">
        <v>858.61538461538464</v>
      </c>
      <c r="H543">
        <f t="shared" si="40"/>
        <v>857.38921232771781</v>
      </c>
      <c r="I543">
        <f t="shared" si="41"/>
        <v>-1.004596943102456</v>
      </c>
      <c r="J543">
        <f t="shared" si="42"/>
        <v>1.004596943102456</v>
      </c>
      <c r="K543">
        <f t="shared" si="43"/>
        <v>1.0092150180907991</v>
      </c>
      <c r="L543">
        <f t="shared" si="44"/>
        <v>1.1730674804933017E-3</v>
      </c>
    </row>
    <row r="544" spans="1:12" x14ac:dyDescent="0.15">
      <c r="A544" s="17" t="s">
        <v>564</v>
      </c>
      <c r="B544" s="11">
        <v>855.61538461538464</v>
      </c>
      <c r="C544" s="18">
        <v>70</v>
      </c>
      <c r="D544" s="13">
        <v>78.5</v>
      </c>
      <c r="E544" s="13">
        <v>60.5</v>
      </c>
      <c r="F544" s="13">
        <v>856.38461538461536</v>
      </c>
      <c r="G544" s="13">
        <v>858.76923076923072</v>
      </c>
      <c r="H544">
        <f t="shared" si="40"/>
        <v>856.88691385616653</v>
      </c>
      <c r="I544">
        <f t="shared" si="41"/>
        <v>-1.2715292407818879</v>
      </c>
      <c r="J544">
        <f t="shared" si="42"/>
        <v>1.2715292407818879</v>
      </c>
      <c r="K544">
        <f t="shared" si="43"/>
        <v>1.6167866101633643</v>
      </c>
      <c r="L544">
        <f t="shared" si="44"/>
        <v>1.4860990856931172E-3</v>
      </c>
    </row>
    <row r="545" spans="1:12" x14ac:dyDescent="0.15">
      <c r="A545" s="17" t="s">
        <v>565</v>
      </c>
      <c r="B545" s="11">
        <v>855.15384615384619</v>
      </c>
      <c r="C545" s="18">
        <v>62</v>
      </c>
      <c r="D545" s="13">
        <v>70</v>
      </c>
      <c r="E545" s="13">
        <v>60.5</v>
      </c>
      <c r="F545" s="13">
        <v>855.61538461538464</v>
      </c>
      <c r="G545" s="13">
        <v>858.38461538461536</v>
      </c>
      <c r="H545">
        <f t="shared" si="40"/>
        <v>856.25114923577553</v>
      </c>
      <c r="I545">
        <f t="shared" si="41"/>
        <v>-1.0973030819293399</v>
      </c>
      <c r="J545">
        <f t="shared" si="42"/>
        <v>1.0973030819293399</v>
      </c>
      <c r="K545">
        <f t="shared" si="43"/>
        <v>1.2040740536116277</v>
      </c>
      <c r="L545">
        <f t="shared" si="44"/>
        <v>1.2831645286571394E-3</v>
      </c>
    </row>
    <row r="546" spans="1:12" x14ac:dyDescent="0.15">
      <c r="A546" s="17" t="s">
        <v>566</v>
      </c>
      <c r="B546" s="11">
        <v>854.23076923076928</v>
      </c>
      <c r="C546" s="18">
        <v>67.5</v>
      </c>
      <c r="D546" s="13">
        <v>62</v>
      </c>
      <c r="E546" s="13">
        <v>61.5</v>
      </c>
      <c r="F546" s="13">
        <v>855.15384615384619</v>
      </c>
      <c r="G546" s="13">
        <v>858.15384615384619</v>
      </c>
      <c r="H546">
        <f t="shared" si="40"/>
        <v>855.70249769481086</v>
      </c>
      <c r="I546">
        <f t="shared" si="41"/>
        <v>-1.4717284640415755</v>
      </c>
      <c r="J546">
        <f t="shared" si="42"/>
        <v>1.4717284640415755</v>
      </c>
      <c r="K546">
        <f t="shared" si="43"/>
        <v>2.165984671870175</v>
      </c>
      <c r="L546">
        <f t="shared" si="44"/>
        <v>1.7228698813633932E-3</v>
      </c>
    </row>
    <row r="547" spans="1:12" x14ac:dyDescent="0.15">
      <c r="A547" s="17" t="s">
        <v>567</v>
      </c>
      <c r="B547" s="11">
        <v>853.69230769230774</v>
      </c>
      <c r="C547" s="18">
        <v>71</v>
      </c>
      <c r="D547" s="13">
        <v>67.5</v>
      </c>
      <c r="E547" s="13">
        <v>63</v>
      </c>
      <c r="F547" s="13">
        <v>854.23076923076928</v>
      </c>
      <c r="G547" s="13">
        <v>857.69230769230774</v>
      </c>
      <c r="H547">
        <f t="shared" si="40"/>
        <v>854.96663346279001</v>
      </c>
      <c r="I547">
        <f t="shared" si="41"/>
        <v>-1.2743257704822781</v>
      </c>
      <c r="J547">
        <f t="shared" si="42"/>
        <v>1.2743257704822781</v>
      </c>
      <c r="K547">
        <f t="shared" si="43"/>
        <v>1.6239061693152519</v>
      </c>
      <c r="L547">
        <f t="shared" si="44"/>
        <v>1.4927225640898915E-3</v>
      </c>
    </row>
    <row r="548" spans="1:12" x14ac:dyDescent="0.15">
      <c r="A548" s="17" t="s">
        <v>568</v>
      </c>
      <c r="B548" s="11">
        <v>852.61538461538464</v>
      </c>
      <c r="C548" s="18">
        <v>68.5</v>
      </c>
      <c r="D548" s="13">
        <v>71</v>
      </c>
      <c r="E548" s="13">
        <v>68.5</v>
      </c>
      <c r="F548" s="13">
        <v>853.69230769230774</v>
      </c>
      <c r="G548" s="13">
        <v>857.53846153846155</v>
      </c>
      <c r="H548">
        <f t="shared" si="40"/>
        <v>854.32947057754882</v>
      </c>
      <c r="I548">
        <f t="shared" si="41"/>
        <v>-1.7140859621641766</v>
      </c>
      <c r="J548">
        <f t="shared" si="42"/>
        <v>1.7140859621641766</v>
      </c>
      <c r="K548">
        <f t="shared" si="43"/>
        <v>2.9380906856882913</v>
      </c>
      <c r="L548">
        <f t="shared" si="44"/>
        <v>2.0103859173704703E-3</v>
      </c>
    </row>
    <row r="549" spans="1:12" x14ac:dyDescent="0.15">
      <c r="A549" s="17" t="s">
        <v>569</v>
      </c>
      <c r="B549" s="11">
        <v>851.46153846153845</v>
      </c>
      <c r="C549" s="18">
        <v>68.5</v>
      </c>
      <c r="D549" s="13">
        <v>68.5</v>
      </c>
      <c r="E549" s="13">
        <v>75</v>
      </c>
      <c r="F549" s="13">
        <v>852.61538461538464</v>
      </c>
      <c r="G549" s="13">
        <v>857</v>
      </c>
      <c r="H549">
        <f t="shared" si="40"/>
        <v>853.47242759646679</v>
      </c>
      <c r="I549">
        <f t="shared" si="41"/>
        <v>-2.010889134928334</v>
      </c>
      <c r="J549">
        <f t="shared" si="42"/>
        <v>2.010889134928334</v>
      </c>
      <c r="K549">
        <f t="shared" si="43"/>
        <v>4.0436751129728234</v>
      </c>
      <c r="L549">
        <f t="shared" si="44"/>
        <v>2.3616910971242517E-3</v>
      </c>
    </row>
    <row r="550" spans="1:12" x14ac:dyDescent="0.15">
      <c r="A550" s="17" t="s">
        <v>570</v>
      </c>
      <c r="B550" s="11">
        <v>850.53846153846155</v>
      </c>
      <c r="C550" s="18">
        <v>66</v>
      </c>
      <c r="D550" s="13">
        <v>68.5</v>
      </c>
      <c r="E550" s="13">
        <v>78.5</v>
      </c>
      <c r="F550" s="13">
        <v>851.46153846153845</v>
      </c>
      <c r="G550" s="13">
        <v>856.38461538461536</v>
      </c>
      <c r="H550">
        <f t="shared" si="40"/>
        <v>852.46698302900268</v>
      </c>
      <c r="I550">
        <f t="shared" si="41"/>
        <v>-1.9285214905411294</v>
      </c>
      <c r="J550">
        <f t="shared" si="42"/>
        <v>1.9285214905411294</v>
      </c>
      <c r="K550">
        <f t="shared" si="43"/>
        <v>3.7191951394789795</v>
      </c>
      <c r="L550">
        <f t="shared" si="44"/>
        <v>2.267412442528234E-3</v>
      </c>
    </row>
    <row r="551" spans="1:12" x14ac:dyDescent="0.15">
      <c r="A551" s="17" t="s">
        <v>571</v>
      </c>
      <c r="B551" s="11">
        <v>849.38461538461536</v>
      </c>
      <c r="C551" s="18">
        <v>64.5</v>
      </c>
      <c r="D551" s="13">
        <v>66</v>
      </c>
      <c r="E551" s="13">
        <v>70</v>
      </c>
      <c r="F551" s="13">
        <v>850.53846153846155</v>
      </c>
      <c r="G551" s="13">
        <v>855.61538461538464</v>
      </c>
      <c r="H551">
        <f t="shared" si="40"/>
        <v>851.50272228373206</v>
      </c>
      <c r="I551">
        <f t="shared" si="41"/>
        <v>-2.1181068991166967</v>
      </c>
      <c r="J551">
        <f t="shared" si="42"/>
        <v>2.1181068991166967</v>
      </c>
      <c r="K551">
        <f t="shared" si="43"/>
        <v>4.4863768360857481</v>
      </c>
      <c r="L551">
        <f t="shared" si="44"/>
        <v>2.4936958602170857E-3</v>
      </c>
    </row>
    <row r="552" spans="1:12" x14ac:dyDescent="0.15">
      <c r="A552" s="17" t="s">
        <v>572</v>
      </c>
      <c r="B552" s="11">
        <v>848.15384615384619</v>
      </c>
      <c r="C552" s="18">
        <v>59</v>
      </c>
      <c r="D552" s="13">
        <v>64.5</v>
      </c>
      <c r="E552" s="13">
        <v>62</v>
      </c>
      <c r="F552" s="13">
        <v>849.38461538461536</v>
      </c>
      <c r="G552" s="13">
        <v>855.15384615384619</v>
      </c>
      <c r="H552">
        <f t="shared" si="40"/>
        <v>850.44366883417365</v>
      </c>
      <c r="I552">
        <f t="shared" si="41"/>
        <v>-2.2898226803274611</v>
      </c>
      <c r="J552">
        <f t="shared" si="42"/>
        <v>2.2898226803274611</v>
      </c>
      <c r="K552">
        <f t="shared" si="43"/>
        <v>5.2432879073420375</v>
      </c>
      <c r="L552">
        <f t="shared" si="44"/>
        <v>2.6997727955974053E-3</v>
      </c>
    </row>
    <row r="553" spans="1:12" x14ac:dyDescent="0.15">
      <c r="A553" s="17" t="s">
        <v>573</v>
      </c>
      <c r="B553" s="11">
        <v>846.76923076923072</v>
      </c>
      <c r="C553" s="18">
        <v>60</v>
      </c>
      <c r="D553" s="13">
        <v>59</v>
      </c>
      <c r="E553" s="13">
        <v>67.5</v>
      </c>
      <c r="F553" s="13">
        <v>848.15384615384619</v>
      </c>
      <c r="G553" s="13">
        <v>854.23076923076928</v>
      </c>
      <c r="H553">
        <f t="shared" si="40"/>
        <v>849.29875749400992</v>
      </c>
      <c r="I553">
        <f t="shared" si="41"/>
        <v>-2.5295267247792026</v>
      </c>
      <c r="J553">
        <f t="shared" si="42"/>
        <v>2.5295267247792026</v>
      </c>
      <c r="K553">
        <f t="shared" si="43"/>
        <v>6.3985054513722002</v>
      </c>
      <c r="L553">
        <f t="shared" si="44"/>
        <v>2.9872681161091604E-3</v>
      </c>
    </row>
    <row r="554" spans="1:12" x14ac:dyDescent="0.15">
      <c r="A554" s="17" t="s">
        <v>574</v>
      </c>
      <c r="B554" s="11">
        <v>845.46153846153845</v>
      </c>
      <c r="C554" s="18">
        <v>65</v>
      </c>
      <c r="D554" s="13">
        <v>60</v>
      </c>
      <c r="E554" s="13">
        <v>71</v>
      </c>
      <c r="F554" s="13">
        <v>846.76923076923072</v>
      </c>
      <c r="G554" s="13">
        <v>853.69230769230774</v>
      </c>
      <c r="H554">
        <f t="shared" si="40"/>
        <v>848.03399413162037</v>
      </c>
      <c r="I554">
        <f t="shared" si="41"/>
        <v>-2.5724556700819221</v>
      </c>
      <c r="J554">
        <f t="shared" si="42"/>
        <v>2.5724556700819221</v>
      </c>
      <c r="K554">
        <f t="shared" si="43"/>
        <v>6.6175281745366306</v>
      </c>
      <c r="L554">
        <f t="shared" si="44"/>
        <v>3.0426643354621954E-3</v>
      </c>
    </row>
    <row r="555" spans="1:12" x14ac:dyDescent="0.15">
      <c r="A555" s="17" t="s">
        <v>575</v>
      </c>
      <c r="B555" s="11">
        <v>844</v>
      </c>
      <c r="C555" s="18">
        <v>70.5</v>
      </c>
      <c r="D555" s="13">
        <v>65</v>
      </c>
      <c r="E555" s="13">
        <v>68.5</v>
      </c>
      <c r="F555" s="13">
        <v>845.46153846153845</v>
      </c>
      <c r="G555" s="13">
        <v>852.61538461538464</v>
      </c>
      <c r="H555">
        <f t="shared" si="40"/>
        <v>846.74776629657936</v>
      </c>
      <c r="I555">
        <f t="shared" si="41"/>
        <v>-2.747766296579357</v>
      </c>
      <c r="J555">
        <f t="shared" si="42"/>
        <v>2.747766296579357</v>
      </c>
      <c r="K555">
        <f t="shared" si="43"/>
        <v>7.550219620617435</v>
      </c>
      <c r="L555">
        <f t="shared" si="44"/>
        <v>3.2556472708286221E-3</v>
      </c>
    </row>
    <row r="556" spans="1:12" x14ac:dyDescent="0.15">
      <c r="A556" s="17" t="s">
        <v>576</v>
      </c>
      <c r="B556" s="11">
        <v>842.61538461538464</v>
      </c>
      <c r="C556" s="18">
        <v>74.5</v>
      </c>
      <c r="D556" s="13">
        <v>70.5</v>
      </c>
      <c r="E556" s="13">
        <v>68.5</v>
      </c>
      <c r="F556" s="13">
        <v>844</v>
      </c>
      <c r="G556" s="13">
        <v>851.46153846153845</v>
      </c>
      <c r="H556">
        <f t="shared" si="40"/>
        <v>845.37388314828968</v>
      </c>
      <c r="I556">
        <f t="shared" si="41"/>
        <v>-2.7584985329050369</v>
      </c>
      <c r="J556">
        <f t="shared" si="42"/>
        <v>2.7584985329050369</v>
      </c>
      <c r="K556">
        <f t="shared" si="43"/>
        <v>7.6093141560392406</v>
      </c>
      <c r="L556">
        <f t="shared" si="44"/>
        <v>3.273733880570155E-3</v>
      </c>
    </row>
    <row r="557" spans="1:12" x14ac:dyDescent="0.15">
      <c r="A557" s="17" t="s">
        <v>577</v>
      </c>
      <c r="B557" s="11">
        <v>841</v>
      </c>
      <c r="C557" s="18">
        <v>61.5</v>
      </c>
      <c r="D557" s="13">
        <v>74.5</v>
      </c>
      <c r="E557" s="13">
        <v>66</v>
      </c>
      <c r="F557" s="13">
        <v>842.61538461538464</v>
      </c>
      <c r="G557" s="13">
        <v>850.53846153846155</v>
      </c>
      <c r="H557">
        <f t="shared" si="40"/>
        <v>843.99463388183722</v>
      </c>
      <c r="I557">
        <f t="shared" si="41"/>
        <v>-2.9946338818372169</v>
      </c>
      <c r="J557">
        <f t="shared" si="42"/>
        <v>2.9946338818372169</v>
      </c>
      <c r="K557">
        <f t="shared" si="43"/>
        <v>8.967832086247439</v>
      </c>
      <c r="L557">
        <f t="shared" si="44"/>
        <v>3.5608012863700559E-3</v>
      </c>
    </row>
    <row r="558" spans="1:12" x14ac:dyDescent="0.15">
      <c r="A558" s="17" t="s">
        <v>578</v>
      </c>
      <c r="B558" s="11">
        <v>839.30769230769226</v>
      </c>
      <c r="C558" s="18">
        <v>62.5</v>
      </c>
      <c r="D558" s="13">
        <v>61.5</v>
      </c>
      <c r="E558" s="13">
        <v>64.5</v>
      </c>
      <c r="F558" s="13">
        <v>841</v>
      </c>
      <c r="G558" s="13">
        <v>849.38461538461536</v>
      </c>
      <c r="H558">
        <f t="shared" si="40"/>
        <v>842.49731694091861</v>
      </c>
      <c r="I558">
        <f t="shared" si="41"/>
        <v>-3.1896246332263445</v>
      </c>
      <c r="J558">
        <f t="shared" si="42"/>
        <v>3.1896246332263445</v>
      </c>
      <c r="K558">
        <f t="shared" si="43"/>
        <v>10.173705300884292</v>
      </c>
      <c r="L558">
        <f t="shared" si="44"/>
        <v>3.8003043013419926E-3</v>
      </c>
    </row>
    <row r="559" spans="1:12" x14ac:dyDescent="0.15">
      <c r="A559" s="17" t="s">
        <v>579</v>
      </c>
      <c r="B559" s="11">
        <v>837.46153846153845</v>
      </c>
      <c r="C559" s="18">
        <v>62.5</v>
      </c>
      <c r="D559" s="13">
        <v>62.5</v>
      </c>
      <c r="E559" s="13">
        <v>59</v>
      </c>
      <c r="F559" s="13">
        <v>839.30769230769226</v>
      </c>
      <c r="G559" s="13">
        <v>848.15384615384619</v>
      </c>
      <c r="H559">
        <f t="shared" si="40"/>
        <v>840.90250462430549</v>
      </c>
      <c r="I559">
        <f t="shared" si="41"/>
        <v>-3.4409661627670403</v>
      </c>
      <c r="J559">
        <f t="shared" si="42"/>
        <v>3.4409661627670403</v>
      </c>
      <c r="K559">
        <f t="shared" si="43"/>
        <v>11.84024813330773</v>
      </c>
      <c r="L559">
        <f t="shared" si="44"/>
        <v>4.1088050074374509E-3</v>
      </c>
    </row>
    <row r="560" spans="1:12" x14ac:dyDescent="0.15">
      <c r="A560" s="17" t="s">
        <v>580</v>
      </c>
      <c r="B560" s="11">
        <v>835.84615384615381</v>
      </c>
      <c r="C560" s="18">
        <v>62</v>
      </c>
      <c r="D560" s="13">
        <v>62.5</v>
      </c>
      <c r="E560" s="13">
        <v>60</v>
      </c>
      <c r="F560" s="13">
        <v>837.46153846153845</v>
      </c>
      <c r="G560" s="13">
        <v>846.76923076923072</v>
      </c>
      <c r="H560">
        <f t="shared" si="40"/>
        <v>839.18202154292203</v>
      </c>
      <c r="I560">
        <f t="shared" si="41"/>
        <v>-3.3358676967682186</v>
      </c>
      <c r="J560">
        <f t="shared" si="42"/>
        <v>3.3358676967682186</v>
      </c>
      <c r="K560">
        <f t="shared" si="43"/>
        <v>11.1280132903417</v>
      </c>
      <c r="L560">
        <f t="shared" si="44"/>
        <v>3.9910068155702963E-3</v>
      </c>
    </row>
    <row r="561" spans="1:12" x14ac:dyDescent="0.15">
      <c r="A561" s="17" t="s">
        <v>581</v>
      </c>
      <c r="B561" s="11">
        <v>834</v>
      </c>
      <c r="C561" s="18">
        <v>67</v>
      </c>
      <c r="D561" s="13">
        <v>62</v>
      </c>
      <c r="E561" s="13">
        <v>65</v>
      </c>
      <c r="F561" s="13">
        <v>835.84615384615381</v>
      </c>
      <c r="G561" s="13">
        <v>845.46153846153845</v>
      </c>
      <c r="H561">
        <f t="shared" si="40"/>
        <v>837.51408769453792</v>
      </c>
      <c r="I561">
        <f t="shared" si="41"/>
        <v>-3.5140876945379205</v>
      </c>
      <c r="J561">
        <f t="shared" si="42"/>
        <v>3.5140876945379205</v>
      </c>
      <c r="K561">
        <f t="shared" si="43"/>
        <v>12.348812324902838</v>
      </c>
      <c r="L561">
        <f t="shared" si="44"/>
        <v>4.213534405920768E-3</v>
      </c>
    </row>
    <row r="562" spans="1:12" x14ac:dyDescent="0.15">
      <c r="A562" s="17" t="s">
        <v>582</v>
      </c>
      <c r="B562" s="11">
        <v>832.07692307692309</v>
      </c>
      <c r="C562" s="18">
        <v>67</v>
      </c>
      <c r="D562" s="13">
        <v>67</v>
      </c>
      <c r="E562" s="13">
        <v>70.5</v>
      </c>
      <c r="F562" s="13">
        <v>834</v>
      </c>
      <c r="G562" s="13">
        <v>844</v>
      </c>
      <c r="H562">
        <f t="shared" si="40"/>
        <v>835.75704384726896</v>
      </c>
      <c r="I562">
        <f t="shared" si="41"/>
        <v>-3.6801207703458658</v>
      </c>
      <c r="J562">
        <f t="shared" si="42"/>
        <v>3.6801207703458658</v>
      </c>
      <c r="K562">
        <f t="shared" si="43"/>
        <v>13.54328888433105</v>
      </c>
      <c r="L562">
        <f t="shared" si="44"/>
        <v>4.4228131658034815E-3</v>
      </c>
    </row>
    <row r="563" spans="1:12" x14ac:dyDescent="0.15">
      <c r="A563" s="17" t="s">
        <v>583</v>
      </c>
      <c r="B563" s="11">
        <v>829.92307692307691</v>
      </c>
      <c r="C563" s="18">
        <v>67.5</v>
      </c>
      <c r="D563" s="13">
        <v>67</v>
      </c>
      <c r="E563" s="13">
        <v>74.5</v>
      </c>
      <c r="F563" s="13">
        <v>832.07692307692309</v>
      </c>
      <c r="G563" s="13">
        <v>842.61538461538464</v>
      </c>
      <c r="H563">
        <f t="shared" si="40"/>
        <v>833.91698346209603</v>
      </c>
      <c r="I563">
        <f t="shared" si="41"/>
        <v>-3.9939065390191217</v>
      </c>
      <c r="J563">
        <f t="shared" si="42"/>
        <v>3.9939065390191217</v>
      </c>
      <c r="K563">
        <f t="shared" si="43"/>
        <v>15.9512894424197</v>
      </c>
      <c r="L563">
        <f t="shared" si="44"/>
        <v>4.8123815930344411E-3</v>
      </c>
    </row>
    <row r="564" spans="1:12" x14ac:dyDescent="0.15">
      <c r="A564" s="17" t="s">
        <v>584</v>
      </c>
      <c r="B564" s="11">
        <v>827.92307692307691</v>
      </c>
      <c r="C564" s="18">
        <v>61</v>
      </c>
      <c r="D564" s="13">
        <v>67.5</v>
      </c>
      <c r="E564" s="13">
        <v>61.5</v>
      </c>
      <c r="F564" s="13">
        <v>829.92307692307691</v>
      </c>
      <c r="G564" s="13">
        <v>841</v>
      </c>
      <c r="H564">
        <f t="shared" si="40"/>
        <v>831.92003019258641</v>
      </c>
      <c r="I564">
        <f t="shared" si="41"/>
        <v>-3.996953269509504</v>
      </c>
      <c r="J564">
        <f t="shared" si="42"/>
        <v>3.996953269509504</v>
      </c>
      <c r="K564">
        <f t="shared" si="43"/>
        <v>15.975635438642714</v>
      </c>
      <c r="L564">
        <f t="shared" si="44"/>
        <v>4.8276867512425485E-3</v>
      </c>
    </row>
    <row r="565" spans="1:12" x14ac:dyDescent="0.15">
      <c r="A565" s="17" t="s">
        <v>585</v>
      </c>
      <c r="B565" s="11">
        <v>825.84615384615381</v>
      </c>
      <c r="C565" s="18">
        <v>65</v>
      </c>
      <c r="D565" s="13">
        <v>61</v>
      </c>
      <c r="E565" s="13">
        <v>62.5</v>
      </c>
      <c r="F565" s="13">
        <v>827.92307692307691</v>
      </c>
      <c r="G565" s="13">
        <v>839.30769230769226</v>
      </c>
      <c r="H565">
        <f t="shared" si="40"/>
        <v>829.92155355783166</v>
      </c>
      <c r="I565">
        <f t="shared" si="41"/>
        <v>-4.0753997116778464</v>
      </c>
      <c r="J565">
        <f t="shared" si="42"/>
        <v>4.0753997116778464</v>
      </c>
      <c r="K565">
        <f t="shared" si="43"/>
        <v>16.608882809943875</v>
      </c>
      <c r="L565">
        <f t="shared" si="44"/>
        <v>4.9348170875383761E-3</v>
      </c>
    </row>
    <row r="566" spans="1:12" x14ac:dyDescent="0.15">
      <c r="A566" s="17" t="s">
        <v>586</v>
      </c>
      <c r="B566" s="11">
        <v>823.69230769230774</v>
      </c>
      <c r="C566" s="18">
        <v>65.5</v>
      </c>
      <c r="D566" s="13">
        <v>65</v>
      </c>
      <c r="E566" s="13">
        <v>62.5</v>
      </c>
      <c r="F566" s="13">
        <v>825.84615384615381</v>
      </c>
      <c r="G566" s="13">
        <v>837.46153846153845</v>
      </c>
      <c r="H566">
        <f t="shared" si="40"/>
        <v>827.88385370199273</v>
      </c>
      <c r="I566">
        <f t="shared" si="41"/>
        <v>-4.1915460096849984</v>
      </c>
      <c r="J566">
        <f t="shared" si="42"/>
        <v>4.1915460096849984</v>
      </c>
      <c r="K566">
        <f t="shared" si="43"/>
        <v>17.569057951306231</v>
      </c>
      <c r="L566">
        <f t="shared" si="44"/>
        <v>5.0887278787733444E-3</v>
      </c>
    </row>
    <row r="567" spans="1:12" x14ac:dyDescent="0.15">
      <c r="A567" s="17" t="s">
        <v>587</v>
      </c>
      <c r="B567" s="11">
        <v>821.38461538461536</v>
      </c>
      <c r="C567" s="18">
        <v>71.5</v>
      </c>
      <c r="D567" s="13">
        <v>65.5</v>
      </c>
      <c r="E567" s="13">
        <v>62</v>
      </c>
      <c r="F567" s="13">
        <v>823.69230769230774</v>
      </c>
      <c r="G567" s="13">
        <v>835.84615384615381</v>
      </c>
      <c r="H567">
        <f t="shared" si="40"/>
        <v>825.78808069715024</v>
      </c>
      <c r="I567">
        <f t="shared" si="41"/>
        <v>-4.4034653125348768</v>
      </c>
      <c r="J567">
        <f t="shared" si="42"/>
        <v>4.4034653125348768</v>
      </c>
      <c r="K567">
        <f t="shared" si="43"/>
        <v>19.390506758697882</v>
      </c>
      <c r="L567">
        <f t="shared" si="44"/>
        <v>5.3610272581900544E-3</v>
      </c>
    </row>
    <row r="568" spans="1:12" x14ac:dyDescent="0.15">
      <c r="A568" s="17" t="s">
        <v>588</v>
      </c>
      <c r="B568" s="11">
        <v>819</v>
      </c>
      <c r="C568" s="18">
        <v>81.5</v>
      </c>
      <c r="D568" s="13">
        <v>71.5</v>
      </c>
      <c r="E568" s="13">
        <v>67</v>
      </c>
      <c r="F568" s="13">
        <v>821.38461538461536</v>
      </c>
      <c r="G568" s="13">
        <v>834</v>
      </c>
      <c r="H568">
        <f t="shared" si="40"/>
        <v>823.58634804088274</v>
      </c>
      <c r="I568">
        <f t="shared" si="41"/>
        <v>-4.58634804088274</v>
      </c>
      <c r="J568">
        <f t="shared" si="42"/>
        <v>4.58634804088274</v>
      </c>
      <c r="K568">
        <f t="shared" si="43"/>
        <v>21.034588352108948</v>
      </c>
      <c r="L568">
        <f t="shared" si="44"/>
        <v>5.5999365578543831E-3</v>
      </c>
    </row>
    <row r="569" spans="1:12" x14ac:dyDescent="0.15">
      <c r="A569" s="17" t="s">
        <v>589</v>
      </c>
      <c r="B569" s="11">
        <v>816.38461538461536</v>
      </c>
      <c r="C569" s="18">
        <v>82</v>
      </c>
      <c r="D569" s="13">
        <v>81.5</v>
      </c>
      <c r="E569" s="13">
        <v>67</v>
      </c>
      <c r="F569" s="13">
        <v>819</v>
      </c>
      <c r="G569" s="13">
        <v>832.07692307692309</v>
      </c>
      <c r="H569">
        <f t="shared" si="40"/>
        <v>821.29317402044137</v>
      </c>
      <c r="I569">
        <f t="shared" si="41"/>
        <v>-4.9085586358260116</v>
      </c>
      <c r="J569">
        <f t="shared" si="42"/>
        <v>4.9085586358260116</v>
      </c>
      <c r="K569">
        <f t="shared" si="43"/>
        <v>24.093947881342118</v>
      </c>
      <c r="L569">
        <f t="shared" si="44"/>
        <v>6.0125565123657918E-3</v>
      </c>
    </row>
    <row r="570" spans="1:12" x14ac:dyDescent="0.15">
      <c r="A570" s="17" t="s">
        <v>590</v>
      </c>
      <c r="B570" s="11">
        <v>813.92307692307691</v>
      </c>
      <c r="C570" s="18">
        <v>81</v>
      </c>
      <c r="D570" s="13">
        <v>82</v>
      </c>
      <c r="E570" s="13">
        <v>67.5</v>
      </c>
      <c r="F570" s="13">
        <v>816.38461538461536</v>
      </c>
      <c r="G570" s="13">
        <v>829.92307692307691</v>
      </c>
      <c r="H570">
        <f t="shared" si="40"/>
        <v>818.83889470252836</v>
      </c>
      <c r="I570">
        <f t="shared" si="41"/>
        <v>-4.9158177794514586</v>
      </c>
      <c r="J570">
        <f t="shared" si="42"/>
        <v>4.9158177794514586</v>
      </c>
      <c r="K570">
        <f t="shared" si="43"/>
        <v>24.165264440771068</v>
      </c>
      <c r="L570">
        <f t="shared" si="44"/>
        <v>6.0396589294838829E-3</v>
      </c>
    </row>
    <row r="571" spans="1:12" x14ac:dyDescent="0.15">
      <c r="A571" s="17" t="s">
        <v>591</v>
      </c>
      <c r="B571" s="11">
        <v>811.53846153846155</v>
      </c>
      <c r="C571" s="18">
        <v>78.5</v>
      </c>
      <c r="D571" s="13">
        <v>81</v>
      </c>
      <c r="E571" s="13">
        <v>61</v>
      </c>
      <c r="F571" s="13">
        <v>813.92307692307691</v>
      </c>
      <c r="G571" s="13">
        <v>827.92307692307691</v>
      </c>
      <c r="H571">
        <f t="shared" si="40"/>
        <v>816.38098581280269</v>
      </c>
      <c r="I571">
        <f t="shared" si="41"/>
        <v>-4.8425242743411445</v>
      </c>
      <c r="J571">
        <f t="shared" si="42"/>
        <v>4.8425242743411445</v>
      </c>
      <c r="K571">
        <f t="shared" si="43"/>
        <v>23.450041347583227</v>
      </c>
      <c r="L571">
        <f t="shared" si="44"/>
        <v>5.9670915228848221E-3</v>
      </c>
    </row>
    <row r="572" spans="1:12" x14ac:dyDescent="0.15">
      <c r="A572" s="17" t="s">
        <v>592</v>
      </c>
      <c r="B572" s="11">
        <v>808.76923076923072</v>
      </c>
      <c r="C572" s="18">
        <v>68</v>
      </c>
      <c r="D572" s="13">
        <v>78.5</v>
      </c>
      <c r="E572" s="13">
        <v>65</v>
      </c>
      <c r="F572" s="13">
        <v>811.53846153846155</v>
      </c>
      <c r="G572" s="13">
        <v>825.84615384615381</v>
      </c>
      <c r="H572">
        <f t="shared" si="40"/>
        <v>813.95972367563218</v>
      </c>
      <c r="I572">
        <f t="shared" si="41"/>
        <v>-5.1904929064014595</v>
      </c>
      <c r="J572">
        <f t="shared" si="42"/>
        <v>5.1904929064014595</v>
      </c>
      <c r="K572">
        <f t="shared" si="43"/>
        <v>26.94121661140387</v>
      </c>
      <c r="L572">
        <f t="shared" si="44"/>
        <v>6.417767527412876E-3</v>
      </c>
    </row>
    <row r="573" spans="1:12" x14ac:dyDescent="0.15">
      <c r="A573" s="17" t="s">
        <v>593</v>
      </c>
      <c r="B573" s="11">
        <v>805.92307692307691</v>
      </c>
      <c r="C573" s="18">
        <v>71</v>
      </c>
      <c r="D573" s="13">
        <v>68</v>
      </c>
      <c r="E573" s="13">
        <v>65.5</v>
      </c>
      <c r="F573" s="13">
        <v>808.76923076923072</v>
      </c>
      <c r="G573" s="13">
        <v>823.69230769230774</v>
      </c>
      <c r="H573">
        <f t="shared" si="40"/>
        <v>811.36447722243145</v>
      </c>
      <c r="I573">
        <f t="shared" si="41"/>
        <v>-5.4414002993545409</v>
      </c>
      <c r="J573">
        <f t="shared" si="42"/>
        <v>5.4414002993545409</v>
      </c>
      <c r="K573">
        <f t="shared" si="43"/>
        <v>29.608837217815687</v>
      </c>
      <c r="L573">
        <f t="shared" si="44"/>
        <v>6.7517613717294105E-3</v>
      </c>
    </row>
    <row r="574" spans="1:12" x14ac:dyDescent="0.15">
      <c r="A574" s="17" t="s">
        <v>594</v>
      </c>
      <c r="B574" s="11">
        <v>803.15384615384619</v>
      </c>
      <c r="C574" s="18">
        <v>69</v>
      </c>
      <c r="D574" s="13">
        <v>71</v>
      </c>
      <c r="E574" s="13">
        <v>71.5</v>
      </c>
      <c r="F574" s="13">
        <v>805.92307692307691</v>
      </c>
      <c r="G574" s="13">
        <v>821.38461538461536</v>
      </c>
      <c r="H574">
        <f t="shared" si="40"/>
        <v>808.64377707275412</v>
      </c>
      <c r="I574">
        <f t="shared" si="41"/>
        <v>-5.4899309189079304</v>
      </c>
      <c r="J574">
        <f t="shared" si="42"/>
        <v>5.4899309189079304</v>
      </c>
      <c r="K574">
        <f t="shared" si="43"/>
        <v>30.139341494381274</v>
      </c>
      <c r="L574">
        <f t="shared" si="44"/>
        <v>6.8354661378989649E-3</v>
      </c>
    </row>
    <row r="575" spans="1:12" x14ac:dyDescent="0.15">
      <c r="A575" s="17" t="s">
        <v>595</v>
      </c>
      <c r="B575" s="11">
        <v>800.46153846153845</v>
      </c>
      <c r="C575" s="18">
        <v>62</v>
      </c>
      <c r="D575" s="13">
        <v>69</v>
      </c>
      <c r="E575" s="13">
        <v>81.5</v>
      </c>
      <c r="F575" s="13">
        <v>803.15384615384619</v>
      </c>
      <c r="G575" s="13">
        <v>819</v>
      </c>
      <c r="H575">
        <f t="shared" si="40"/>
        <v>805.89881161330015</v>
      </c>
      <c r="I575">
        <f t="shared" si="41"/>
        <v>-5.4372731517617012</v>
      </c>
      <c r="J575">
        <f t="shared" si="42"/>
        <v>5.4372731517617012</v>
      </c>
      <c r="K575">
        <f t="shared" si="43"/>
        <v>29.563939326868624</v>
      </c>
      <c r="L575">
        <f t="shared" si="44"/>
        <v>6.7926725901308969E-3</v>
      </c>
    </row>
    <row r="576" spans="1:12" x14ac:dyDescent="0.15">
      <c r="A576" s="17" t="s">
        <v>596</v>
      </c>
      <c r="B576" s="11">
        <v>797.53846153846155</v>
      </c>
      <c r="C576" s="18">
        <v>61</v>
      </c>
      <c r="D576" s="13">
        <v>62</v>
      </c>
      <c r="E576" s="13">
        <v>82</v>
      </c>
      <c r="F576" s="13">
        <v>800.46153846153845</v>
      </c>
      <c r="G576" s="13">
        <v>816.38461538461536</v>
      </c>
      <c r="H576">
        <f t="shared" si="40"/>
        <v>803.1801750374193</v>
      </c>
      <c r="I576">
        <f t="shared" si="41"/>
        <v>-5.6417134989577562</v>
      </c>
      <c r="J576">
        <f t="shared" si="42"/>
        <v>5.6417134989577562</v>
      </c>
      <c r="K576">
        <f t="shared" si="43"/>
        <v>31.828931204322167</v>
      </c>
      <c r="L576">
        <f t="shared" si="44"/>
        <v>7.0739077436777417E-3</v>
      </c>
    </row>
    <row r="577" spans="1:12" x14ac:dyDescent="0.15">
      <c r="A577" s="17" t="s">
        <v>597</v>
      </c>
      <c r="B577" s="11">
        <v>794.38461538461536</v>
      </c>
      <c r="C577" s="18">
        <v>63.5</v>
      </c>
      <c r="D577" s="13">
        <v>61</v>
      </c>
      <c r="E577" s="13">
        <v>81</v>
      </c>
      <c r="F577" s="13">
        <v>797.53846153846155</v>
      </c>
      <c r="G577" s="13">
        <v>813.92307692307691</v>
      </c>
      <c r="H577">
        <f t="shared" si="40"/>
        <v>800.35931828794037</v>
      </c>
      <c r="I577">
        <f t="shared" si="41"/>
        <v>-5.9747029033250101</v>
      </c>
      <c r="J577">
        <f t="shared" si="42"/>
        <v>5.9747029033250101</v>
      </c>
      <c r="K577">
        <f t="shared" si="43"/>
        <v>35.697074783000303</v>
      </c>
      <c r="L577">
        <f t="shared" si="44"/>
        <v>7.5211714673404798E-3</v>
      </c>
    </row>
    <row r="578" spans="1:12" x14ac:dyDescent="0.15">
      <c r="A578" s="17" t="s">
        <v>598</v>
      </c>
      <c r="B578" s="11">
        <v>791.38461538461536</v>
      </c>
      <c r="C578" s="18">
        <v>65.5</v>
      </c>
      <c r="D578" s="13">
        <v>63.5</v>
      </c>
      <c r="E578" s="13">
        <v>78.5</v>
      </c>
      <c r="F578" s="13">
        <v>794.38461538461536</v>
      </c>
      <c r="G578" s="13">
        <v>811.53846153846155</v>
      </c>
      <c r="H578">
        <f t="shared" si="40"/>
        <v>797.37196683627781</v>
      </c>
      <c r="I578">
        <f t="shared" si="41"/>
        <v>-5.9873514516624482</v>
      </c>
      <c r="J578">
        <f t="shared" si="42"/>
        <v>5.9873514516624482</v>
      </c>
      <c r="K578">
        <f t="shared" si="43"/>
        <v>35.848377405724428</v>
      </c>
      <c r="L578">
        <f t="shared" si="44"/>
        <v>7.5656657145812432E-3</v>
      </c>
    </row>
    <row r="579" spans="1:12" x14ac:dyDescent="0.15">
      <c r="A579" s="17" t="s">
        <v>599</v>
      </c>
      <c r="B579" s="11">
        <v>788.15384615384619</v>
      </c>
      <c r="C579" s="18">
        <v>64</v>
      </c>
      <c r="D579" s="13">
        <v>65.5</v>
      </c>
      <c r="E579" s="13">
        <v>68</v>
      </c>
      <c r="F579" s="13">
        <v>791.38461538461536</v>
      </c>
      <c r="G579" s="13">
        <v>808.76923076923072</v>
      </c>
      <c r="H579">
        <f t="shared" si="40"/>
        <v>794.37829111044653</v>
      </c>
      <c r="I579">
        <f t="shared" si="41"/>
        <v>-6.2244449566003368</v>
      </c>
      <c r="J579">
        <f t="shared" si="42"/>
        <v>6.2244449566003368</v>
      </c>
      <c r="K579">
        <f t="shared" si="43"/>
        <v>38.74371501774737</v>
      </c>
      <c r="L579">
        <f t="shared" si="44"/>
        <v>7.8974999449350353E-3</v>
      </c>
    </row>
    <row r="580" spans="1:12" x14ac:dyDescent="0.15">
      <c r="A580" s="17" t="s">
        <v>600</v>
      </c>
      <c r="B580" s="11">
        <v>785.07692307692309</v>
      </c>
      <c r="C580" s="18">
        <v>64</v>
      </c>
      <c r="D580" s="13">
        <v>64</v>
      </c>
      <c r="E580" s="13">
        <v>71</v>
      </c>
      <c r="F580" s="13">
        <v>788.15384615384619</v>
      </c>
      <c r="G580" s="13">
        <v>805.92307692307691</v>
      </c>
      <c r="H580">
        <f t="shared" ref="H580:H643" si="45">$M$2*B579+(1-$M$2)*H579</f>
        <v>791.26606863214636</v>
      </c>
      <c r="I580">
        <f t="shared" ref="I580:I643" si="46">B580-H580</f>
        <v>-6.1891455552232628</v>
      </c>
      <c r="J580">
        <f t="shared" ref="J580:J643" si="47">ABS(I580)</f>
        <v>6.1891455552232628</v>
      </c>
      <c r="K580">
        <f t="shared" ref="K580:K643" si="48">I580^2</f>
        <v>38.305522703739868</v>
      </c>
      <c r="L580">
        <f t="shared" ref="L580:L643" si="49">J580/B580</f>
        <v>7.8834893413582616E-3</v>
      </c>
    </row>
    <row r="581" spans="1:12" x14ac:dyDescent="0.15">
      <c r="A581" s="17" t="s">
        <v>601</v>
      </c>
      <c r="B581" s="11">
        <v>781.69230769230774</v>
      </c>
      <c r="C581" s="18">
        <v>65.5</v>
      </c>
      <c r="D581" s="13">
        <v>64</v>
      </c>
      <c r="E581" s="13">
        <v>69</v>
      </c>
      <c r="F581" s="13">
        <v>785.07692307692309</v>
      </c>
      <c r="G581" s="13">
        <v>803.15384615384619</v>
      </c>
      <c r="H581">
        <f t="shared" si="45"/>
        <v>788.17149585453467</v>
      </c>
      <c r="I581">
        <f t="shared" si="46"/>
        <v>-6.4791881622269329</v>
      </c>
      <c r="J581">
        <f t="shared" si="47"/>
        <v>6.4791881622269329</v>
      </c>
      <c r="K581">
        <f t="shared" si="48"/>
        <v>41.979879241541617</v>
      </c>
      <c r="L581">
        <f t="shared" si="49"/>
        <v>8.288668186277319E-3</v>
      </c>
    </row>
    <row r="582" spans="1:12" x14ac:dyDescent="0.15">
      <c r="A582" s="17" t="s">
        <v>602</v>
      </c>
      <c r="B582" s="11">
        <v>778.38461538461536</v>
      </c>
      <c r="C582" s="18">
        <v>65</v>
      </c>
      <c r="D582" s="13">
        <v>65.5</v>
      </c>
      <c r="E582" s="13">
        <v>62</v>
      </c>
      <c r="F582" s="13">
        <v>781.69230769230774</v>
      </c>
      <c r="G582" s="13">
        <v>800.46153846153845</v>
      </c>
      <c r="H582">
        <f t="shared" si="45"/>
        <v>784.93190177342126</v>
      </c>
      <c r="I582">
        <f t="shared" si="46"/>
        <v>-6.547286388805901</v>
      </c>
      <c r="J582">
        <f t="shared" si="47"/>
        <v>6.547286388805901</v>
      </c>
      <c r="K582">
        <f t="shared" si="48"/>
        <v>42.866959057043019</v>
      </c>
      <c r="L582">
        <f t="shared" si="49"/>
        <v>8.411376920098499E-3</v>
      </c>
    </row>
    <row r="583" spans="1:12" x14ac:dyDescent="0.15">
      <c r="A583" s="17" t="s">
        <v>603</v>
      </c>
      <c r="B583" s="11">
        <v>774.92307692307691</v>
      </c>
      <c r="C583" s="18">
        <v>68.5</v>
      </c>
      <c r="D583" s="13">
        <v>65</v>
      </c>
      <c r="E583" s="13">
        <v>61</v>
      </c>
      <c r="F583" s="13">
        <v>778.38461538461536</v>
      </c>
      <c r="G583" s="13">
        <v>797.53846153846155</v>
      </c>
      <c r="H583">
        <f t="shared" si="45"/>
        <v>781.65825857901837</v>
      </c>
      <c r="I583">
        <f t="shared" si="46"/>
        <v>-6.7351816559414601</v>
      </c>
      <c r="J583">
        <f t="shared" si="47"/>
        <v>6.7351816559414601</v>
      </c>
      <c r="K583">
        <f t="shared" si="48"/>
        <v>45.362671938530347</v>
      </c>
      <c r="L583">
        <f t="shared" si="49"/>
        <v>8.69141964733363E-3</v>
      </c>
    </row>
    <row r="584" spans="1:12" x14ac:dyDescent="0.15">
      <c r="A584" s="17" t="s">
        <v>604</v>
      </c>
      <c r="B584" s="11">
        <v>771.46153846153845</v>
      </c>
      <c r="C584" s="18">
        <v>71.5</v>
      </c>
      <c r="D584" s="13">
        <v>68.5</v>
      </c>
      <c r="E584" s="13">
        <v>63.5</v>
      </c>
      <c r="F584" s="13">
        <v>774.92307692307691</v>
      </c>
      <c r="G584" s="13">
        <v>794.38461538461536</v>
      </c>
      <c r="H584">
        <f t="shared" si="45"/>
        <v>778.29066775104764</v>
      </c>
      <c r="I584">
        <f t="shared" si="46"/>
        <v>-6.8291292895091829</v>
      </c>
      <c r="J584">
        <f t="shared" si="47"/>
        <v>6.8291292895091829</v>
      </c>
      <c r="K584">
        <f t="shared" si="48"/>
        <v>46.637006852832194</v>
      </c>
      <c r="L584">
        <f t="shared" si="49"/>
        <v>8.8521967059147846E-3</v>
      </c>
    </row>
    <row r="585" spans="1:12" x14ac:dyDescent="0.15">
      <c r="A585" s="17" t="s">
        <v>605</v>
      </c>
      <c r="B585" s="11">
        <v>767.84615384615381</v>
      </c>
      <c r="C585" s="18">
        <v>69</v>
      </c>
      <c r="D585" s="13">
        <v>71.5</v>
      </c>
      <c r="E585" s="13">
        <v>65.5</v>
      </c>
      <c r="F585" s="13">
        <v>771.46153846153845</v>
      </c>
      <c r="G585" s="13">
        <v>791.38461538461536</v>
      </c>
      <c r="H585">
        <f t="shared" si="45"/>
        <v>774.87610310629304</v>
      </c>
      <c r="I585">
        <f t="shared" si="46"/>
        <v>-7.029949260139233</v>
      </c>
      <c r="J585">
        <f t="shared" si="47"/>
        <v>7.029949260139233</v>
      </c>
      <c r="K585">
        <f t="shared" si="48"/>
        <v>49.420186600132148</v>
      </c>
      <c r="L585">
        <f t="shared" si="49"/>
        <v>9.1554137829903855E-3</v>
      </c>
    </row>
    <row r="586" spans="1:12" x14ac:dyDescent="0.15">
      <c r="A586" s="17" t="s">
        <v>606</v>
      </c>
      <c r="B586" s="11">
        <v>764.23076923076928</v>
      </c>
      <c r="C586" s="18">
        <v>65</v>
      </c>
      <c r="D586" s="13">
        <v>69</v>
      </c>
      <c r="E586" s="13">
        <v>64</v>
      </c>
      <c r="F586" s="13">
        <v>767.84615384615381</v>
      </c>
      <c r="G586" s="13">
        <v>788.15384615384619</v>
      </c>
      <c r="H586">
        <f t="shared" si="45"/>
        <v>771.36112847622348</v>
      </c>
      <c r="I586">
        <f t="shared" si="46"/>
        <v>-7.1303592454542013</v>
      </c>
      <c r="J586">
        <f t="shared" si="47"/>
        <v>7.1303592454542013</v>
      </c>
      <c r="K586">
        <f t="shared" si="48"/>
        <v>50.842022969234208</v>
      </c>
      <c r="L586">
        <f t="shared" si="49"/>
        <v>9.3301127519783197E-3</v>
      </c>
    </row>
    <row r="587" spans="1:12" x14ac:dyDescent="0.15">
      <c r="A587" s="17" t="s">
        <v>607</v>
      </c>
      <c r="B587" s="11">
        <v>760.53846153846155</v>
      </c>
      <c r="C587" s="18">
        <v>67.5</v>
      </c>
      <c r="D587" s="13">
        <v>65</v>
      </c>
      <c r="E587" s="13">
        <v>64</v>
      </c>
      <c r="F587" s="13">
        <v>764.23076923076928</v>
      </c>
      <c r="G587" s="13">
        <v>785.07692307692309</v>
      </c>
      <c r="H587">
        <f t="shared" si="45"/>
        <v>767.79594885349638</v>
      </c>
      <c r="I587">
        <f t="shared" si="46"/>
        <v>-7.2574873150348367</v>
      </c>
      <c r="J587">
        <f t="shared" si="47"/>
        <v>7.2574873150348367</v>
      </c>
      <c r="K587">
        <f t="shared" si="48"/>
        <v>52.671122127891564</v>
      </c>
      <c r="L587">
        <f t="shared" si="49"/>
        <v>9.5425644882626559E-3</v>
      </c>
    </row>
    <row r="588" spans="1:12" x14ac:dyDescent="0.15">
      <c r="A588" s="17" t="s">
        <v>608</v>
      </c>
      <c r="B588" s="11">
        <v>756.69230769230774</v>
      </c>
      <c r="C588" s="18">
        <v>64.5</v>
      </c>
      <c r="D588" s="13">
        <v>67.5</v>
      </c>
      <c r="E588" s="13">
        <v>65.5</v>
      </c>
      <c r="F588" s="13">
        <v>760.53846153846155</v>
      </c>
      <c r="G588" s="13">
        <v>781.69230769230774</v>
      </c>
      <c r="H588">
        <f t="shared" si="45"/>
        <v>764.16720519597902</v>
      </c>
      <c r="I588">
        <f t="shared" si="46"/>
        <v>-7.4748975036712864</v>
      </c>
      <c r="J588">
        <f t="shared" si="47"/>
        <v>7.4748975036712864</v>
      </c>
      <c r="K588">
        <f t="shared" si="48"/>
        <v>55.87409269039123</v>
      </c>
      <c r="L588">
        <f t="shared" si="49"/>
        <v>9.8783844208322376E-3</v>
      </c>
    </row>
    <row r="589" spans="1:12" x14ac:dyDescent="0.15">
      <c r="A589" s="17" t="s">
        <v>609</v>
      </c>
      <c r="B589" s="11">
        <v>752.69230769230774</v>
      </c>
      <c r="C589" s="18">
        <v>62</v>
      </c>
      <c r="D589" s="13">
        <v>64.5</v>
      </c>
      <c r="E589" s="13">
        <v>65</v>
      </c>
      <c r="F589" s="13">
        <v>756.69230769230774</v>
      </c>
      <c r="G589" s="13">
        <v>778.38461538461536</v>
      </c>
      <c r="H589">
        <f t="shared" si="45"/>
        <v>760.42975644414332</v>
      </c>
      <c r="I589">
        <f t="shared" si="46"/>
        <v>-7.7374487518355863</v>
      </c>
      <c r="J589">
        <f t="shared" si="47"/>
        <v>7.7374487518355863</v>
      </c>
      <c r="K589">
        <f t="shared" si="48"/>
        <v>59.86811318728207</v>
      </c>
      <c r="L589">
        <f t="shared" si="49"/>
        <v>1.0279696859873544E-2</v>
      </c>
    </row>
    <row r="590" spans="1:12" x14ac:dyDescent="0.15">
      <c r="A590" s="17" t="s">
        <v>610</v>
      </c>
      <c r="B590" s="11">
        <v>749</v>
      </c>
      <c r="C590" s="18">
        <v>63.5</v>
      </c>
      <c r="D590" s="13">
        <v>62</v>
      </c>
      <c r="E590" s="13">
        <v>68.5</v>
      </c>
      <c r="F590" s="13">
        <v>752.69230769230774</v>
      </c>
      <c r="G590" s="13">
        <v>774.92307692307691</v>
      </c>
      <c r="H590">
        <f t="shared" si="45"/>
        <v>756.56103206822559</v>
      </c>
      <c r="I590">
        <f t="shared" si="46"/>
        <v>-7.561032068225586</v>
      </c>
      <c r="J590">
        <f t="shared" si="47"/>
        <v>7.561032068225586</v>
      </c>
      <c r="K590">
        <f t="shared" si="48"/>
        <v>57.169205936735686</v>
      </c>
      <c r="L590">
        <f t="shared" si="49"/>
        <v>1.0094835872130288E-2</v>
      </c>
    </row>
    <row r="591" spans="1:12" x14ac:dyDescent="0.15">
      <c r="A591" s="17" t="s">
        <v>611</v>
      </c>
      <c r="B591" s="11">
        <v>745.15384615384619</v>
      </c>
      <c r="C591" s="18">
        <v>68.5</v>
      </c>
      <c r="D591" s="13">
        <v>63.5</v>
      </c>
      <c r="E591" s="13">
        <v>71.5</v>
      </c>
      <c r="F591" s="13">
        <v>749</v>
      </c>
      <c r="G591" s="13">
        <v>771.46153846153845</v>
      </c>
      <c r="H591">
        <f t="shared" si="45"/>
        <v>752.78051603411279</v>
      </c>
      <c r="I591">
        <f t="shared" si="46"/>
        <v>-7.6266698802666042</v>
      </c>
      <c r="J591">
        <f t="shared" si="47"/>
        <v>7.6266698802666042</v>
      </c>
      <c r="K591">
        <f t="shared" si="48"/>
        <v>58.166093462565819</v>
      </c>
      <c r="L591">
        <f t="shared" si="49"/>
        <v>1.0235027195567859E-2</v>
      </c>
    </row>
    <row r="592" spans="1:12" x14ac:dyDescent="0.15">
      <c r="A592" s="17" t="s">
        <v>612</v>
      </c>
      <c r="B592" s="11">
        <v>741</v>
      </c>
      <c r="C592" s="18">
        <v>71</v>
      </c>
      <c r="D592" s="13">
        <v>68.5</v>
      </c>
      <c r="E592" s="13">
        <v>69</v>
      </c>
      <c r="F592" s="13">
        <v>745.15384615384619</v>
      </c>
      <c r="G592" s="13">
        <v>767.84615384615381</v>
      </c>
      <c r="H592">
        <f t="shared" si="45"/>
        <v>748.96718109397943</v>
      </c>
      <c r="I592">
        <f t="shared" si="46"/>
        <v>-7.9671810939794341</v>
      </c>
      <c r="J592">
        <f t="shared" si="47"/>
        <v>7.9671810939794341</v>
      </c>
      <c r="K592">
        <f t="shared" si="48"/>
        <v>63.475974584263334</v>
      </c>
      <c r="L592">
        <f t="shared" si="49"/>
        <v>1.0751931300916916E-2</v>
      </c>
    </row>
    <row r="593" spans="1:12" x14ac:dyDescent="0.15">
      <c r="A593" s="17" t="s">
        <v>613</v>
      </c>
      <c r="B593" s="11">
        <v>736.76923076923072</v>
      </c>
      <c r="C593" s="18">
        <v>62.5</v>
      </c>
      <c r="D593" s="13">
        <v>71</v>
      </c>
      <c r="E593" s="13">
        <v>65</v>
      </c>
      <c r="F593" s="13">
        <v>741</v>
      </c>
      <c r="G593" s="13">
        <v>764.23076923076928</v>
      </c>
      <c r="H593">
        <f t="shared" si="45"/>
        <v>744.98359054698972</v>
      </c>
      <c r="I593">
        <f t="shared" si="46"/>
        <v>-8.2143597777590003</v>
      </c>
      <c r="J593">
        <f t="shared" si="47"/>
        <v>8.2143597777590003</v>
      </c>
      <c r="K593">
        <f t="shared" si="48"/>
        <v>67.475706558464893</v>
      </c>
      <c r="L593">
        <f t="shared" si="49"/>
        <v>1.1149162362796722E-2</v>
      </c>
    </row>
    <row r="594" spans="1:12" x14ac:dyDescent="0.15">
      <c r="A594" s="17" t="s">
        <v>614</v>
      </c>
      <c r="B594" s="11">
        <v>732.61538461538464</v>
      </c>
      <c r="C594" s="18">
        <v>64</v>
      </c>
      <c r="D594" s="13">
        <v>62.5</v>
      </c>
      <c r="E594" s="13">
        <v>67.5</v>
      </c>
      <c r="F594" s="13">
        <v>736.76923076923072</v>
      </c>
      <c r="G594" s="13">
        <v>760.53846153846155</v>
      </c>
      <c r="H594">
        <f t="shared" si="45"/>
        <v>740.87641065811022</v>
      </c>
      <c r="I594">
        <f t="shared" si="46"/>
        <v>-8.2610260427255753</v>
      </c>
      <c r="J594">
        <f t="shared" si="47"/>
        <v>8.2610260427255753</v>
      </c>
      <c r="K594">
        <f t="shared" si="48"/>
        <v>68.24455127859018</v>
      </c>
      <c r="L594">
        <f t="shared" si="49"/>
        <v>1.1276075026819873E-2</v>
      </c>
    </row>
    <row r="595" spans="1:12" x14ac:dyDescent="0.15">
      <c r="A595" s="17" t="s">
        <v>615</v>
      </c>
      <c r="B595" s="11">
        <v>728.61538461538464</v>
      </c>
      <c r="C595" s="18">
        <v>63</v>
      </c>
      <c r="D595" s="13">
        <v>64</v>
      </c>
      <c r="E595" s="13">
        <v>64.5</v>
      </c>
      <c r="F595" s="13">
        <v>732.61538461538464</v>
      </c>
      <c r="G595" s="13">
        <v>756.69230769230774</v>
      </c>
      <c r="H595">
        <f t="shared" si="45"/>
        <v>736.74589763674749</v>
      </c>
      <c r="I595">
        <f t="shared" si="46"/>
        <v>-8.1305130213628445</v>
      </c>
      <c r="J595">
        <f t="shared" si="47"/>
        <v>8.1305130213628445</v>
      </c>
      <c r="K595">
        <f t="shared" si="48"/>
        <v>66.105241990550766</v>
      </c>
      <c r="L595">
        <f t="shared" si="49"/>
        <v>1.1158854442326539E-2</v>
      </c>
    </row>
    <row r="596" spans="1:12" x14ac:dyDescent="0.15">
      <c r="A596" s="17" t="s">
        <v>616</v>
      </c>
      <c r="B596" s="11">
        <v>724.15384615384619</v>
      </c>
      <c r="C596" s="18">
        <v>67</v>
      </c>
      <c r="D596" s="13">
        <v>63</v>
      </c>
      <c r="E596" s="13">
        <v>62</v>
      </c>
      <c r="F596" s="13">
        <v>728.61538461538464</v>
      </c>
      <c r="G596" s="13">
        <v>752.69230769230774</v>
      </c>
      <c r="H596">
        <f t="shared" si="45"/>
        <v>732.68064112606612</v>
      </c>
      <c r="I596">
        <f t="shared" si="46"/>
        <v>-8.5267949722199319</v>
      </c>
      <c r="J596">
        <f t="shared" si="47"/>
        <v>8.5267949722199319</v>
      </c>
      <c r="K596">
        <f t="shared" si="48"/>
        <v>72.706232498275114</v>
      </c>
      <c r="L596">
        <f t="shared" si="49"/>
        <v>1.1774839031108892E-2</v>
      </c>
    </row>
    <row r="597" spans="1:12" x14ac:dyDescent="0.15">
      <c r="A597" s="17" t="s">
        <v>617</v>
      </c>
      <c r="B597" s="11">
        <v>720</v>
      </c>
      <c r="C597" s="18">
        <v>70.5</v>
      </c>
      <c r="D597" s="13">
        <v>67</v>
      </c>
      <c r="E597" s="13">
        <v>63.5</v>
      </c>
      <c r="F597" s="13">
        <v>724.15384615384619</v>
      </c>
      <c r="G597" s="13">
        <v>749</v>
      </c>
      <c r="H597">
        <f t="shared" si="45"/>
        <v>728.41724363995615</v>
      </c>
      <c r="I597">
        <f t="shared" si="46"/>
        <v>-8.4172436399561548</v>
      </c>
      <c r="J597">
        <f t="shared" si="47"/>
        <v>8.4172436399561548</v>
      </c>
      <c r="K597">
        <f t="shared" si="48"/>
        <v>70.84999049438234</v>
      </c>
      <c r="L597">
        <f t="shared" si="49"/>
        <v>1.169061616660577E-2</v>
      </c>
    </row>
    <row r="598" spans="1:12" x14ac:dyDescent="0.15">
      <c r="A598" s="17" t="s">
        <v>618</v>
      </c>
      <c r="B598" s="11">
        <v>715.46153846153845</v>
      </c>
      <c r="C598" s="18">
        <v>71</v>
      </c>
      <c r="D598" s="13">
        <v>70.5</v>
      </c>
      <c r="E598" s="13">
        <v>68.5</v>
      </c>
      <c r="F598" s="13">
        <v>720</v>
      </c>
      <c r="G598" s="13">
        <v>745.15384615384619</v>
      </c>
      <c r="H598">
        <f t="shared" si="45"/>
        <v>724.20862181997813</v>
      </c>
      <c r="I598">
        <f t="shared" si="46"/>
        <v>-8.7470833584396814</v>
      </c>
      <c r="J598">
        <f t="shared" si="47"/>
        <v>8.7470833584396814</v>
      </c>
      <c r="K598">
        <f t="shared" si="48"/>
        <v>76.511467279492422</v>
      </c>
      <c r="L598">
        <f t="shared" si="49"/>
        <v>1.2225791168660989E-2</v>
      </c>
    </row>
    <row r="599" spans="1:12" x14ac:dyDescent="0.15">
      <c r="A599" s="17" t="s">
        <v>619</v>
      </c>
      <c r="B599" s="11">
        <v>711</v>
      </c>
      <c r="C599" s="18">
        <v>66.5</v>
      </c>
      <c r="D599" s="13">
        <v>71</v>
      </c>
      <c r="E599" s="13">
        <v>71</v>
      </c>
      <c r="F599" s="13">
        <v>715.46153846153845</v>
      </c>
      <c r="G599" s="13">
        <v>741</v>
      </c>
      <c r="H599">
        <f t="shared" si="45"/>
        <v>719.83508014075824</v>
      </c>
      <c r="I599">
        <f t="shared" si="46"/>
        <v>-8.8350801407582367</v>
      </c>
      <c r="J599">
        <f t="shared" si="47"/>
        <v>8.8350801407582367</v>
      </c>
      <c r="K599">
        <f t="shared" si="48"/>
        <v>78.058641093620579</v>
      </c>
      <c r="L599">
        <f t="shared" si="49"/>
        <v>1.2426273053105818E-2</v>
      </c>
    </row>
    <row r="600" spans="1:12" x14ac:dyDescent="0.15">
      <c r="A600" s="17" t="s">
        <v>620</v>
      </c>
      <c r="B600" s="11">
        <v>706.53846153846155</v>
      </c>
      <c r="C600" s="18">
        <v>61.5</v>
      </c>
      <c r="D600" s="13">
        <v>66.5</v>
      </c>
      <c r="E600" s="13">
        <v>62.5</v>
      </c>
      <c r="F600" s="13">
        <v>711</v>
      </c>
      <c r="G600" s="13">
        <v>736.76923076923072</v>
      </c>
      <c r="H600">
        <f t="shared" si="45"/>
        <v>715.41754007037912</v>
      </c>
      <c r="I600">
        <f t="shared" si="46"/>
        <v>-8.8790785319175711</v>
      </c>
      <c r="J600">
        <f t="shared" si="47"/>
        <v>8.8790785319175711</v>
      </c>
      <c r="K600">
        <f t="shared" si="48"/>
        <v>78.838035575959495</v>
      </c>
      <c r="L600">
        <f t="shared" si="49"/>
        <v>1.2567013708756496E-2</v>
      </c>
    </row>
    <row r="601" spans="1:12" x14ac:dyDescent="0.15">
      <c r="A601" s="17" t="s">
        <v>621</v>
      </c>
      <c r="B601" s="11">
        <v>702.07692307692309</v>
      </c>
      <c r="C601" s="18">
        <v>60</v>
      </c>
      <c r="D601" s="13">
        <v>61.5</v>
      </c>
      <c r="E601" s="13">
        <v>64</v>
      </c>
      <c r="F601" s="13">
        <v>706.53846153846155</v>
      </c>
      <c r="G601" s="13">
        <v>732.61538461538464</v>
      </c>
      <c r="H601">
        <f t="shared" si="45"/>
        <v>710.97800080442039</v>
      </c>
      <c r="I601">
        <f t="shared" si="46"/>
        <v>-8.9010777274972952</v>
      </c>
      <c r="J601">
        <f t="shared" si="47"/>
        <v>8.9010777274972952</v>
      </c>
      <c r="K601">
        <f t="shared" si="48"/>
        <v>79.229184710948417</v>
      </c>
      <c r="L601">
        <f t="shared" si="49"/>
        <v>1.2678208661933256E-2</v>
      </c>
    </row>
    <row r="602" spans="1:12" x14ac:dyDescent="0.15">
      <c r="A602" s="17" t="s">
        <v>622</v>
      </c>
      <c r="B602" s="11">
        <v>697.46153846153845</v>
      </c>
      <c r="C602" s="18">
        <v>61.5</v>
      </c>
      <c r="D602" s="13">
        <v>60</v>
      </c>
      <c r="E602" s="13">
        <v>63</v>
      </c>
      <c r="F602" s="13">
        <v>702.07692307692309</v>
      </c>
      <c r="G602" s="13">
        <v>728.61538461538464</v>
      </c>
      <c r="H602">
        <f t="shared" si="45"/>
        <v>706.52746194067174</v>
      </c>
      <c r="I602">
        <f t="shared" si="46"/>
        <v>-9.0659234791332892</v>
      </c>
      <c r="J602">
        <f t="shared" si="47"/>
        <v>9.0659234791332892</v>
      </c>
      <c r="K602">
        <f t="shared" si="48"/>
        <v>82.190968529500239</v>
      </c>
      <c r="L602">
        <f t="shared" si="49"/>
        <v>1.299845651579715E-2</v>
      </c>
    </row>
    <row r="603" spans="1:12" x14ac:dyDescent="0.15">
      <c r="A603" s="17" t="s">
        <v>623</v>
      </c>
      <c r="B603" s="11">
        <v>692.69230769230774</v>
      </c>
      <c r="C603" s="18">
        <v>66</v>
      </c>
      <c r="D603" s="13">
        <v>61.5</v>
      </c>
      <c r="E603" s="13">
        <v>67</v>
      </c>
      <c r="F603" s="13">
        <v>697.46153846153845</v>
      </c>
      <c r="G603" s="13">
        <v>724.15384615384619</v>
      </c>
      <c r="H603">
        <f t="shared" si="45"/>
        <v>701.9945002011051</v>
      </c>
      <c r="I603">
        <f t="shared" si="46"/>
        <v>-9.3021925087973614</v>
      </c>
      <c r="J603">
        <f t="shared" si="47"/>
        <v>9.3021925087973614</v>
      </c>
      <c r="K603">
        <f t="shared" si="48"/>
        <v>86.530785470725746</v>
      </c>
      <c r="L603">
        <f t="shared" si="49"/>
        <v>1.3429039712866818E-2</v>
      </c>
    </row>
    <row r="604" spans="1:12" x14ac:dyDescent="0.15">
      <c r="A604" s="17" t="s">
        <v>624</v>
      </c>
      <c r="B604" s="11">
        <v>687.84615384615381</v>
      </c>
      <c r="C604" s="18">
        <v>70</v>
      </c>
      <c r="D604" s="13">
        <v>66</v>
      </c>
      <c r="E604" s="13">
        <v>70.5</v>
      </c>
      <c r="F604" s="13">
        <v>692.69230769230774</v>
      </c>
      <c r="G604" s="13">
        <v>720</v>
      </c>
      <c r="H604">
        <f t="shared" si="45"/>
        <v>697.34340394670642</v>
      </c>
      <c r="I604">
        <f t="shared" si="46"/>
        <v>-9.4972501005526055</v>
      </c>
      <c r="J604">
        <f t="shared" si="47"/>
        <v>9.4972501005526055</v>
      </c>
      <c r="K604">
        <f t="shared" si="48"/>
        <v>90.197759472446478</v>
      </c>
      <c r="L604">
        <f t="shared" si="49"/>
        <v>1.3807230072375741E-2</v>
      </c>
    </row>
    <row r="605" spans="1:12" x14ac:dyDescent="0.15">
      <c r="A605" s="17" t="s">
        <v>625</v>
      </c>
      <c r="B605" s="11">
        <v>683.23076923076928</v>
      </c>
      <c r="C605" s="18">
        <v>73.5</v>
      </c>
      <c r="D605" s="13">
        <v>70</v>
      </c>
      <c r="E605" s="13">
        <v>71</v>
      </c>
      <c r="F605" s="13">
        <v>687.84615384615381</v>
      </c>
      <c r="G605" s="13">
        <v>715.46153846153845</v>
      </c>
      <c r="H605">
        <f t="shared" si="45"/>
        <v>692.59477889643017</v>
      </c>
      <c r="I605">
        <f t="shared" si="46"/>
        <v>-9.3640096656608875</v>
      </c>
      <c r="J605">
        <f t="shared" si="47"/>
        <v>9.3640096656608875</v>
      </c>
      <c r="K605">
        <f t="shared" si="48"/>
        <v>87.68467701859052</v>
      </c>
      <c r="L605">
        <f t="shared" si="49"/>
        <v>1.370548588759193E-2</v>
      </c>
    </row>
    <row r="606" spans="1:12" x14ac:dyDescent="0.15">
      <c r="A606" s="17" t="s">
        <v>626</v>
      </c>
      <c r="B606" s="11">
        <v>678.38461538461536</v>
      </c>
      <c r="C606" s="18">
        <v>71.5</v>
      </c>
      <c r="D606" s="13">
        <v>73.5</v>
      </c>
      <c r="E606" s="13">
        <v>66.5</v>
      </c>
      <c r="F606" s="13">
        <v>683.23076923076928</v>
      </c>
      <c r="G606" s="13">
        <v>711</v>
      </c>
      <c r="H606">
        <f t="shared" si="45"/>
        <v>687.91277406359973</v>
      </c>
      <c r="I606">
        <f t="shared" si="46"/>
        <v>-9.5281586789843686</v>
      </c>
      <c r="J606">
        <f t="shared" si="47"/>
        <v>9.5281586789843686</v>
      </c>
      <c r="K606">
        <f t="shared" si="48"/>
        <v>90.785807811905144</v>
      </c>
      <c r="L606">
        <f t="shared" si="49"/>
        <v>1.4045363740423721E-2</v>
      </c>
    </row>
    <row r="607" spans="1:12" x14ac:dyDescent="0.15">
      <c r="A607" s="17" t="s">
        <v>627</v>
      </c>
      <c r="B607" s="11">
        <v>673.53846153846155</v>
      </c>
      <c r="C607" s="18">
        <v>61.5</v>
      </c>
      <c r="D607" s="13">
        <v>71.5</v>
      </c>
      <c r="E607" s="13">
        <v>61.5</v>
      </c>
      <c r="F607" s="13">
        <v>678.38461538461536</v>
      </c>
      <c r="G607" s="13">
        <v>706.53846153846155</v>
      </c>
      <c r="H607">
        <f t="shared" si="45"/>
        <v>683.1486947241076</v>
      </c>
      <c r="I607">
        <f t="shared" si="46"/>
        <v>-9.6102331856460523</v>
      </c>
      <c r="J607">
        <f t="shared" si="47"/>
        <v>9.6102331856460523</v>
      </c>
      <c r="K607">
        <f t="shared" si="48"/>
        <v>92.356581882492677</v>
      </c>
      <c r="L607">
        <f t="shared" si="49"/>
        <v>1.4268276771744939E-2</v>
      </c>
    </row>
    <row r="608" spans="1:12" x14ac:dyDescent="0.15">
      <c r="A608" s="17" t="s">
        <v>628</v>
      </c>
      <c r="B608" s="11">
        <v>668.53846153846155</v>
      </c>
      <c r="C608" s="18">
        <v>62</v>
      </c>
      <c r="D608" s="13">
        <v>61.5</v>
      </c>
      <c r="E608" s="13">
        <v>60</v>
      </c>
      <c r="F608" s="13">
        <v>673.53846153846155</v>
      </c>
      <c r="G608" s="13">
        <v>702.07692307692309</v>
      </c>
      <c r="H608">
        <f t="shared" si="45"/>
        <v>678.34357813128463</v>
      </c>
      <c r="I608">
        <f t="shared" si="46"/>
        <v>-9.805116592823083</v>
      </c>
      <c r="J608">
        <f t="shared" si="47"/>
        <v>9.805116592823083</v>
      </c>
      <c r="K608">
        <f t="shared" si="48"/>
        <v>96.14031139885455</v>
      </c>
      <c r="L608">
        <f t="shared" si="49"/>
        <v>1.4666495881567147E-2</v>
      </c>
    </row>
    <row r="609" spans="1:12" x14ac:dyDescent="0.15">
      <c r="A609" s="17" t="s">
        <v>629</v>
      </c>
      <c r="B609" s="11">
        <v>663.53846153846155</v>
      </c>
      <c r="C609" s="18">
        <v>61.5</v>
      </c>
      <c r="D609" s="13">
        <v>62</v>
      </c>
      <c r="E609" s="13">
        <v>61.5</v>
      </c>
      <c r="F609" s="13">
        <v>668.53846153846155</v>
      </c>
      <c r="G609" s="13">
        <v>697.46153846153845</v>
      </c>
      <c r="H609">
        <f t="shared" si="45"/>
        <v>673.44101983487303</v>
      </c>
      <c r="I609">
        <f t="shared" si="46"/>
        <v>-9.9025582964114847</v>
      </c>
      <c r="J609">
        <f t="shared" si="47"/>
        <v>9.9025582964114847</v>
      </c>
      <c r="K609">
        <f t="shared" si="48"/>
        <v>98.060660813827923</v>
      </c>
      <c r="L609">
        <f t="shared" si="49"/>
        <v>1.4923864810265395E-2</v>
      </c>
    </row>
    <row r="610" spans="1:12" x14ac:dyDescent="0.15">
      <c r="A610" s="17" t="s">
        <v>630</v>
      </c>
      <c r="B610" s="11">
        <v>658.53846153846155</v>
      </c>
      <c r="C610" s="18">
        <v>71.5</v>
      </c>
      <c r="D610" s="13">
        <v>61.5</v>
      </c>
      <c r="E610" s="13">
        <v>66</v>
      </c>
      <c r="F610" s="13">
        <v>663.53846153846155</v>
      </c>
      <c r="G610" s="13">
        <v>692.69230769230774</v>
      </c>
      <c r="H610">
        <f t="shared" si="45"/>
        <v>668.48974068666735</v>
      </c>
      <c r="I610">
        <f t="shared" si="46"/>
        <v>-9.9512791482057992</v>
      </c>
      <c r="J610">
        <f t="shared" si="47"/>
        <v>9.9512791482057992</v>
      </c>
      <c r="K610">
        <f t="shared" si="48"/>
        <v>99.027956685515534</v>
      </c>
      <c r="L610">
        <f t="shared" si="49"/>
        <v>1.5111158617763741E-2</v>
      </c>
    </row>
    <row r="611" spans="1:12" x14ac:dyDescent="0.15">
      <c r="A611" s="17" t="s">
        <v>631</v>
      </c>
      <c r="B611" s="11">
        <v>653.38461538461536</v>
      </c>
      <c r="C611" s="18">
        <v>73.5</v>
      </c>
      <c r="D611" s="13">
        <v>71.5</v>
      </c>
      <c r="E611" s="13">
        <v>70</v>
      </c>
      <c r="F611" s="13">
        <v>658.53846153846155</v>
      </c>
      <c r="G611" s="13">
        <v>687.84615384615381</v>
      </c>
      <c r="H611">
        <f t="shared" si="45"/>
        <v>663.5141011125645</v>
      </c>
      <c r="I611">
        <f t="shared" si="46"/>
        <v>-10.129485727949145</v>
      </c>
      <c r="J611">
        <f t="shared" si="47"/>
        <v>10.129485727949145</v>
      </c>
      <c r="K611">
        <f t="shared" si="48"/>
        <v>102.60648111272542</v>
      </c>
      <c r="L611">
        <f t="shared" si="49"/>
        <v>1.5503098006044136E-2</v>
      </c>
    </row>
    <row r="612" spans="1:12" x14ac:dyDescent="0.15">
      <c r="A612" s="17" t="s">
        <v>632</v>
      </c>
      <c r="B612" s="11">
        <v>648.15384615384619</v>
      </c>
      <c r="C612" s="18">
        <v>70</v>
      </c>
      <c r="D612" s="13">
        <v>73.5</v>
      </c>
      <c r="E612" s="13">
        <v>73.5</v>
      </c>
      <c r="F612" s="13">
        <v>653.38461538461536</v>
      </c>
      <c r="G612" s="13">
        <v>683.23076923076928</v>
      </c>
      <c r="H612">
        <f t="shared" si="45"/>
        <v>658.44935824858999</v>
      </c>
      <c r="I612">
        <f t="shared" si="46"/>
        <v>-10.295512094743799</v>
      </c>
      <c r="J612">
        <f t="shared" si="47"/>
        <v>10.295512094743799</v>
      </c>
      <c r="K612">
        <f t="shared" si="48"/>
        <v>105.99756929301584</v>
      </c>
      <c r="L612">
        <f t="shared" si="49"/>
        <v>1.58843647319807E-2</v>
      </c>
    </row>
    <row r="613" spans="1:12" x14ac:dyDescent="0.15">
      <c r="A613" s="17" t="s">
        <v>633</v>
      </c>
      <c r="B613" s="11">
        <v>643.15384615384619</v>
      </c>
      <c r="C613" s="18">
        <v>67</v>
      </c>
      <c r="D613" s="13">
        <v>70</v>
      </c>
      <c r="E613" s="13">
        <v>71.5</v>
      </c>
      <c r="F613" s="13">
        <v>648.15384615384619</v>
      </c>
      <c r="G613" s="13">
        <v>678.38461538461536</v>
      </c>
      <c r="H613">
        <f t="shared" si="45"/>
        <v>653.30160220121809</v>
      </c>
      <c r="I613">
        <f t="shared" si="46"/>
        <v>-10.1477560473719</v>
      </c>
      <c r="J613">
        <f t="shared" si="47"/>
        <v>10.1477560473719</v>
      </c>
      <c r="K613">
        <f t="shared" si="48"/>
        <v>102.97695279697295</v>
      </c>
      <c r="L613">
        <f t="shared" si="49"/>
        <v>1.5778116088486387E-2</v>
      </c>
    </row>
    <row r="614" spans="1:12" x14ac:dyDescent="0.15">
      <c r="A614" s="17" t="s">
        <v>634</v>
      </c>
      <c r="B614" s="11">
        <v>637.76923076923072</v>
      </c>
      <c r="C614" s="18">
        <v>66.5</v>
      </c>
      <c r="D614" s="13">
        <v>67</v>
      </c>
      <c r="E614" s="13">
        <v>61.5</v>
      </c>
      <c r="F614" s="13">
        <v>643.15384615384619</v>
      </c>
      <c r="G614" s="13">
        <v>673.53846153846155</v>
      </c>
      <c r="H614">
        <f t="shared" si="45"/>
        <v>648.22772417753208</v>
      </c>
      <c r="I614">
        <f t="shared" si="46"/>
        <v>-10.458493408301365</v>
      </c>
      <c r="J614">
        <f t="shared" si="47"/>
        <v>10.458493408301365</v>
      </c>
      <c r="K614">
        <f t="shared" si="48"/>
        <v>109.38008437148311</v>
      </c>
      <c r="L614">
        <f t="shared" si="49"/>
        <v>1.6398554373165813E-2</v>
      </c>
    </row>
    <row r="615" spans="1:12" x14ac:dyDescent="0.15">
      <c r="A615" s="17" t="s">
        <v>635</v>
      </c>
      <c r="B615" s="11">
        <v>632.38461538461536</v>
      </c>
      <c r="C615" s="18">
        <v>68.5</v>
      </c>
      <c r="D615" s="13">
        <v>66.5</v>
      </c>
      <c r="E615" s="13">
        <v>62</v>
      </c>
      <c r="F615" s="13">
        <v>637.76923076923072</v>
      </c>
      <c r="G615" s="13">
        <v>668.53846153846155</v>
      </c>
      <c r="H615">
        <f t="shared" si="45"/>
        <v>642.9984774733814</v>
      </c>
      <c r="I615">
        <f t="shared" si="46"/>
        <v>-10.613862088766041</v>
      </c>
      <c r="J615">
        <f t="shared" si="47"/>
        <v>10.613862088766041</v>
      </c>
      <c r="K615">
        <f t="shared" si="48"/>
        <v>112.65406843934502</v>
      </c>
      <c r="L615">
        <f t="shared" si="49"/>
        <v>1.6783871445561191E-2</v>
      </c>
    </row>
    <row r="616" spans="1:12" x14ac:dyDescent="0.15">
      <c r="A616" s="17" t="s">
        <v>636</v>
      </c>
      <c r="B616" s="11">
        <v>627.30769230769226</v>
      </c>
      <c r="C616" s="18">
        <v>63</v>
      </c>
      <c r="D616" s="13">
        <v>68.5</v>
      </c>
      <c r="E616" s="13">
        <v>61.5</v>
      </c>
      <c r="F616" s="13">
        <v>632.38461538461536</v>
      </c>
      <c r="G616" s="13">
        <v>663.53846153846155</v>
      </c>
      <c r="H616">
        <f t="shared" si="45"/>
        <v>637.69154642899844</v>
      </c>
      <c r="I616">
        <f t="shared" si="46"/>
        <v>-10.383854121306172</v>
      </c>
      <c r="J616">
        <f t="shared" si="47"/>
        <v>10.383854121306172</v>
      </c>
      <c r="K616">
        <f t="shared" si="48"/>
        <v>107.82442641256716</v>
      </c>
      <c r="L616">
        <f t="shared" si="49"/>
        <v>1.6553047648924617E-2</v>
      </c>
    </row>
    <row r="617" spans="1:12" x14ac:dyDescent="0.15">
      <c r="A617" s="17" t="s">
        <v>637</v>
      </c>
      <c r="B617" s="11">
        <v>621.69230769230774</v>
      </c>
      <c r="C617" s="18">
        <v>61</v>
      </c>
      <c r="D617" s="13">
        <v>63</v>
      </c>
      <c r="E617" s="13">
        <v>71.5</v>
      </c>
      <c r="F617" s="13">
        <v>627.30769230769226</v>
      </c>
      <c r="G617" s="13">
        <v>658.53846153846155</v>
      </c>
      <c r="H617">
        <f t="shared" si="45"/>
        <v>632.49961936834529</v>
      </c>
      <c r="I617">
        <f t="shared" si="46"/>
        <v>-10.807311676037557</v>
      </c>
      <c r="J617">
        <f t="shared" si="47"/>
        <v>10.807311676037557</v>
      </c>
      <c r="K617">
        <f t="shared" si="48"/>
        <v>116.79798566301771</v>
      </c>
      <c r="L617">
        <f t="shared" si="49"/>
        <v>1.7383698563287333E-2</v>
      </c>
    </row>
    <row r="618" spans="1:12" x14ac:dyDescent="0.15">
      <c r="A618" s="17" t="s">
        <v>638</v>
      </c>
      <c r="B618" s="11">
        <v>616.23076923076928</v>
      </c>
      <c r="C618" s="18">
        <v>62.5</v>
      </c>
      <c r="D618" s="13">
        <v>61</v>
      </c>
      <c r="E618" s="13">
        <v>73.5</v>
      </c>
      <c r="F618" s="13">
        <v>621.69230769230774</v>
      </c>
      <c r="G618" s="13">
        <v>653.38461538461536</v>
      </c>
      <c r="H618">
        <f t="shared" si="45"/>
        <v>627.09596353032657</v>
      </c>
      <c r="I618">
        <f t="shared" si="46"/>
        <v>-10.865194299557288</v>
      </c>
      <c r="J618">
        <f t="shared" si="47"/>
        <v>10.865194299557288</v>
      </c>
      <c r="K618">
        <f t="shared" si="48"/>
        <v>118.05244716713219</v>
      </c>
      <c r="L618">
        <f t="shared" si="49"/>
        <v>1.7631697153194948E-2</v>
      </c>
    </row>
    <row r="619" spans="1:12" x14ac:dyDescent="0.15">
      <c r="A619" s="17" t="s">
        <v>639</v>
      </c>
      <c r="B619" s="11">
        <v>610.84615384615381</v>
      </c>
      <c r="C619" s="18">
        <v>62</v>
      </c>
      <c r="D619" s="13">
        <v>62.5</v>
      </c>
      <c r="E619" s="13">
        <v>70</v>
      </c>
      <c r="F619" s="13">
        <v>616.23076923076928</v>
      </c>
      <c r="G619" s="13">
        <v>648.15384615384619</v>
      </c>
      <c r="H619">
        <f t="shared" si="45"/>
        <v>621.66336638054793</v>
      </c>
      <c r="I619">
        <f t="shared" si="46"/>
        <v>-10.817212534394116</v>
      </c>
      <c r="J619">
        <f t="shared" si="47"/>
        <v>10.817212534394116</v>
      </c>
      <c r="K619">
        <f t="shared" si="48"/>
        <v>117.01208701425318</v>
      </c>
      <c r="L619">
        <f t="shared" si="49"/>
        <v>1.7708571080106223E-2</v>
      </c>
    </row>
    <row r="620" spans="1:12" x14ac:dyDescent="0.15">
      <c r="A620" s="17" t="s">
        <v>640</v>
      </c>
      <c r="B620" s="11">
        <v>605.23076923076928</v>
      </c>
      <c r="C620" s="18">
        <v>65</v>
      </c>
      <c r="D620" s="13">
        <v>62</v>
      </c>
      <c r="E620" s="13">
        <v>67</v>
      </c>
      <c r="F620" s="13">
        <v>610.84615384615381</v>
      </c>
      <c r="G620" s="13">
        <v>643.15384615384619</v>
      </c>
      <c r="H620">
        <f t="shared" si="45"/>
        <v>616.25476011335081</v>
      </c>
      <c r="I620">
        <f t="shared" si="46"/>
        <v>-11.023990882581529</v>
      </c>
      <c r="J620">
        <f t="shared" si="47"/>
        <v>11.023990882581529</v>
      </c>
      <c r="K620">
        <f t="shared" si="48"/>
        <v>121.52837497924068</v>
      </c>
      <c r="L620">
        <f t="shared" si="49"/>
        <v>1.8214524844123014E-2</v>
      </c>
    </row>
    <row r="621" spans="1:12" x14ac:dyDescent="0.15">
      <c r="A621" s="17" t="s">
        <v>641</v>
      </c>
      <c r="B621" s="11">
        <v>599.84615384615381</v>
      </c>
      <c r="C621" s="18">
        <v>66</v>
      </c>
      <c r="D621" s="13">
        <v>65</v>
      </c>
      <c r="E621" s="13">
        <v>66.5</v>
      </c>
      <c r="F621" s="13">
        <v>605.23076923076928</v>
      </c>
      <c r="G621" s="13">
        <v>637.76923076923072</v>
      </c>
      <c r="H621">
        <f t="shared" si="45"/>
        <v>610.74276467206005</v>
      </c>
      <c r="I621">
        <f t="shared" si="46"/>
        <v>-10.896610825906237</v>
      </c>
      <c r="J621">
        <f t="shared" si="47"/>
        <v>10.896610825906237</v>
      </c>
      <c r="K621">
        <f t="shared" si="48"/>
        <v>118.73612749125699</v>
      </c>
      <c r="L621">
        <f t="shared" si="49"/>
        <v>1.8165675908794702E-2</v>
      </c>
    </row>
    <row r="622" spans="1:12" x14ac:dyDescent="0.15">
      <c r="A622" s="17" t="s">
        <v>642</v>
      </c>
      <c r="B622" s="11">
        <v>594.23076923076928</v>
      </c>
      <c r="C622" s="18">
        <v>57</v>
      </c>
      <c r="D622" s="13">
        <v>66</v>
      </c>
      <c r="E622" s="13">
        <v>68.5</v>
      </c>
      <c r="F622" s="13">
        <v>599.84615384615381</v>
      </c>
      <c r="G622" s="13">
        <v>632.38461538461536</v>
      </c>
      <c r="H622">
        <f t="shared" si="45"/>
        <v>605.29445925910693</v>
      </c>
      <c r="I622">
        <f t="shared" si="46"/>
        <v>-11.063690028337646</v>
      </c>
      <c r="J622">
        <f t="shared" si="47"/>
        <v>11.063690028337646</v>
      </c>
      <c r="K622">
        <f t="shared" si="48"/>
        <v>122.40523704313787</v>
      </c>
      <c r="L622">
        <f t="shared" si="49"/>
        <v>1.8618507491053642E-2</v>
      </c>
    </row>
    <row r="623" spans="1:12" x14ac:dyDescent="0.15">
      <c r="A623" s="17" t="s">
        <v>643</v>
      </c>
      <c r="B623" s="11">
        <v>588.61538461538464</v>
      </c>
      <c r="C623" s="18">
        <v>56.5</v>
      </c>
      <c r="D623" s="13">
        <v>57</v>
      </c>
      <c r="E623" s="13">
        <v>63</v>
      </c>
      <c r="F623" s="13">
        <v>594.23076923076928</v>
      </c>
      <c r="G623" s="13">
        <v>627.30769230769226</v>
      </c>
      <c r="H623">
        <f t="shared" si="45"/>
        <v>599.76261424493805</v>
      </c>
      <c r="I623">
        <f t="shared" si="46"/>
        <v>-11.147229629553408</v>
      </c>
      <c r="J623">
        <f t="shared" si="47"/>
        <v>11.147229629553408</v>
      </c>
      <c r="K623">
        <f t="shared" si="48"/>
        <v>124.26072841399341</v>
      </c>
      <c r="L623">
        <f t="shared" si="49"/>
        <v>1.8938053474149803E-2</v>
      </c>
    </row>
    <row r="624" spans="1:12" x14ac:dyDescent="0.15">
      <c r="A624" s="17" t="s">
        <v>644</v>
      </c>
      <c r="B624" s="11">
        <v>582.84615384615381</v>
      </c>
      <c r="C624" s="18">
        <v>56</v>
      </c>
      <c r="D624" s="13">
        <v>56.5</v>
      </c>
      <c r="E624" s="13">
        <v>61</v>
      </c>
      <c r="F624" s="13">
        <v>588.61538461538464</v>
      </c>
      <c r="G624" s="13">
        <v>621.69230769230774</v>
      </c>
      <c r="H624">
        <f t="shared" si="45"/>
        <v>594.1889994301614</v>
      </c>
      <c r="I624">
        <f t="shared" si="46"/>
        <v>-11.342845584007591</v>
      </c>
      <c r="J624">
        <f t="shared" si="47"/>
        <v>11.342845584007591</v>
      </c>
      <c r="K624">
        <f t="shared" si="48"/>
        <v>128.66014594264053</v>
      </c>
      <c r="L624">
        <f t="shared" si="49"/>
        <v>1.9461131396607986E-2</v>
      </c>
    </row>
    <row r="625" spans="1:12" x14ac:dyDescent="0.15">
      <c r="A625" s="17" t="s">
        <v>645</v>
      </c>
      <c r="B625" s="11">
        <v>577.23076923076928</v>
      </c>
      <c r="C625" s="18">
        <v>58</v>
      </c>
      <c r="D625" s="13">
        <v>56</v>
      </c>
      <c r="E625" s="13">
        <v>62.5</v>
      </c>
      <c r="F625" s="13">
        <v>582.84615384615381</v>
      </c>
      <c r="G625" s="13">
        <v>616.23076923076928</v>
      </c>
      <c r="H625">
        <f t="shared" si="45"/>
        <v>588.51757663815761</v>
      </c>
      <c r="I625">
        <f t="shared" si="46"/>
        <v>-11.286807407388324</v>
      </c>
      <c r="J625">
        <f t="shared" si="47"/>
        <v>11.286807407388324</v>
      </c>
      <c r="K625">
        <f t="shared" si="48"/>
        <v>127.39202145147593</v>
      </c>
      <c r="L625">
        <f t="shared" si="49"/>
        <v>1.9553371041584246E-2</v>
      </c>
    </row>
    <row r="626" spans="1:12" x14ac:dyDescent="0.15">
      <c r="A626" s="17" t="s">
        <v>646</v>
      </c>
      <c r="B626" s="11">
        <v>571.38461538461536</v>
      </c>
      <c r="C626" s="18">
        <v>59</v>
      </c>
      <c r="D626" s="13">
        <v>58</v>
      </c>
      <c r="E626" s="13">
        <v>62</v>
      </c>
      <c r="F626" s="13">
        <v>577.23076923076928</v>
      </c>
      <c r="G626" s="13">
        <v>610.84615384615381</v>
      </c>
      <c r="H626">
        <f t="shared" si="45"/>
        <v>582.87417293446345</v>
      </c>
      <c r="I626">
        <f t="shared" si="46"/>
        <v>-11.489557549848087</v>
      </c>
      <c r="J626">
        <f t="shared" si="47"/>
        <v>11.489557549848087</v>
      </c>
      <c r="K626">
        <f t="shared" si="48"/>
        <v>132.00993269127116</v>
      </c>
      <c r="L626">
        <f t="shared" si="49"/>
        <v>2.0108272502426645E-2</v>
      </c>
    </row>
    <row r="627" spans="1:12" x14ac:dyDescent="0.15">
      <c r="A627" s="17" t="s">
        <v>647</v>
      </c>
      <c r="B627" s="11">
        <v>565.61538461538464</v>
      </c>
      <c r="C627" s="18">
        <v>61.5</v>
      </c>
      <c r="D627" s="13">
        <v>59</v>
      </c>
      <c r="E627" s="13">
        <v>65</v>
      </c>
      <c r="F627" s="13">
        <v>571.38461538461536</v>
      </c>
      <c r="G627" s="13">
        <v>605.23076923076928</v>
      </c>
      <c r="H627">
        <f t="shared" si="45"/>
        <v>577.1293941595394</v>
      </c>
      <c r="I627">
        <f t="shared" si="46"/>
        <v>-11.51400954415476</v>
      </c>
      <c r="J627">
        <f t="shared" si="47"/>
        <v>11.51400954415476</v>
      </c>
      <c r="K627">
        <f t="shared" si="48"/>
        <v>132.57241578288691</v>
      </c>
      <c r="L627">
        <f t="shared" si="49"/>
        <v>2.0356606021217444E-2</v>
      </c>
    </row>
    <row r="628" spans="1:12" x14ac:dyDescent="0.15">
      <c r="A628" s="17" t="s">
        <v>648</v>
      </c>
      <c r="B628" s="11">
        <v>559.69230769230774</v>
      </c>
      <c r="C628" s="18">
        <v>56</v>
      </c>
      <c r="D628" s="13">
        <v>61.5</v>
      </c>
      <c r="E628" s="13">
        <v>66</v>
      </c>
      <c r="F628" s="13">
        <v>565.61538461538464</v>
      </c>
      <c r="G628" s="13">
        <v>599.84615384615381</v>
      </c>
      <c r="H628">
        <f t="shared" si="45"/>
        <v>571.37238938746202</v>
      </c>
      <c r="I628">
        <f t="shared" si="46"/>
        <v>-11.680081695154286</v>
      </c>
      <c r="J628">
        <f t="shared" si="47"/>
        <v>11.680081695154286</v>
      </c>
      <c r="K628">
        <f t="shared" si="48"/>
        <v>136.4243084054782</v>
      </c>
      <c r="L628">
        <f t="shared" si="49"/>
        <v>2.0868755090297651E-2</v>
      </c>
    </row>
    <row r="629" spans="1:12" x14ac:dyDescent="0.15">
      <c r="A629" s="17" t="s">
        <v>649</v>
      </c>
      <c r="B629" s="11">
        <v>553.84615384615381</v>
      </c>
      <c r="C629" s="18">
        <v>53</v>
      </c>
      <c r="D629" s="13">
        <v>56</v>
      </c>
      <c r="E629" s="13">
        <v>57</v>
      </c>
      <c r="F629" s="13">
        <v>559.69230769230774</v>
      </c>
      <c r="G629" s="13">
        <v>594.23076923076928</v>
      </c>
      <c r="H629">
        <f t="shared" si="45"/>
        <v>565.53234853988488</v>
      </c>
      <c r="I629">
        <f t="shared" si="46"/>
        <v>-11.686194693731068</v>
      </c>
      <c r="J629">
        <f t="shared" si="47"/>
        <v>11.686194693731068</v>
      </c>
      <c r="K629">
        <f t="shared" si="48"/>
        <v>136.56714641978817</v>
      </c>
      <c r="L629">
        <f t="shared" si="49"/>
        <v>2.1100073752569986E-2</v>
      </c>
    </row>
    <row r="630" spans="1:12" x14ac:dyDescent="0.15">
      <c r="A630" s="17" t="s">
        <v>650</v>
      </c>
      <c r="B630" s="11">
        <v>548</v>
      </c>
      <c r="C630" s="18">
        <v>53.5</v>
      </c>
      <c r="D630" s="13">
        <v>53</v>
      </c>
      <c r="E630" s="13">
        <v>56.5</v>
      </c>
      <c r="F630" s="13">
        <v>553.84615384615381</v>
      </c>
      <c r="G630" s="13">
        <v>588.61538461538464</v>
      </c>
      <c r="H630">
        <f t="shared" si="45"/>
        <v>559.68925119301935</v>
      </c>
      <c r="I630">
        <f t="shared" si="46"/>
        <v>-11.689251193019345</v>
      </c>
      <c r="J630">
        <f t="shared" si="47"/>
        <v>11.689251193019345</v>
      </c>
      <c r="K630">
        <f t="shared" si="48"/>
        <v>136.63859345350417</v>
      </c>
      <c r="L630">
        <f t="shared" si="49"/>
        <v>2.1330750352225081E-2</v>
      </c>
    </row>
    <row r="631" spans="1:12" x14ac:dyDescent="0.15">
      <c r="A631" s="17" t="s">
        <v>651</v>
      </c>
      <c r="B631" s="11">
        <v>542.15384615384619</v>
      </c>
      <c r="C631" s="18">
        <v>55</v>
      </c>
      <c r="D631" s="13">
        <v>53.5</v>
      </c>
      <c r="E631" s="13">
        <v>56</v>
      </c>
      <c r="F631" s="13">
        <v>548</v>
      </c>
      <c r="G631" s="13">
        <v>582.84615384615381</v>
      </c>
      <c r="H631">
        <f t="shared" si="45"/>
        <v>553.84462559650967</v>
      </c>
      <c r="I631">
        <f t="shared" si="46"/>
        <v>-11.690779442663484</v>
      </c>
      <c r="J631">
        <f t="shared" si="47"/>
        <v>11.690779442663484</v>
      </c>
      <c r="K631">
        <f t="shared" si="48"/>
        <v>136.67432397700313</v>
      </c>
      <c r="L631">
        <f t="shared" si="49"/>
        <v>2.1563582967455346E-2</v>
      </c>
    </row>
    <row r="632" spans="1:12" x14ac:dyDescent="0.15">
      <c r="A632" s="17" t="s">
        <v>652</v>
      </c>
      <c r="B632" s="11">
        <v>536.15384615384619</v>
      </c>
      <c r="C632" s="18">
        <v>58.5</v>
      </c>
      <c r="D632" s="13">
        <v>55</v>
      </c>
      <c r="E632" s="13">
        <v>58</v>
      </c>
      <c r="F632" s="13">
        <v>542.15384615384619</v>
      </c>
      <c r="G632" s="13">
        <v>577.23076923076928</v>
      </c>
      <c r="H632">
        <f t="shared" si="45"/>
        <v>547.99923587517787</v>
      </c>
      <c r="I632">
        <f t="shared" si="46"/>
        <v>-11.845389721331685</v>
      </c>
      <c r="J632">
        <f t="shared" si="47"/>
        <v>11.845389721331685</v>
      </c>
      <c r="K632">
        <f t="shared" si="48"/>
        <v>140.31325765023033</v>
      </c>
      <c r="L632">
        <f t="shared" si="49"/>
        <v>2.2093266338208305E-2</v>
      </c>
    </row>
    <row r="633" spans="1:12" x14ac:dyDescent="0.15">
      <c r="A633" s="17" t="s">
        <v>653</v>
      </c>
      <c r="B633" s="11">
        <v>574.33333333333337</v>
      </c>
      <c r="C633" s="18">
        <v>63.5</v>
      </c>
      <c r="D633" s="13">
        <v>58.5</v>
      </c>
      <c r="E633" s="13">
        <v>59</v>
      </c>
      <c r="F633" s="13">
        <v>536.15384615384619</v>
      </c>
      <c r="G633" s="13">
        <v>571.38461538461536</v>
      </c>
      <c r="H633">
        <f t="shared" si="45"/>
        <v>542.07654101451203</v>
      </c>
      <c r="I633">
        <f t="shared" si="46"/>
        <v>32.25679231882134</v>
      </c>
      <c r="J633">
        <f t="shared" si="47"/>
        <v>32.25679231882134</v>
      </c>
      <c r="K633">
        <f t="shared" si="48"/>
        <v>1040.5006506995715</v>
      </c>
      <c r="L633">
        <f t="shared" si="49"/>
        <v>5.6163886800037151E-2</v>
      </c>
    </row>
    <row r="634" spans="1:12" x14ac:dyDescent="0.15">
      <c r="A634" s="17" t="s">
        <v>654</v>
      </c>
      <c r="B634" s="11">
        <v>568.08333333333337</v>
      </c>
      <c r="C634" s="18">
        <v>64.5</v>
      </c>
      <c r="D634" s="13">
        <v>63.5</v>
      </c>
      <c r="E634" s="13">
        <v>61.5</v>
      </c>
      <c r="F634" s="13">
        <v>574.33333333333337</v>
      </c>
      <c r="G634" s="13">
        <v>565.61538461538464</v>
      </c>
      <c r="H634">
        <f t="shared" si="45"/>
        <v>558.20493717392264</v>
      </c>
      <c r="I634">
        <f t="shared" si="46"/>
        <v>9.8783961594107268</v>
      </c>
      <c r="J634">
        <f t="shared" si="47"/>
        <v>9.8783961594107268</v>
      </c>
      <c r="K634">
        <f t="shared" si="48"/>
        <v>97.582710682260597</v>
      </c>
      <c r="L634">
        <f t="shared" si="49"/>
        <v>1.7388991332393827E-2</v>
      </c>
    </row>
    <row r="635" spans="1:12" x14ac:dyDescent="0.15">
      <c r="A635" s="17" t="s">
        <v>655</v>
      </c>
      <c r="B635" s="11">
        <v>561.58333333333337</v>
      </c>
      <c r="C635" s="18">
        <v>66</v>
      </c>
      <c r="D635" s="13">
        <v>64.5</v>
      </c>
      <c r="E635" s="13">
        <v>56</v>
      </c>
      <c r="F635" s="13">
        <v>568.08333333333337</v>
      </c>
      <c r="G635" s="13">
        <v>559.69230769230774</v>
      </c>
      <c r="H635">
        <f t="shared" si="45"/>
        <v>563.14413525362806</v>
      </c>
      <c r="I635">
        <f t="shared" si="46"/>
        <v>-1.5608019202946934</v>
      </c>
      <c r="J635">
        <f t="shared" si="47"/>
        <v>1.5608019202946934</v>
      </c>
      <c r="K635">
        <f t="shared" si="48"/>
        <v>2.4361026343956027</v>
      </c>
      <c r="L635">
        <f t="shared" si="49"/>
        <v>2.7792881797798368E-3</v>
      </c>
    </row>
    <row r="636" spans="1:12" x14ac:dyDescent="0.15">
      <c r="A636" s="17" t="s">
        <v>656</v>
      </c>
      <c r="B636" s="11">
        <v>555.16666666666663</v>
      </c>
      <c r="C636" s="18">
        <v>67</v>
      </c>
      <c r="D636" s="13">
        <v>66</v>
      </c>
      <c r="E636" s="13">
        <v>53</v>
      </c>
      <c r="F636" s="13">
        <v>561.58333333333337</v>
      </c>
      <c r="G636" s="13">
        <v>553.84615384615381</v>
      </c>
      <c r="H636">
        <f t="shared" si="45"/>
        <v>562.36373429348077</v>
      </c>
      <c r="I636">
        <f t="shared" si="46"/>
        <v>-7.197067626814146</v>
      </c>
      <c r="J636">
        <f t="shared" si="47"/>
        <v>7.197067626814146</v>
      </c>
      <c r="K636">
        <f t="shared" si="48"/>
        <v>51.797782424936202</v>
      </c>
      <c r="L636">
        <f t="shared" si="49"/>
        <v>1.2963796385735478E-2</v>
      </c>
    </row>
    <row r="637" spans="1:12" x14ac:dyDescent="0.15">
      <c r="A637" s="17" t="s">
        <v>657</v>
      </c>
      <c r="B637" s="11">
        <v>548.75</v>
      </c>
      <c r="C637" s="18">
        <v>66.5</v>
      </c>
      <c r="D637" s="13">
        <v>67</v>
      </c>
      <c r="E637" s="13">
        <v>53.5</v>
      </c>
      <c r="F637" s="13">
        <v>555.16666666666663</v>
      </c>
      <c r="G637" s="13">
        <v>548</v>
      </c>
      <c r="H637">
        <f t="shared" si="45"/>
        <v>558.76520048007364</v>
      </c>
      <c r="I637">
        <f t="shared" si="46"/>
        <v>-10.015200480073645</v>
      </c>
      <c r="J637">
        <f t="shared" si="47"/>
        <v>10.015200480073645</v>
      </c>
      <c r="K637">
        <f t="shared" si="48"/>
        <v>100.30424065606736</v>
      </c>
      <c r="L637">
        <f t="shared" si="49"/>
        <v>1.8250934815623954E-2</v>
      </c>
    </row>
    <row r="638" spans="1:12" x14ac:dyDescent="0.15">
      <c r="A638" s="17" t="s">
        <v>658</v>
      </c>
      <c r="B638" s="11">
        <v>542.25</v>
      </c>
      <c r="C638" s="18">
        <v>64.5</v>
      </c>
      <c r="D638" s="13">
        <v>66.5</v>
      </c>
      <c r="E638" s="13">
        <v>55</v>
      </c>
      <c r="F638" s="13">
        <v>548.75</v>
      </c>
      <c r="G638" s="13">
        <v>542.15384615384619</v>
      </c>
      <c r="H638">
        <f t="shared" si="45"/>
        <v>553.75760024003682</v>
      </c>
      <c r="I638">
        <f t="shared" si="46"/>
        <v>-11.507600240036822</v>
      </c>
      <c r="J638">
        <f t="shared" si="47"/>
        <v>11.507600240036822</v>
      </c>
      <c r="K638">
        <f t="shared" si="48"/>
        <v>132.42486328449553</v>
      </c>
      <c r="L638">
        <f t="shared" si="49"/>
        <v>2.1221946039717516E-2</v>
      </c>
    </row>
    <row r="639" spans="1:12" x14ac:dyDescent="0.15">
      <c r="A639" s="17" t="s">
        <v>659</v>
      </c>
      <c r="B639" s="11">
        <v>535.75</v>
      </c>
      <c r="C639" s="18">
        <v>56</v>
      </c>
      <c r="D639" s="13">
        <v>64.5</v>
      </c>
      <c r="E639" s="13">
        <v>58.5</v>
      </c>
      <c r="F639" s="13">
        <v>542.25</v>
      </c>
      <c r="G639" s="13">
        <v>536.15384615384619</v>
      </c>
      <c r="H639">
        <f t="shared" si="45"/>
        <v>548.00380012001847</v>
      </c>
      <c r="I639">
        <f t="shared" si="46"/>
        <v>-12.253800120018468</v>
      </c>
      <c r="J639">
        <f t="shared" si="47"/>
        <v>12.253800120018468</v>
      </c>
      <c r="K639">
        <f t="shared" si="48"/>
        <v>150.15561738136464</v>
      </c>
      <c r="L639">
        <f t="shared" si="49"/>
        <v>2.2872235408340585E-2</v>
      </c>
    </row>
    <row r="640" spans="1:12" x14ac:dyDescent="0.15">
      <c r="A640" s="17" t="s">
        <v>660</v>
      </c>
      <c r="B640" s="11">
        <v>529.25</v>
      </c>
      <c r="C640" s="18">
        <v>58</v>
      </c>
      <c r="D640" s="13">
        <v>56</v>
      </c>
      <c r="E640" s="13">
        <v>63.5</v>
      </c>
      <c r="F640" s="13">
        <v>535.75</v>
      </c>
      <c r="G640" s="13">
        <v>574.33333333333337</v>
      </c>
      <c r="H640">
        <f t="shared" si="45"/>
        <v>541.87690006000923</v>
      </c>
      <c r="I640">
        <f t="shared" si="46"/>
        <v>-12.626900060009234</v>
      </c>
      <c r="J640">
        <f t="shared" si="47"/>
        <v>12.626900060009234</v>
      </c>
      <c r="K640">
        <f t="shared" si="48"/>
        <v>159.43860512546121</v>
      </c>
      <c r="L640">
        <f t="shared" si="49"/>
        <v>2.3858101199828501E-2</v>
      </c>
    </row>
    <row r="641" spans="1:12" x14ac:dyDescent="0.15">
      <c r="A641" s="17" t="s">
        <v>661</v>
      </c>
      <c r="B641" s="11">
        <v>522.91666666666663</v>
      </c>
      <c r="C641" s="18">
        <v>54.5</v>
      </c>
      <c r="D641" s="13">
        <v>58</v>
      </c>
      <c r="E641" s="13">
        <v>64.5</v>
      </c>
      <c r="F641" s="13">
        <v>529.25</v>
      </c>
      <c r="G641" s="13">
        <v>568.08333333333337</v>
      </c>
      <c r="H641">
        <f t="shared" si="45"/>
        <v>535.56345003000456</v>
      </c>
      <c r="I641">
        <f t="shared" si="46"/>
        <v>-12.646783363337931</v>
      </c>
      <c r="J641">
        <f t="shared" si="47"/>
        <v>12.646783363337931</v>
      </c>
      <c r="K641">
        <f t="shared" si="48"/>
        <v>159.94112943920109</v>
      </c>
      <c r="L641">
        <f t="shared" si="49"/>
        <v>2.4185083722717958E-2</v>
      </c>
    </row>
    <row r="642" spans="1:12" x14ac:dyDescent="0.15">
      <c r="A642" s="17" t="s">
        <v>662</v>
      </c>
      <c r="B642" s="11">
        <v>516.5</v>
      </c>
      <c r="C642" s="18">
        <v>54</v>
      </c>
      <c r="D642" s="13">
        <v>54.5</v>
      </c>
      <c r="E642" s="13">
        <v>66</v>
      </c>
      <c r="F642" s="13">
        <v>522.91666666666663</v>
      </c>
      <c r="G642" s="13">
        <v>561.58333333333337</v>
      </c>
      <c r="H642">
        <f t="shared" si="45"/>
        <v>529.24005834833565</v>
      </c>
      <c r="I642">
        <f t="shared" si="46"/>
        <v>-12.740058348335651</v>
      </c>
      <c r="J642">
        <f t="shared" si="47"/>
        <v>12.740058348335651</v>
      </c>
      <c r="K642">
        <f t="shared" si="48"/>
        <v>162.30908671899692</v>
      </c>
      <c r="L642">
        <f t="shared" si="49"/>
        <v>2.466613426589671E-2</v>
      </c>
    </row>
    <row r="643" spans="1:12" x14ac:dyDescent="0.15">
      <c r="A643" s="17" t="s">
        <v>663</v>
      </c>
      <c r="B643" s="11">
        <v>510.16666666666669</v>
      </c>
      <c r="C643" s="18">
        <v>57.5</v>
      </c>
      <c r="D643" s="13">
        <v>54</v>
      </c>
      <c r="E643" s="13">
        <v>67</v>
      </c>
      <c r="F643" s="13">
        <v>516.5</v>
      </c>
      <c r="G643" s="13">
        <v>555.16666666666663</v>
      </c>
      <c r="H643">
        <f t="shared" si="45"/>
        <v>522.87002917416783</v>
      </c>
      <c r="I643">
        <f t="shared" si="46"/>
        <v>-12.70336250750114</v>
      </c>
      <c r="J643">
        <f t="shared" si="47"/>
        <v>12.70336250750114</v>
      </c>
      <c r="K643">
        <f t="shared" si="48"/>
        <v>161.37541899698564</v>
      </c>
      <c r="L643">
        <f t="shared" si="49"/>
        <v>2.4900416545248886E-2</v>
      </c>
    </row>
    <row r="644" spans="1:12" x14ac:dyDescent="0.15">
      <c r="A644" s="17" t="s">
        <v>664</v>
      </c>
      <c r="B644" s="11">
        <v>503.75</v>
      </c>
      <c r="C644" s="18">
        <v>60.5</v>
      </c>
      <c r="D644" s="13">
        <v>57.5</v>
      </c>
      <c r="E644" s="13">
        <v>66.5</v>
      </c>
      <c r="F644" s="13">
        <v>510.16666666666669</v>
      </c>
      <c r="G644" s="13">
        <v>548.75</v>
      </c>
      <c r="H644">
        <f t="shared" ref="H644:H707" si="50">$M$2*B643+(1-$M$2)*H643</f>
        <v>516.51834792041723</v>
      </c>
      <c r="I644">
        <f t="shared" ref="I644:I707" si="51">B644-H644</f>
        <v>-12.768347920417227</v>
      </c>
      <c r="J644">
        <f t="shared" ref="J644:J707" si="52">ABS(I644)</f>
        <v>12.768347920417227</v>
      </c>
      <c r="K644">
        <f t="shared" ref="K644:K707" si="53">I644^2</f>
        <v>163.03070861682292</v>
      </c>
      <c r="L644">
        <f t="shared" ref="L644:L707" si="54">J644/B644</f>
        <v>2.53465963680739E-2</v>
      </c>
    </row>
    <row r="645" spans="1:12" x14ac:dyDescent="0.15">
      <c r="A645" s="17" t="s">
        <v>665</v>
      </c>
      <c r="B645" s="11">
        <v>497.33333333333331</v>
      </c>
      <c r="C645" s="18">
        <v>54</v>
      </c>
      <c r="D645" s="13">
        <v>60.5</v>
      </c>
      <c r="E645" s="13">
        <v>64.5</v>
      </c>
      <c r="F645" s="13">
        <v>503.75</v>
      </c>
      <c r="G645" s="13">
        <v>542.25</v>
      </c>
      <c r="H645">
        <f t="shared" si="50"/>
        <v>510.13417396020861</v>
      </c>
      <c r="I645">
        <f t="shared" si="51"/>
        <v>-12.800840626875299</v>
      </c>
      <c r="J645">
        <f t="shared" si="52"/>
        <v>12.800840626875299</v>
      </c>
      <c r="K645">
        <f t="shared" si="53"/>
        <v>163.8615207546612</v>
      </c>
      <c r="L645">
        <f t="shared" si="54"/>
        <v>2.5738955684065618E-2</v>
      </c>
    </row>
    <row r="646" spans="1:12" x14ac:dyDescent="0.15">
      <c r="A646" s="17" t="s">
        <v>666</v>
      </c>
      <c r="B646" s="11">
        <v>491.08333333333331</v>
      </c>
      <c r="C646" s="18">
        <v>52.5</v>
      </c>
      <c r="D646" s="13">
        <v>54</v>
      </c>
      <c r="E646" s="13">
        <v>56</v>
      </c>
      <c r="F646" s="13">
        <v>497.33333333333331</v>
      </c>
      <c r="G646" s="13">
        <v>535.75</v>
      </c>
      <c r="H646">
        <f t="shared" si="50"/>
        <v>503.73375364677099</v>
      </c>
      <c r="I646">
        <f t="shared" si="51"/>
        <v>-12.650420313437678</v>
      </c>
      <c r="J646">
        <f t="shared" si="52"/>
        <v>12.650420313437678</v>
      </c>
      <c r="K646">
        <f t="shared" si="53"/>
        <v>160.03313410663665</v>
      </c>
      <c r="L646">
        <f t="shared" si="54"/>
        <v>2.5760231420541683E-2</v>
      </c>
    </row>
    <row r="647" spans="1:12" x14ac:dyDescent="0.15">
      <c r="A647" s="17" t="s">
        <v>667</v>
      </c>
      <c r="B647" s="11">
        <v>484.75</v>
      </c>
      <c r="C647" s="18">
        <v>53</v>
      </c>
      <c r="D647" s="13">
        <v>52.5</v>
      </c>
      <c r="E647" s="13">
        <v>58</v>
      </c>
      <c r="F647" s="13">
        <v>491.08333333333331</v>
      </c>
      <c r="G647" s="13">
        <v>529.25</v>
      </c>
      <c r="H647">
        <f t="shared" si="50"/>
        <v>497.40854349005212</v>
      </c>
      <c r="I647">
        <f t="shared" si="51"/>
        <v>-12.658543490052125</v>
      </c>
      <c r="J647">
        <f t="shared" si="52"/>
        <v>12.658543490052125</v>
      </c>
      <c r="K647">
        <f t="shared" si="53"/>
        <v>160.23872328954104</v>
      </c>
      <c r="L647">
        <f t="shared" si="54"/>
        <v>2.6113550263129705E-2</v>
      </c>
    </row>
    <row r="648" spans="1:12" x14ac:dyDescent="0.15">
      <c r="A648" s="17" t="s">
        <v>668</v>
      </c>
      <c r="B648" s="11">
        <v>478.58333333333331</v>
      </c>
      <c r="C648" s="18">
        <v>56</v>
      </c>
      <c r="D648" s="13">
        <v>53</v>
      </c>
      <c r="E648" s="13">
        <v>54.5</v>
      </c>
      <c r="F648" s="13">
        <v>484.75</v>
      </c>
      <c r="G648" s="13">
        <v>522.91666666666663</v>
      </c>
      <c r="H648">
        <f t="shared" si="50"/>
        <v>491.07927174502606</v>
      </c>
      <c r="I648">
        <f t="shared" si="51"/>
        <v>-12.495938411692748</v>
      </c>
      <c r="J648">
        <f t="shared" si="52"/>
        <v>12.495938411692748</v>
      </c>
      <c r="K648">
        <f t="shared" si="53"/>
        <v>156.14847678881827</v>
      </c>
      <c r="L648">
        <f t="shared" si="54"/>
        <v>2.611026657501532E-2</v>
      </c>
    </row>
    <row r="649" spans="1:12" x14ac:dyDescent="0.15">
      <c r="A649" s="17" t="s">
        <v>669</v>
      </c>
      <c r="B649" s="11">
        <v>472.16666666666669</v>
      </c>
      <c r="C649" s="18">
        <v>54</v>
      </c>
      <c r="D649" s="13">
        <v>56</v>
      </c>
      <c r="E649" s="13">
        <v>54</v>
      </c>
      <c r="F649" s="13">
        <v>478.58333333333331</v>
      </c>
      <c r="G649" s="13">
        <v>516.5</v>
      </c>
      <c r="H649">
        <f t="shared" si="50"/>
        <v>484.83130253917966</v>
      </c>
      <c r="I649">
        <f t="shared" si="51"/>
        <v>-12.664635872512974</v>
      </c>
      <c r="J649">
        <f t="shared" si="52"/>
        <v>12.664635872512974</v>
      </c>
      <c r="K649">
        <f t="shared" si="53"/>
        <v>160.39300178334247</v>
      </c>
      <c r="L649">
        <f t="shared" si="54"/>
        <v>2.6822384481142901E-2</v>
      </c>
    </row>
    <row r="650" spans="1:12" x14ac:dyDescent="0.15">
      <c r="A650" s="17" t="s">
        <v>670</v>
      </c>
      <c r="B650" s="11">
        <v>466.08333333333331</v>
      </c>
      <c r="C650" s="18">
        <v>57</v>
      </c>
      <c r="D650" s="13">
        <v>54</v>
      </c>
      <c r="E650" s="13">
        <v>57.5</v>
      </c>
      <c r="F650" s="13">
        <v>472.16666666666669</v>
      </c>
      <c r="G650" s="13">
        <v>510.16666666666669</v>
      </c>
      <c r="H650">
        <f t="shared" si="50"/>
        <v>478.4989846029232</v>
      </c>
      <c r="I650">
        <f t="shared" si="51"/>
        <v>-12.415651269589887</v>
      </c>
      <c r="J650">
        <f t="shared" si="52"/>
        <v>12.415651269589887</v>
      </c>
      <c r="K650">
        <f t="shared" si="53"/>
        <v>154.14839644806898</v>
      </c>
      <c r="L650">
        <f t="shared" si="54"/>
        <v>2.6638264837310684E-2</v>
      </c>
    </row>
    <row r="651" spans="1:12" x14ac:dyDescent="0.15">
      <c r="A651" s="17" t="s">
        <v>671</v>
      </c>
      <c r="B651" s="11">
        <v>459.83333333333331</v>
      </c>
      <c r="C651" s="18">
        <v>59</v>
      </c>
      <c r="D651" s="13">
        <v>57</v>
      </c>
      <c r="E651" s="13">
        <v>60.5</v>
      </c>
      <c r="F651" s="13">
        <v>466.08333333333331</v>
      </c>
      <c r="G651" s="13">
        <v>503.75</v>
      </c>
      <c r="H651">
        <f t="shared" si="50"/>
        <v>472.29115896812823</v>
      </c>
      <c r="I651">
        <f t="shared" si="51"/>
        <v>-12.457825634794915</v>
      </c>
      <c r="J651">
        <f t="shared" si="52"/>
        <v>12.457825634794915</v>
      </c>
      <c r="K651">
        <f t="shared" si="53"/>
        <v>155.19741954695331</v>
      </c>
      <c r="L651">
        <f t="shared" si="54"/>
        <v>2.7092045599409021E-2</v>
      </c>
    </row>
    <row r="652" spans="1:12" x14ac:dyDescent="0.15">
      <c r="A652" s="17" t="s">
        <v>672</v>
      </c>
      <c r="B652" s="11">
        <v>453.66666666666669</v>
      </c>
      <c r="C652" s="18">
        <v>56</v>
      </c>
      <c r="D652" s="13">
        <v>59</v>
      </c>
      <c r="E652" s="13">
        <v>54</v>
      </c>
      <c r="F652" s="13">
        <v>459.83333333333331</v>
      </c>
      <c r="G652" s="13">
        <v>497.33333333333331</v>
      </c>
      <c r="H652">
        <f t="shared" si="50"/>
        <v>466.06224615073074</v>
      </c>
      <c r="I652">
        <f t="shared" si="51"/>
        <v>-12.395579484064058</v>
      </c>
      <c r="J652">
        <f t="shared" si="52"/>
        <v>12.395579484064058</v>
      </c>
      <c r="K652">
        <f t="shared" si="53"/>
        <v>153.65039074574977</v>
      </c>
      <c r="L652">
        <f t="shared" si="54"/>
        <v>2.7323099524020698E-2</v>
      </c>
    </row>
    <row r="653" spans="1:12" x14ac:dyDescent="0.15">
      <c r="A653" s="17" t="s">
        <v>673</v>
      </c>
      <c r="B653" s="11">
        <v>447.5</v>
      </c>
      <c r="C653" s="18">
        <v>49</v>
      </c>
      <c r="D653" s="13">
        <v>56</v>
      </c>
      <c r="E653" s="13">
        <v>52.5</v>
      </c>
      <c r="F653" s="13">
        <v>453.66666666666669</v>
      </c>
      <c r="G653" s="13">
        <v>491.08333333333331</v>
      </c>
      <c r="H653">
        <f t="shared" si="50"/>
        <v>459.86445640869874</v>
      </c>
      <c r="I653">
        <f t="shared" si="51"/>
        <v>-12.364456408698743</v>
      </c>
      <c r="J653">
        <f t="shared" si="52"/>
        <v>12.364456408698743</v>
      </c>
      <c r="K653">
        <f t="shared" si="53"/>
        <v>152.87978228261142</v>
      </c>
      <c r="L653">
        <f t="shared" si="54"/>
        <v>2.7630070187036296E-2</v>
      </c>
    </row>
    <row r="654" spans="1:12" x14ac:dyDescent="0.15">
      <c r="A654" s="17" t="s">
        <v>674</v>
      </c>
      <c r="B654" s="11">
        <v>441.5</v>
      </c>
      <c r="C654" s="18">
        <v>52</v>
      </c>
      <c r="D654" s="13">
        <v>49</v>
      </c>
      <c r="E654" s="13">
        <v>53</v>
      </c>
      <c r="F654" s="13">
        <v>447.5</v>
      </c>
      <c r="G654" s="13">
        <v>484.75</v>
      </c>
      <c r="H654">
        <f t="shared" si="50"/>
        <v>453.68222820434937</v>
      </c>
      <c r="I654">
        <f t="shared" si="51"/>
        <v>-12.182228204349371</v>
      </c>
      <c r="J654">
        <f t="shared" si="52"/>
        <v>12.182228204349371</v>
      </c>
      <c r="K654">
        <f t="shared" si="53"/>
        <v>148.40668402284533</v>
      </c>
      <c r="L654">
        <f t="shared" si="54"/>
        <v>2.7592815864890988E-2</v>
      </c>
    </row>
    <row r="655" spans="1:12" x14ac:dyDescent="0.15">
      <c r="A655" s="17" t="s">
        <v>675</v>
      </c>
      <c r="B655" s="11">
        <v>435.33333333333331</v>
      </c>
      <c r="C655" s="18">
        <v>51.5</v>
      </c>
      <c r="D655" s="13">
        <v>52</v>
      </c>
      <c r="E655" s="13">
        <v>56</v>
      </c>
      <c r="F655" s="13">
        <v>441.5</v>
      </c>
      <c r="G655" s="13">
        <v>478.58333333333331</v>
      </c>
      <c r="H655">
        <f t="shared" si="50"/>
        <v>447.59111410217469</v>
      </c>
      <c r="I655">
        <f t="shared" si="51"/>
        <v>-12.257780768841371</v>
      </c>
      <c r="J655">
        <f t="shared" si="52"/>
        <v>12.257780768841371</v>
      </c>
      <c r="K655">
        <f t="shared" si="53"/>
        <v>150.25318937697736</v>
      </c>
      <c r="L655">
        <f t="shared" si="54"/>
        <v>2.8157229943739752E-2</v>
      </c>
    </row>
    <row r="656" spans="1:12" x14ac:dyDescent="0.15">
      <c r="A656" s="17" t="s">
        <v>676</v>
      </c>
      <c r="B656" s="11">
        <v>429.41666666666669</v>
      </c>
      <c r="C656" s="18">
        <v>55</v>
      </c>
      <c r="D656" s="13">
        <v>51.5</v>
      </c>
      <c r="E656" s="13">
        <v>54</v>
      </c>
      <c r="F656" s="13">
        <v>435.33333333333331</v>
      </c>
      <c r="G656" s="13">
        <v>472.16666666666669</v>
      </c>
      <c r="H656">
        <f t="shared" si="50"/>
        <v>441.462223717754</v>
      </c>
      <c r="I656">
        <f t="shared" si="51"/>
        <v>-12.045557051087314</v>
      </c>
      <c r="J656">
        <f t="shared" si="52"/>
        <v>12.045557051087314</v>
      </c>
      <c r="K656">
        <f t="shared" si="53"/>
        <v>145.09544467099931</v>
      </c>
      <c r="L656">
        <f t="shared" si="54"/>
        <v>2.8050977025625416E-2</v>
      </c>
    </row>
    <row r="657" spans="1:12" x14ac:dyDescent="0.15">
      <c r="A657" s="17" t="s">
        <v>677</v>
      </c>
      <c r="B657" s="11">
        <v>423.5</v>
      </c>
      <c r="C657" s="18">
        <v>51</v>
      </c>
      <c r="D657" s="13">
        <v>55</v>
      </c>
      <c r="E657" s="13">
        <v>57</v>
      </c>
      <c r="F657" s="13">
        <v>429.41666666666669</v>
      </c>
      <c r="G657" s="13">
        <v>466.08333333333331</v>
      </c>
      <c r="H657">
        <f t="shared" si="50"/>
        <v>435.43944519221031</v>
      </c>
      <c r="I657">
        <f t="shared" si="51"/>
        <v>-11.939445192210314</v>
      </c>
      <c r="J657">
        <f t="shared" si="52"/>
        <v>11.939445192210314</v>
      </c>
      <c r="K657">
        <f t="shared" si="53"/>
        <v>142.550351497794</v>
      </c>
      <c r="L657">
        <f t="shared" si="54"/>
        <v>2.8192314503448203E-2</v>
      </c>
    </row>
    <row r="658" spans="1:12" x14ac:dyDescent="0.15">
      <c r="A658" s="17" t="s">
        <v>678</v>
      </c>
      <c r="B658" s="11">
        <v>417.5</v>
      </c>
      <c r="C658" s="18">
        <v>54.5</v>
      </c>
      <c r="D658" s="13">
        <v>51</v>
      </c>
      <c r="E658" s="13">
        <v>59</v>
      </c>
      <c r="F658" s="13">
        <v>423.5</v>
      </c>
      <c r="G658" s="13">
        <v>459.83333333333331</v>
      </c>
      <c r="H658">
        <f t="shared" si="50"/>
        <v>429.46972259610516</v>
      </c>
      <c r="I658">
        <f t="shared" si="51"/>
        <v>-11.969722596105157</v>
      </c>
      <c r="J658">
        <f t="shared" si="52"/>
        <v>11.969722596105157</v>
      </c>
      <c r="K658">
        <f t="shared" si="53"/>
        <v>143.27425902771037</v>
      </c>
      <c r="L658">
        <f t="shared" si="54"/>
        <v>2.866999424216804E-2</v>
      </c>
    </row>
    <row r="659" spans="1:12" x14ac:dyDescent="0.15">
      <c r="A659" s="17" t="s">
        <v>679</v>
      </c>
      <c r="B659" s="11">
        <v>411.58333333333331</v>
      </c>
      <c r="C659" s="18">
        <v>51.5</v>
      </c>
      <c r="D659" s="13">
        <v>54.5</v>
      </c>
      <c r="E659" s="13">
        <v>56</v>
      </c>
      <c r="F659" s="13">
        <v>417.5</v>
      </c>
      <c r="G659" s="13">
        <v>453.66666666666669</v>
      </c>
      <c r="H659">
        <f t="shared" si="50"/>
        <v>423.48486129805258</v>
      </c>
      <c r="I659">
        <f t="shared" si="51"/>
        <v>-11.901527964719264</v>
      </c>
      <c r="J659">
        <f t="shared" si="52"/>
        <v>11.901527964719264</v>
      </c>
      <c r="K659">
        <f t="shared" si="53"/>
        <v>141.64636789499468</v>
      </c>
      <c r="L659">
        <f t="shared" si="54"/>
        <v>2.8916447778220528E-2</v>
      </c>
    </row>
    <row r="660" spans="1:12" x14ac:dyDescent="0.15">
      <c r="A660" s="17" t="s">
        <v>680</v>
      </c>
      <c r="B660" s="11">
        <v>405.75</v>
      </c>
      <c r="C660" s="18">
        <v>52.5</v>
      </c>
      <c r="D660" s="13">
        <v>51.5</v>
      </c>
      <c r="E660" s="13">
        <v>49</v>
      </c>
      <c r="F660" s="13">
        <v>411.58333333333331</v>
      </c>
      <c r="G660" s="13">
        <v>447.5</v>
      </c>
      <c r="H660">
        <f t="shared" si="50"/>
        <v>417.53409731569297</v>
      </c>
      <c r="I660">
        <f t="shared" si="51"/>
        <v>-11.784097315692975</v>
      </c>
      <c r="J660">
        <f t="shared" si="52"/>
        <v>11.784097315692975</v>
      </c>
      <c r="K660">
        <f t="shared" si="53"/>
        <v>138.86494954572237</v>
      </c>
      <c r="L660">
        <f t="shared" si="54"/>
        <v>2.9042753704726986E-2</v>
      </c>
    </row>
    <row r="661" spans="1:12" x14ac:dyDescent="0.15">
      <c r="A661" s="17" t="s">
        <v>681</v>
      </c>
      <c r="B661" s="11">
        <v>400.16666666666669</v>
      </c>
      <c r="C661" s="18">
        <v>53.5</v>
      </c>
      <c r="D661" s="13">
        <v>52.5</v>
      </c>
      <c r="E661" s="13">
        <v>52</v>
      </c>
      <c r="F661" s="13">
        <v>405.75</v>
      </c>
      <c r="G661" s="13">
        <v>441.5</v>
      </c>
      <c r="H661">
        <f t="shared" si="50"/>
        <v>411.64204865784649</v>
      </c>
      <c r="I661">
        <f t="shared" si="51"/>
        <v>-11.475381991179802</v>
      </c>
      <c r="J661">
        <f t="shared" si="52"/>
        <v>11.475381991179802</v>
      </c>
      <c r="K661">
        <f t="shared" si="53"/>
        <v>131.68439184349373</v>
      </c>
      <c r="L661">
        <f t="shared" si="54"/>
        <v>2.8676506433602169E-2</v>
      </c>
    </row>
    <row r="662" spans="1:12" x14ac:dyDescent="0.15">
      <c r="A662" s="17" t="s">
        <v>682</v>
      </c>
      <c r="B662" s="11">
        <v>394.33333333333331</v>
      </c>
      <c r="C662" s="18">
        <v>48.5</v>
      </c>
      <c r="D662" s="13">
        <v>53.5</v>
      </c>
      <c r="E662" s="13">
        <v>51.5</v>
      </c>
      <c r="F662" s="13">
        <v>400.16666666666669</v>
      </c>
      <c r="G662" s="13">
        <v>435.33333333333331</v>
      </c>
      <c r="H662">
        <f t="shared" si="50"/>
        <v>405.90435766225659</v>
      </c>
      <c r="I662">
        <f t="shared" si="51"/>
        <v>-11.571024328923272</v>
      </c>
      <c r="J662">
        <f t="shared" si="52"/>
        <v>11.571024328923272</v>
      </c>
      <c r="K662">
        <f t="shared" si="53"/>
        <v>133.88860402053427</v>
      </c>
      <c r="L662">
        <f t="shared" si="54"/>
        <v>2.9343256962611849E-2</v>
      </c>
    </row>
    <row r="663" spans="1:12" x14ac:dyDescent="0.15">
      <c r="A663" s="17" t="s">
        <v>683</v>
      </c>
      <c r="B663" s="11">
        <v>388.58333333333331</v>
      </c>
      <c r="C663" s="18">
        <v>48</v>
      </c>
      <c r="D663" s="13">
        <v>48.5</v>
      </c>
      <c r="E663" s="13">
        <v>55</v>
      </c>
      <c r="F663" s="13">
        <v>394.33333333333331</v>
      </c>
      <c r="G663" s="13">
        <v>429.41666666666669</v>
      </c>
      <c r="H663">
        <f t="shared" si="50"/>
        <v>400.11884549779495</v>
      </c>
      <c r="I663">
        <f t="shared" si="51"/>
        <v>-11.535512164461636</v>
      </c>
      <c r="J663">
        <f t="shared" si="52"/>
        <v>11.535512164461636</v>
      </c>
      <c r="K663">
        <f t="shared" si="53"/>
        <v>133.06804089644237</v>
      </c>
      <c r="L663">
        <f t="shared" si="54"/>
        <v>2.9686070335307665E-2</v>
      </c>
    </row>
    <row r="664" spans="1:12" x14ac:dyDescent="0.15">
      <c r="A664" s="17" t="s">
        <v>684</v>
      </c>
      <c r="B664" s="11">
        <v>383</v>
      </c>
      <c r="C664" s="18">
        <v>47</v>
      </c>
      <c r="D664" s="13">
        <v>48</v>
      </c>
      <c r="E664" s="13">
        <v>51</v>
      </c>
      <c r="F664" s="13">
        <v>388.58333333333331</v>
      </c>
      <c r="G664" s="13">
        <v>423.5</v>
      </c>
      <c r="H664">
        <f t="shared" si="50"/>
        <v>394.35108941556416</v>
      </c>
      <c r="I664">
        <f t="shared" si="51"/>
        <v>-11.351089415564161</v>
      </c>
      <c r="J664">
        <f t="shared" si="52"/>
        <v>11.351089415564161</v>
      </c>
      <c r="K664">
        <f t="shared" si="53"/>
        <v>128.84723092013272</v>
      </c>
      <c r="L664">
        <f t="shared" si="54"/>
        <v>2.9637309179018696E-2</v>
      </c>
    </row>
    <row r="665" spans="1:12" x14ac:dyDescent="0.15">
      <c r="A665" s="17" t="s">
        <v>685</v>
      </c>
      <c r="B665" s="11">
        <v>411.90909090909093</v>
      </c>
      <c r="C665" s="18">
        <v>52</v>
      </c>
      <c r="D665" s="13">
        <v>47</v>
      </c>
      <c r="E665" s="13">
        <v>54.5</v>
      </c>
      <c r="F665" s="13">
        <v>383</v>
      </c>
      <c r="G665" s="13">
        <v>417.5</v>
      </c>
      <c r="H665">
        <f t="shared" si="50"/>
        <v>388.67554470778208</v>
      </c>
      <c r="I665">
        <f t="shared" si="51"/>
        <v>23.233546201308855</v>
      </c>
      <c r="J665">
        <f t="shared" si="52"/>
        <v>23.233546201308855</v>
      </c>
      <c r="K665">
        <f t="shared" si="53"/>
        <v>539.79766908835313</v>
      </c>
      <c r="L665">
        <f t="shared" si="54"/>
        <v>5.6404548270668146E-2</v>
      </c>
    </row>
    <row r="666" spans="1:12" x14ac:dyDescent="0.15">
      <c r="A666" s="17" t="s">
        <v>686</v>
      </c>
      <c r="B666" s="11">
        <v>405.90909090909093</v>
      </c>
      <c r="C666" s="18">
        <v>54.5</v>
      </c>
      <c r="D666" s="13">
        <v>52</v>
      </c>
      <c r="E666" s="13">
        <v>51.5</v>
      </c>
      <c r="F666" s="13">
        <v>411.90909090909093</v>
      </c>
      <c r="G666" s="13">
        <v>411.58333333333331</v>
      </c>
      <c r="H666">
        <f t="shared" si="50"/>
        <v>400.29231780843651</v>
      </c>
      <c r="I666">
        <f t="shared" si="51"/>
        <v>5.6167731006544273</v>
      </c>
      <c r="J666">
        <f t="shared" si="52"/>
        <v>5.6167731006544273</v>
      </c>
      <c r="K666">
        <f t="shared" si="53"/>
        <v>31.548140064235149</v>
      </c>
      <c r="L666">
        <f t="shared" si="54"/>
        <v>1.3837514917625688E-2</v>
      </c>
    </row>
    <row r="667" spans="1:12" x14ac:dyDescent="0.15">
      <c r="A667" s="17" t="s">
        <v>687</v>
      </c>
      <c r="B667" s="11">
        <v>400.18181818181819</v>
      </c>
      <c r="C667" s="18">
        <v>51</v>
      </c>
      <c r="D667" s="13">
        <v>54.5</v>
      </c>
      <c r="E667" s="13">
        <v>52.5</v>
      </c>
      <c r="F667" s="13">
        <v>405.90909090909093</v>
      </c>
      <c r="G667" s="13">
        <v>405.75</v>
      </c>
      <c r="H667">
        <f t="shared" si="50"/>
        <v>403.10070435876372</v>
      </c>
      <c r="I667">
        <f t="shared" si="51"/>
        <v>-2.9188861769455343</v>
      </c>
      <c r="J667">
        <f t="shared" si="52"/>
        <v>2.9188861769455343</v>
      </c>
      <c r="K667">
        <f t="shared" si="53"/>
        <v>8.5198965139637171</v>
      </c>
      <c r="L667">
        <f t="shared" si="54"/>
        <v>7.2939000332578096E-3</v>
      </c>
    </row>
    <row r="668" spans="1:12" x14ac:dyDescent="0.15">
      <c r="A668" s="17" t="s">
        <v>688</v>
      </c>
      <c r="B668" s="11">
        <v>394.18181818181819</v>
      </c>
      <c r="C668" s="18">
        <v>45.5</v>
      </c>
      <c r="D668" s="13">
        <v>51</v>
      </c>
      <c r="E668" s="13">
        <v>53.5</v>
      </c>
      <c r="F668" s="13">
        <v>400.18181818181819</v>
      </c>
      <c r="G668" s="13">
        <v>400.16666666666669</v>
      </c>
      <c r="H668">
        <f t="shared" si="50"/>
        <v>401.64126127029095</v>
      </c>
      <c r="I668">
        <f t="shared" si="51"/>
        <v>-7.4594430884727672</v>
      </c>
      <c r="J668">
        <f t="shared" si="52"/>
        <v>7.4594430884727672</v>
      </c>
      <c r="K668">
        <f t="shared" si="53"/>
        <v>55.643291190164135</v>
      </c>
      <c r="L668">
        <f t="shared" si="54"/>
        <v>1.8923863923708588E-2</v>
      </c>
    </row>
    <row r="669" spans="1:12" x14ac:dyDescent="0.15">
      <c r="A669" s="17" t="s">
        <v>689</v>
      </c>
      <c r="B669" s="11">
        <v>388.45454545454544</v>
      </c>
      <c r="C669" s="18">
        <v>38.5</v>
      </c>
      <c r="D669" s="13">
        <v>45.5</v>
      </c>
      <c r="E669" s="13">
        <v>48.5</v>
      </c>
      <c r="F669" s="13">
        <v>394.18181818181819</v>
      </c>
      <c r="G669" s="13">
        <v>394.33333333333331</v>
      </c>
      <c r="H669">
        <f t="shared" si="50"/>
        <v>397.91153972605457</v>
      </c>
      <c r="I669">
        <f t="shared" si="51"/>
        <v>-9.4569942715091315</v>
      </c>
      <c r="J669">
        <f t="shared" si="52"/>
        <v>9.4569942715091315</v>
      </c>
      <c r="K669">
        <f t="shared" si="53"/>
        <v>89.434740651356535</v>
      </c>
      <c r="L669">
        <f t="shared" si="54"/>
        <v>2.434517598563081E-2</v>
      </c>
    </row>
    <row r="670" spans="1:12" x14ac:dyDescent="0.15">
      <c r="A670" s="17" t="s">
        <v>690</v>
      </c>
      <c r="B670" s="11">
        <v>382.63636363636363</v>
      </c>
      <c r="C670" s="18">
        <v>38.5</v>
      </c>
      <c r="D670" s="13">
        <v>38.5</v>
      </c>
      <c r="E670" s="13">
        <v>48</v>
      </c>
      <c r="F670" s="13">
        <v>388.45454545454544</v>
      </c>
      <c r="G670" s="13">
        <v>388.58333333333331</v>
      </c>
      <c r="H670">
        <f t="shared" si="50"/>
        <v>393.18304259030003</v>
      </c>
      <c r="I670">
        <f t="shared" si="51"/>
        <v>-10.546678953936407</v>
      </c>
      <c r="J670">
        <f t="shared" si="52"/>
        <v>10.546678953936407</v>
      </c>
      <c r="K670">
        <f t="shared" si="53"/>
        <v>111.23243695740514</v>
      </c>
      <c r="L670">
        <f t="shared" si="54"/>
        <v>2.7563190423687451E-2</v>
      </c>
    </row>
    <row r="671" spans="1:12" x14ac:dyDescent="0.15">
      <c r="A671" s="17" t="s">
        <v>691</v>
      </c>
      <c r="B671" s="11">
        <v>377.27272727272725</v>
      </c>
      <c r="C671" s="18">
        <v>45.5</v>
      </c>
      <c r="D671" s="13">
        <v>38.5</v>
      </c>
      <c r="E671" s="13">
        <v>47</v>
      </c>
      <c r="F671" s="13">
        <v>382.63636363636363</v>
      </c>
      <c r="G671" s="13">
        <v>383</v>
      </c>
      <c r="H671">
        <f t="shared" si="50"/>
        <v>387.90970311333183</v>
      </c>
      <c r="I671">
        <f t="shared" si="51"/>
        <v>-10.636975840604578</v>
      </c>
      <c r="J671">
        <f t="shared" si="52"/>
        <v>10.636975840604578</v>
      </c>
      <c r="K671">
        <f t="shared" si="53"/>
        <v>113.14525503360547</v>
      </c>
      <c r="L671">
        <f t="shared" si="54"/>
        <v>2.8194393794373579E-2</v>
      </c>
    </row>
    <row r="672" spans="1:12" x14ac:dyDescent="0.15">
      <c r="A672" s="17" t="s">
        <v>692</v>
      </c>
      <c r="B672" s="11">
        <v>371.36363636363637</v>
      </c>
      <c r="C672" s="18">
        <v>45</v>
      </c>
      <c r="D672" s="13">
        <v>45.5</v>
      </c>
      <c r="E672" s="13">
        <v>52</v>
      </c>
      <c r="F672" s="13">
        <v>377.27272727272725</v>
      </c>
      <c r="G672" s="13">
        <v>411.90909090909093</v>
      </c>
      <c r="H672">
        <f t="shared" si="50"/>
        <v>382.59121519302954</v>
      </c>
      <c r="I672">
        <f t="shared" si="51"/>
        <v>-11.227578829393167</v>
      </c>
      <c r="J672">
        <f t="shared" si="52"/>
        <v>11.227578829393167</v>
      </c>
      <c r="K672">
        <f t="shared" si="53"/>
        <v>126.05852637023763</v>
      </c>
      <c r="L672">
        <f t="shared" si="54"/>
        <v>3.0233382404730683E-2</v>
      </c>
    </row>
    <row r="673" spans="1:12" x14ac:dyDescent="0.15">
      <c r="A673" s="17" t="s">
        <v>693</v>
      </c>
      <c r="B673" s="11">
        <v>366.18181818181819</v>
      </c>
      <c r="C673" s="18">
        <v>54</v>
      </c>
      <c r="D673" s="13">
        <v>45</v>
      </c>
      <c r="E673" s="13">
        <v>54.5</v>
      </c>
      <c r="F673" s="13">
        <v>371.36363636363637</v>
      </c>
      <c r="G673" s="13">
        <v>405.90909090909093</v>
      </c>
      <c r="H673">
        <f t="shared" si="50"/>
        <v>376.97742577833299</v>
      </c>
      <c r="I673">
        <f t="shared" si="51"/>
        <v>-10.795607596514799</v>
      </c>
      <c r="J673">
        <f t="shared" si="52"/>
        <v>10.795607596514799</v>
      </c>
      <c r="K673">
        <f t="shared" si="53"/>
        <v>116.54514337792803</v>
      </c>
      <c r="L673">
        <f t="shared" si="54"/>
        <v>2.9481550040134752E-2</v>
      </c>
    </row>
    <row r="674" spans="1:12" x14ac:dyDescent="0.15">
      <c r="A674" s="17" t="s">
        <v>694</v>
      </c>
      <c r="B674" s="11">
        <v>360.72727272727275</v>
      </c>
      <c r="C674" s="18">
        <v>54.5</v>
      </c>
      <c r="D674" s="13">
        <v>54</v>
      </c>
      <c r="E674" s="13">
        <v>51</v>
      </c>
      <c r="F674" s="13">
        <v>366.18181818181819</v>
      </c>
      <c r="G674" s="13">
        <v>400.18181818181819</v>
      </c>
      <c r="H674">
        <f t="shared" si="50"/>
        <v>371.57962198007556</v>
      </c>
      <c r="I674">
        <f t="shared" si="51"/>
        <v>-10.85234925280281</v>
      </c>
      <c r="J674">
        <f t="shared" si="52"/>
        <v>10.85234925280281</v>
      </c>
      <c r="K674">
        <f t="shared" si="53"/>
        <v>117.77348430480971</v>
      </c>
      <c r="L674">
        <f t="shared" si="54"/>
        <v>3.0084637545572303E-2</v>
      </c>
    </row>
    <row r="675" spans="1:12" x14ac:dyDescent="0.15">
      <c r="A675" s="17" t="s">
        <v>695</v>
      </c>
      <c r="B675" s="11">
        <v>391</v>
      </c>
      <c r="C675" s="18">
        <v>54.5</v>
      </c>
      <c r="D675" s="13">
        <v>54.5</v>
      </c>
      <c r="E675" s="13">
        <v>45.5</v>
      </c>
      <c r="F675" s="13">
        <v>360.72727272727275</v>
      </c>
      <c r="G675" s="13">
        <v>394.18181818181819</v>
      </c>
      <c r="H675">
        <f t="shared" si="50"/>
        <v>366.15344735367415</v>
      </c>
      <c r="I675">
        <f t="shared" si="51"/>
        <v>24.846552646325847</v>
      </c>
      <c r="J675">
        <f t="shared" si="52"/>
        <v>24.846552646325847</v>
      </c>
      <c r="K675">
        <f t="shared" si="53"/>
        <v>617.35117840664191</v>
      </c>
      <c r="L675">
        <f t="shared" si="54"/>
        <v>6.354617045096124E-2</v>
      </c>
    </row>
    <row r="676" spans="1:12" x14ac:dyDescent="0.15">
      <c r="A676" s="17" t="s">
        <v>696</v>
      </c>
      <c r="B676" s="11">
        <v>385.3</v>
      </c>
      <c r="C676" s="18">
        <v>57.5</v>
      </c>
      <c r="D676" s="13">
        <v>54.5</v>
      </c>
      <c r="E676" s="13">
        <v>38.5</v>
      </c>
      <c r="F676" s="13">
        <v>391</v>
      </c>
      <c r="G676" s="13">
        <v>388.45454545454544</v>
      </c>
      <c r="H676">
        <f t="shared" si="50"/>
        <v>378.5767236768371</v>
      </c>
      <c r="I676">
        <f t="shared" si="51"/>
        <v>6.7232763231629065</v>
      </c>
      <c r="J676">
        <f t="shared" si="52"/>
        <v>6.7232763231629065</v>
      </c>
      <c r="K676">
        <f t="shared" si="53"/>
        <v>45.202444517602927</v>
      </c>
      <c r="L676">
        <f t="shared" si="54"/>
        <v>1.7449458404263967E-2</v>
      </c>
    </row>
    <row r="677" spans="1:12" x14ac:dyDescent="0.15">
      <c r="A677" s="17" t="s">
        <v>697</v>
      </c>
      <c r="B677" s="11">
        <v>379.7</v>
      </c>
      <c r="C677" s="18">
        <v>51.5</v>
      </c>
      <c r="D677" s="13">
        <v>57.5</v>
      </c>
      <c r="E677" s="13">
        <v>38.5</v>
      </c>
      <c r="F677" s="13">
        <v>385.3</v>
      </c>
      <c r="G677" s="13">
        <v>382.63636363636363</v>
      </c>
      <c r="H677">
        <f t="shared" si="50"/>
        <v>381.93836183841859</v>
      </c>
      <c r="I677">
        <f t="shared" si="51"/>
        <v>-2.2383618384185979</v>
      </c>
      <c r="J677">
        <f t="shared" si="52"/>
        <v>2.2383618384185979</v>
      </c>
      <c r="K677">
        <f t="shared" si="53"/>
        <v>5.0102637196886857</v>
      </c>
      <c r="L677">
        <f t="shared" si="54"/>
        <v>5.8950799010234339E-3</v>
      </c>
    </row>
    <row r="678" spans="1:12" x14ac:dyDescent="0.15">
      <c r="A678" s="17" t="s">
        <v>698</v>
      </c>
      <c r="B678" s="11">
        <v>374.2</v>
      </c>
      <c r="C678" s="18">
        <v>49.5</v>
      </c>
      <c r="D678" s="13">
        <v>51.5</v>
      </c>
      <c r="E678" s="13">
        <v>45.5</v>
      </c>
      <c r="F678" s="13">
        <v>379.7</v>
      </c>
      <c r="G678" s="13">
        <v>377.27272727272725</v>
      </c>
      <c r="H678">
        <f t="shared" si="50"/>
        <v>380.81918091920932</v>
      </c>
      <c r="I678">
        <f t="shared" si="51"/>
        <v>-6.6191809192093274</v>
      </c>
      <c r="J678">
        <f t="shared" si="52"/>
        <v>6.6191809192093274</v>
      </c>
      <c r="K678">
        <f t="shared" si="53"/>
        <v>43.813556041224835</v>
      </c>
      <c r="L678">
        <f t="shared" si="54"/>
        <v>1.7688885406759294E-2</v>
      </c>
    </row>
    <row r="679" spans="1:12" x14ac:dyDescent="0.15">
      <c r="A679" s="17" t="s">
        <v>699</v>
      </c>
      <c r="B679" s="11">
        <v>368.9</v>
      </c>
      <c r="C679" s="18">
        <v>47</v>
      </c>
      <c r="D679" s="13">
        <v>49.5</v>
      </c>
      <c r="E679" s="13">
        <v>45</v>
      </c>
      <c r="F679" s="13">
        <v>374.2</v>
      </c>
      <c r="G679" s="13">
        <v>371.36363636363637</v>
      </c>
      <c r="H679">
        <f t="shared" si="50"/>
        <v>377.50959045960462</v>
      </c>
      <c r="I679">
        <f t="shared" si="51"/>
        <v>-8.6095904596046466</v>
      </c>
      <c r="J679">
        <f t="shared" si="52"/>
        <v>8.6095904596046466</v>
      </c>
      <c r="K679">
        <f t="shared" si="53"/>
        <v>74.125047882115354</v>
      </c>
      <c r="L679">
        <f t="shared" si="54"/>
        <v>2.3338548277594597E-2</v>
      </c>
    </row>
    <row r="680" spans="1:12" x14ac:dyDescent="0.15">
      <c r="A680" s="17" t="s">
        <v>700</v>
      </c>
      <c r="B680" s="11">
        <v>363.4</v>
      </c>
      <c r="C680" s="18">
        <v>45.5</v>
      </c>
      <c r="D680" s="13">
        <v>47</v>
      </c>
      <c r="E680" s="13">
        <v>54</v>
      </c>
      <c r="F680" s="13">
        <v>368.9</v>
      </c>
      <c r="G680" s="13">
        <v>366.18181818181819</v>
      </c>
      <c r="H680">
        <f t="shared" si="50"/>
        <v>373.2047952298023</v>
      </c>
      <c r="I680">
        <f t="shared" si="51"/>
        <v>-9.8047952298023233</v>
      </c>
      <c r="J680">
        <f t="shared" si="52"/>
        <v>9.8047952298023233</v>
      </c>
      <c r="K680">
        <f t="shared" si="53"/>
        <v>96.134009498354388</v>
      </c>
      <c r="L680">
        <f t="shared" si="54"/>
        <v>2.6980724352785701E-2</v>
      </c>
    </row>
    <row r="681" spans="1:12" x14ac:dyDescent="0.15">
      <c r="A681" s="17" t="s">
        <v>701</v>
      </c>
      <c r="B681" s="11">
        <v>358.3</v>
      </c>
      <c r="C681" s="18">
        <v>45.5</v>
      </c>
      <c r="D681" s="13">
        <v>45.5</v>
      </c>
      <c r="E681" s="13">
        <v>54.5</v>
      </c>
      <c r="F681" s="13">
        <v>363.4</v>
      </c>
      <c r="G681" s="13">
        <v>360.72727272727275</v>
      </c>
      <c r="H681">
        <f t="shared" si="50"/>
        <v>368.30239761490111</v>
      </c>
      <c r="I681">
        <f t="shared" si="51"/>
        <v>-10.002397614901099</v>
      </c>
      <c r="J681">
        <f t="shared" si="52"/>
        <v>10.002397614901099</v>
      </c>
      <c r="K681">
        <f t="shared" si="53"/>
        <v>100.0479580465792</v>
      </c>
      <c r="L681">
        <f t="shared" si="54"/>
        <v>2.7916264624340215E-2</v>
      </c>
    </row>
    <row r="682" spans="1:12" x14ac:dyDescent="0.15">
      <c r="A682" s="17" t="s">
        <v>702</v>
      </c>
      <c r="B682" s="11">
        <v>353.1</v>
      </c>
      <c r="C682" s="18">
        <v>45.5</v>
      </c>
      <c r="D682" s="13">
        <v>45.5</v>
      </c>
      <c r="E682" s="13">
        <v>54.5</v>
      </c>
      <c r="F682" s="13">
        <v>358.3</v>
      </c>
      <c r="G682" s="13">
        <v>391</v>
      </c>
      <c r="H682">
        <f t="shared" si="50"/>
        <v>363.30119880745053</v>
      </c>
      <c r="I682">
        <f t="shared" si="51"/>
        <v>-10.20119880745051</v>
      </c>
      <c r="J682">
        <f t="shared" si="52"/>
        <v>10.20119880745051</v>
      </c>
      <c r="K682">
        <f t="shared" si="53"/>
        <v>104.06445710912971</v>
      </c>
      <c r="L682">
        <f t="shared" si="54"/>
        <v>2.8890395942935455E-2</v>
      </c>
    </row>
    <row r="683" spans="1:12" x14ac:dyDescent="0.15">
      <c r="A683" s="17" t="s">
        <v>703</v>
      </c>
      <c r="B683" s="11">
        <v>348.2</v>
      </c>
      <c r="C683" s="18">
        <v>41</v>
      </c>
      <c r="D683" s="13">
        <v>45.5</v>
      </c>
      <c r="E683" s="13">
        <v>57.5</v>
      </c>
      <c r="F683" s="13">
        <v>353.1</v>
      </c>
      <c r="G683" s="13">
        <v>385.3</v>
      </c>
      <c r="H683">
        <f t="shared" si="50"/>
        <v>358.20059940372528</v>
      </c>
      <c r="I683">
        <f t="shared" si="51"/>
        <v>-10.000599403725289</v>
      </c>
      <c r="J683">
        <f t="shared" si="52"/>
        <v>10.000599403725289</v>
      </c>
      <c r="K683">
        <f t="shared" si="53"/>
        <v>100.01198843379061</v>
      </c>
      <c r="L683">
        <f t="shared" si="54"/>
        <v>2.8720848373708471E-2</v>
      </c>
    </row>
    <row r="684" spans="1:12" x14ac:dyDescent="0.15">
      <c r="A684" s="17" t="s">
        <v>704</v>
      </c>
      <c r="B684" s="11">
        <v>343.3</v>
      </c>
      <c r="C684" s="18">
        <v>42.5</v>
      </c>
      <c r="D684" s="13">
        <v>41</v>
      </c>
      <c r="E684" s="13">
        <v>51.5</v>
      </c>
      <c r="F684" s="13">
        <v>348.2</v>
      </c>
      <c r="G684" s="13">
        <v>379.7</v>
      </c>
      <c r="H684">
        <f t="shared" si="50"/>
        <v>353.2002997018626</v>
      </c>
      <c r="I684">
        <f t="shared" si="51"/>
        <v>-9.9002997018625933</v>
      </c>
      <c r="J684">
        <f t="shared" si="52"/>
        <v>9.9002997018625933</v>
      </c>
      <c r="K684">
        <f t="shared" si="53"/>
        <v>98.015934186700548</v>
      </c>
      <c r="L684">
        <f t="shared" si="54"/>
        <v>2.8838624240788212E-2</v>
      </c>
    </row>
    <row r="685" spans="1:12" x14ac:dyDescent="0.15">
      <c r="A685" s="17" t="s">
        <v>705</v>
      </c>
      <c r="B685" s="11">
        <v>338.5</v>
      </c>
      <c r="C685" s="18">
        <v>49</v>
      </c>
      <c r="D685" s="13">
        <v>42.5</v>
      </c>
      <c r="E685" s="13">
        <v>49.5</v>
      </c>
      <c r="F685" s="13">
        <v>343.3</v>
      </c>
      <c r="G685" s="13">
        <v>374.2</v>
      </c>
      <c r="H685">
        <f t="shared" si="50"/>
        <v>348.25014985093128</v>
      </c>
      <c r="I685">
        <f t="shared" si="51"/>
        <v>-9.7501498509312796</v>
      </c>
      <c r="J685">
        <f t="shared" si="52"/>
        <v>9.7501498509312796</v>
      </c>
      <c r="K685">
        <f t="shared" si="53"/>
        <v>95.065422115615249</v>
      </c>
      <c r="L685">
        <f t="shared" si="54"/>
        <v>2.8803987742780736E-2</v>
      </c>
    </row>
    <row r="686" spans="1:12" x14ac:dyDescent="0.15">
      <c r="A686" s="17" t="s">
        <v>706</v>
      </c>
      <c r="B686" s="11">
        <v>333.9</v>
      </c>
      <c r="C686" s="18">
        <v>44.5</v>
      </c>
      <c r="D686" s="13">
        <v>49</v>
      </c>
      <c r="E686" s="13">
        <v>47</v>
      </c>
      <c r="F686" s="13">
        <v>338.5</v>
      </c>
      <c r="G686" s="13">
        <v>368.9</v>
      </c>
      <c r="H686">
        <f t="shared" si="50"/>
        <v>343.37507492546564</v>
      </c>
      <c r="I686">
        <f t="shared" si="51"/>
        <v>-9.4750749254656625</v>
      </c>
      <c r="J686">
        <f t="shared" si="52"/>
        <v>9.4750749254656625</v>
      </c>
      <c r="K686">
        <f t="shared" si="53"/>
        <v>89.777044843188136</v>
      </c>
      <c r="L686">
        <f t="shared" si="54"/>
        <v>2.8376983903760596E-2</v>
      </c>
    </row>
    <row r="687" spans="1:12" x14ac:dyDescent="0.15">
      <c r="A687" s="17" t="s">
        <v>707</v>
      </c>
      <c r="B687" s="11">
        <v>329.4</v>
      </c>
      <c r="C687" s="18">
        <v>45.5</v>
      </c>
      <c r="D687" s="13">
        <v>44.5</v>
      </c>
      <c r="E687" s="13">
        <v>45.5</v>
      </c>
      <c r="F687" s="13">
        <v>333.9</v>
      </c>
      <c r="G687" s="13">
        <v>363.4</v>
      </c>
      <c r="H687">
        <f t="shared" si="50"/>
        <v>338.63753746273278</v>
      </c>
      <c r="I687">
        <f t="shared" si="51"/>
        <v>-9.2375374627328029</v>
      </c>
      <c r="J687">
        <f t="shared" si="52"/>
        <v>9.2375374627328029</v>
      </c>
      <c r="K687">
        <f t="shared" si="53"/>
        <v>85.332098375391993</v>
      </c>
      <c r="L687">
        <f t="shared" si="54"/>
        <v>2.8043525994938687E-2</v>
      </c>
    </row>
    <row r="688" spans="1:12" x14ac:dyDescent="0.15">
      <c r="A688" s="17" t="s">
        <v>708</v>
      </c>
      <c r="B688" s="11">
        <v>325</v>
      </c>
      <c r="C688" s="18">
        <v>47</v>
      </c>
      <c r="D688" s="13">
        <v>45.5</v>
      </c>
      <c r="E688" s="13">
        <v>45.5</v>
      </c>
      <c r="F688" s="13">
        <v>329.4</v>
      </c>
      <c r="G688" s="13">
        <v>358.3</v>
      </c>
      <c r="H688">
        <f t="shared" si="50"/>
        <v>334.01876873136638</v>
      </c>
      <c r="I688">
        <f t="shared" si="51"/>
        <v>-9.0187687313663787</v>
      </c>
      <c r="J688">
        <f t="shared" si="52"/>
        <v>9.0187687313663787</v>
      </c>
      <c r="K688">
        <f t="shared" si="53"/>
        <v>81.338189429871917</v>
      </c>
      <c r="L688">
        <f t="shared" si="54"/>
        <v>2.7750057634973471E-2</v>
      </c>
    </row>
    <row r="689" spans="1:12" x14ac:dyDescent="0.15">
      <c r="A689" s="17" t="s">
        <v>709</v>
      </c>
      <c r="B689" s="11">
        <v>320.5</v>
      </c>
      <c r="C689" s="18">
        <v>48</v>
      </c>
      <c r="D689" s="13">
        <v>47</v>
      </c>
      <c r="E689" s="13">
        <v>45.5</v>
      </c>
      <c r="F689" s="13">
        <v>325</v>
      </c>
      <c r="G689" s="13">
        <v>353.1</v>
      </c>
      <c r="H689">
        <f t="shared" si="50"/>
        <v>329.50938436568322</v>
      </c>
      <c r="I689">
        <f t="shared" si="51"/>
        <v>-9.0093843656832178</v>
      </c>
      <c r="J689">
        <f t="shared" si="52"/>
        <v>9.0093843656832178</v>
      </c>
      <c r="K689">
        <f t="shared" si="53"/>
        <v>81.169006648617199</v>
      </c>
      <c r="L689">
        <f t="shared" si="54"/>
        <v>2.8110403637077123E-2</v>
      </c>
    </row>
    <row r="690" spans="1:12" x14ac:dyDescent="0.15">
      <c r="A690" s="17" t="s">
        <v>710</v>
      </c>
      <c r="B690" s="11">
        <v>316.3</v>
      </c>
      <c r="C690" s="18">
        <v>48</v>
      </c>
      <c r="D690" s="13">
        <v>48</v>
      </c>
      <c r="E690" s="13">
        <v>41</v>
      </c>
      <c r="F690" s="13">
        <v>320.5</v>
      </c>
      <c r="G690" s="13">
        <v>348.2</v>
      </c>
      <c r="H690">
        <f t="shared" si="50"/>
        <v>325.00469218284161</v>
      </c>
      <c r="I690">
        <f t="shared" si="51"/>
        <v>-8.7046921828415975</v>
      </c>
      <c r="J690">
        <f t="shared" si="52"/>
        <v>8.7046921828415975</v>
      </c>
      <c r="K690">
        <f t="shared" si="53"/>
        <v>75.771665998023622</v>
      </c>
      <c r="L690">
        <f t="shared" si="54"/>
        <v>2.752036731850015E-2</v>
      </c>
    </row>
    <row r="691" spans="1:12" x14ac:dyDescent="0.15">
      <c r="A691" s="17" t="s">
        <v>711</v>
      </c>
      <c r="B691" s="11">
        <v>312.39999999999998</v>
      </c>
      <c r="C691" s="18">
        <v>45</v>
      </c>
      <c r="D691" s="13">
        <v>48</v>
      </c>
      <c r="E691" s="13">
        <v>42.5</v>
      </c>
      <c r="F691" s="13">
        <v>316.3</v>
      </c>
      <c r="G691" s="13">
        <v>343.3</v>
      </c>
      <c r="H691">
        <f t="shared" si="50"/>
        <v>320.65234609142078</v>
      </c>
      <c r="I691">
        <f t="shared" si="51"/>
        <v>-8.2523460914208044</v>
      </c>
      <c r="J691">
        <f t="shared" si="52"/>
        <v>8.2523460914208044</v>
      </c>
      <c r="K691">
        <f t="shared" si="53"/>
        <v>68.101216012588225</v>
      </c>
      <c r="L691">
        <f t="shared" si="54"/>
        <v>2.6415960599938556E-2</v>
      </c>
    </row>
    <row r="692" spans="1:12" x14ac:dyDescent="0.15">
      <c r="A692" s="17" t="s">
        <v>712</v>
      </c>
      <c r="B692" s="11">
        <v>308.3</v>
      </c>
      <c r="C692" s="18">
        <v>43.5</v>
      </c>
      <c r="D692" s="13">
        <v>45</v>
      </c>
      <c r="E692" s="13">
        <v>49</v>
      </c>
      <c r="F692" s="13">
        <v>312.39999999999998</v>
      </c>
      <c r="G692" s="13">
        <v>338.5</v>
      </c>
      <c r="H692">
        <f t="shared" si="50"/>
        <v>316.52617304571038</v>
      </c>
      <c r="I692">
        <f t="shared" si="51"/>
        <v>-8.2261730457103681</v>
      </c>
      <c r="J692">
        <f t="shared" si="52"/>
        <v>8.2261730457103681</v>
      </c>
      <c r="K692">
        <f t="shared" si="53"/>
        <v>67.669922977971794</v>
      </c>
      <c r="L692">
        <f t="shared" si="54"/>
        <v>2.668236472822046E-2</v>
      </c>
    </row>
    <row r="693" spans="1:12" x14ac:dyDescent="0.15">
      <c r="A693" s="17" t="s">
        <v>713</v>
      </c>
      <c r="B693" s="11">
        <v>304.60000000000002</v>
      </c>
      <c r="C693" s="18">
        <v>40</v>
      </c>
      <c r="D693" s="13">
        <v>43.5</v>
      </c>
      <c r="E693" s="13">
        <v>44.5</v>
      </c>
      <c r="F693" s="13">
        <v>308.3</v>
      </c>
      <c r="G693" s="13">
        <v>333.9</v>
      </c>
      <c r="H693">
        <f t="shared" si="50"/>
        <v>312.41308652285522</v>
      </c>
      <c r="I693">
        <f t="shared" si="51"/>
        <v>-7.8130865228552011</v>
      </c>
      <c r="J693">
        <f t="shared" si="52"/>
        <v>7.8130865228552011</v>
      </c>
      <c r="K693">
        <f t="shared" si="53"/>
        <v>61.044321013621577</v>
      </c>
      <c r="L693">
        <f t="shared" si="54"/>
        <v>2.5650316883963232E-2</v>
      </c>
    </row>
    <row r="694" spans="1:12" x14ac:dyDescent="0.15">
      <c r="A694" s="17" t="s">
        <v>714</v>
      </c>
      <c r="B694" s="11">
        <v>300.8</v>
      </c>
      <c r="C694" s="18">
        <v>40.5</v>
      </c>
      <c r="D694" s="13">
        <v>40</v>
      </c>
      <c r="E694" s="13">
        <v>45.5</v>
      </c>
      <c r="F694" s="13">
        <v>304.60000000000002</v>
      </c>
      <c r="G694" s="13">
        <v>329.4</v>
      </c>
      <c r="H694">
        <f t="shared" si="50"/>
        <v>308.50654326142762</v>
      </c>
      <c r="I694">
        <f t="shared" si="51"/>
        <v>-7.7065432614276119</v>
      </c>
      <c r="J694">
        <f t="shared" si="52"/>
        <v>7.7065432614276119</v>
      </c>
      <c r="K694">
        <f t="shared" si="53"/>
        <v>59.390809040255334</v>
      </c>
      <c r="L694">
        <f t="shared" si="54"/>
        <v>2.5620157119107752E-2</v>
      </c>
    </row>
    <row r="695" spans="1:12" x14ac:dyDescent="0.15">
      <c r="A695" s="17" t="s">
        <v>715</v>
      </c>
      <c r="B695" s="11">
        <v>297.3</v>
      </c>
      <c r="C695" s="18">
        <v>39.5</v>
      </c>
      <c r="D695" s="13">
        <v>40.5</v>
      </c>
      <c r="E695" s="13">
        <v>47</v>
      </c>
      <c r="F695" s="13">
        <v>300.8</v>
      </c>
      <c r="G695" s="13">
        <v>325</v>
      </c>
      <c r="H695">
        <f t="shared" si="50"/>
        <v>304.65327163071379</v>
      </c>
      <c r="I695">
        <f t="shared" si="51"/>
        <v>-7.3532716307137775</v>
      </c>
      <c r="J695">
        <f t="shared" si="52"/>
        <v>7.3532716307137775</v>
      </c>
      <c r="K695">
        <f t="shared" si="53"/>
        <v>54.070603675060056</v>
      </c>
      <c r="L695">
        <f t="shared" si="54"/>
        <v>2.4733506998700899E-2</v>
      </c>
    </row>
    <row r="696" spans="1:12" x14ac:dyDescent="0.15">
      <c r="A696" s="17" t="s">
        <v>716</v>
      </c>
      <c r="B696" s="11">
        <v>293.89999999999998</v>
      </c>
      <c r="C696" s="18">
        <v>38</v>
      </c>
      <c r="D696" s="13">
        <v>39.5</v>
      </c>
      <c r="E696" s="13">
        <v>48</v>
      </c>
      <c r="F696" s="13">
        <v>297.3</v>
      </c>
      <c r="G696" s="13">
        <v>320.5</v>
      </c>
      <c r="H696">
        <f t="shared" si="50"/>
        <v>300.97663581535687</v>
      </c>
      <c r="I696">
        <f t="shared" si="51"/>
        <v>-7.0766358153568945</v>
      </c>
      <c r="J696">
        <f t="shared" si="52"/>
        <v>7.0766358153568945</v>
      </c>
      <c r="K696">
        <f t="shared" si="53"/>
        <v>50.078774463191941</v>
      </c>
      <c r="L696">
        <f t="shared" si="54"/>
        <v>2.4078379773245645E-2</v>
      </c>
    </row>
    <row r="697" spans="1:12" x14ac:dyDescent="0.15">
      <c r="A697" s="17" t="s">
        <v>717</v>
      </c>
      <c r="B697" s="11">
        <v>290.60000000000002</v>
      </c>
      <c r="C697" s="18">
        <v>31.5</v>
      </c>
      <c r="D697" s="13">
        <v>38</v>
      </c>
      <c r="E697" s="13">
        <v>48</v>
      </c>
      <c r="F697" s="13">
        <v>293.89999999999998</v>
      </c>
      <c r="G697" s="13">
        <v>316.3</v>
      </c>
      <c r="H697">
        <f t="shared" si="50"/>
        <v>297.43831790767842</v>
      </c>
      <c r="I697">
        <f t="shared" si="51"/>
        <v>-6.8383179076784018</v>
      </c>
      <c r="J697">
        <f t="shared" si="52"/>
        <v>6.8383179076784018</v>
      </c>
      <c r="K697">
        <f t="shared" si="53"/>
        <v>46.762591806475115</v>
      </c>
      <c r="L697">
        <f t="shared" si="54"/>
        <v>2.3531720260421201E-2</v>
      </c>
    </row>
    <row r="698" spans="1:12" x14ac:dyDescent="0.15">
      <c r="A698" s="17" t="s">
        <v>718</v>
      </c>
      <c r="B698" s="11">
        <v>287.2</v>
      </c>
      <c r="C698" s="18">
        <v>22.5</v>
      </c>
      <c r="D698" s="13">
        <v>31.5</v>
      </c>
      <c r="E698" s="13">
        <v>45</v>
      </c>
      <c r="F698" s="13">
        <v>290.60000000000002</v>
      </c>
      <c r="G698" s="13">
        <v>312.39999999999998</v>
      </c>
      <c r="H698">
        <f t="shared" si="50"/>
        <v>294.01915895383922</v>
      </c>
      <c r="I698">
        <f t="shared" si="51"/>
        <v>-6.819158953839235</v>
      </c>
      <c r="J698">
        <f t="shared" si="52"/>
        <v>6.819158953839235</v>
      </c>
      <c r="K698">
        <f t="shared" si="53"/>
        <v>46.500928837725809</v>
      </c>
      <c r="L698">
        <f t="shared" si="54"/>
        <v>2.3743589672142185E-2</v>
      </c>
    </row>
    <row r="699" spans="1:12" x14ac:dyDescent="0.15">
      <c r="A699" s="17" t="s">
        <v>719</v>
      </c>
      <c r="B699" s="11">
        <v>284.3</v>
      </c>
      <c r="C699" s="18">
        <v>25.5</v>
      </c>
      <c r="D699" s="13">
        <v>22.5</v>
      </c>
      <c r="E699" s="13">
        <v>43.5</v>
      </c>
      <c r="F699" s="13">
        <v>287.2</v>
      </c>
      <c r="G699" s="13">
        <v>308.3</v>
      </c>
      <c r="H699">
        <f t="shared" si="50"/>
        <v>290.60957947691963</v>
      </c>
      <c r="I699">
        <f t="shared" si="51"/>
        <v>-6.3095794769196232</v>
      </c>
      <c r="J699">
        <f t="shared" si="52"/>
        <v>6.3095794769196232</v>
      </c>
      <c r="K699">
        <f t="shared" si="53"/>
        <v>39.810793175565308</v>
      </c>
      <c r="L699">
        <f t="shared" si="54"/>
        <v>2.219338542708274E-2</v>
      </c>
    </row>
    <row r="700" spans="1:12" x14ac:dyDescent="0.15">
      <c r="A700" s="17" t="s">
        <v>720</v>
      </c>
      <c r="B700" s="11">
        <v>281.5</v>
      </c>
      <c r="C700" s="18">
        <v>37.5</v>
      </c>
      <c r="D700" s="13">
        <v>25.5</v>
      </c>
      <c r="E700" s="13">
        <v>40</v>
      </c>
      <c r="F700" s="13">
        <v>284.3</v>
      </c>
      <c r="G700" s="13">
        <v>304.60000000000002</v>
      </c>
      <c r="H700">
        <f t="shared" si="50"/>
        <v>287.45478973845979</v>
      </c>
      <c r="I700">
        <f t="shared" si="51"/>
        <v>-5.9547897384597945</v>
      </c>
      <c r="J700">
        <f t="shared" si="52"/>
        <v>5.9547897384597945</v>
      </c>
      <c r="K700">
        <f t="shared" si="53"/>
        <v>35.459520829266069</v>
      </c>
      <c r="L700">
        <f t="shared" si="54"/>
        <v>2.1153782374635149E-2</v>
      </c>
    </row>
    <row r="701" spans="1:12" x14ac:dyDescent="0.15">
      <c r="A701" s="17" t="s">
        <v>721</v>
      </c>
      <c r="B701" s="11">
        <v>278.60000000000002</v>
      </c>
      <c r="C701" s="18">
        <v>37</v>
      </c>
      <c r="D701" s="13">
        <v>37.5</v>
      </c>
      <c r="E701" s="13">
        <v>40.5</v>
      </c>
      <c r="F701" s="13">
        <v>281.5</v>
      </c>
      <c r="G701" s="13">
        <v>300.8</v>
      </c>
      <c r="H701">
        <f t="shared" si="50"/>
        <v>284.4773948692299</v>
      </c>
      <c r="I701">
        <f t="shared" si="51"/>
        <v>-5.8773948692298745</v>
      </c>
      <c r="J701">
        <f t="shared" si="52"/>
        <v>5.8773948692298745</v>
      </c>
      <c r="K701">
        <f t="shared" si="53"/>
        <v>34.543770448849656</v>
      </c>
      <c r="L701">
        <f t="shared" si="54"/>
        <v>2.1096176845764085E-2</v>
      </c>
    </row>
    <row r="702" spans="1:12" x14ac:dyDescent="0.15">
      <c r="A702" s="17" t="s">
        <v>722</v>
      </c>
      <c r="B702" s="11">
        <v>275.8</v>
      </c>
      <c r="C702" s="18">
        <v>35</v>
      </c>
      <c r="D702" s="13">
        <v>37</v>
      </c>
      <c r="E702" s="13">
        <v>39.5</v>
      </c>
      <c r="F702" s="13">
        <v>278.60000000000002</v>
      </c>
      <c r="G702" s="13">
        <v>297.3</v>
      </c>
      <c r="H702">
        <f t="shared" si="50"/>
        <v>281.53869743461496</v>
      </c>
      <c r="I702">
        <f t="shared" si="51"/>
        <v>-5.7386974346149486</v>
      </c>
      <c r="J702">
        <f t="shared" si="52"/>
        <v>5.7386974346149486</v>
      </c>
      <c r="K702">
        <f t="shared" si="53"/>
        <v>32.932648246056189</v>
      </c>
      <c r="L702">
        <f t="shared" si="54"/>
        <v>2.0807459878951953E-2</v>
      </c>
    </row>
    <row r="703" spans="1:12" x14ac:dyDescent="0.15">
      <c r="A703" s="17" t="s">
        <v>723</v>
      </c>
      <c r="B703" s="11">
        <v>273.39999999999998</v>
      </c>
      <c r="C703" s="18">
        <v>39</v>
      </c>
      <c r="D703" s="13">
        <v>35</v>
      </c>
      <c r="E703" s="13">
        <v>38</v>
      </c>
      <c r="F703" s="13">
        <v>275.8</v>
      </c>
      <c r="G703" s="13">
        <v>293.89999999999998</v>
      </c>
      <c r="H703">
        <f t="shared" si="50"/>
        <v>278.66934871730746</v>
      </c>
      <c r="I703">
        <f t="shared" si="51"/>
        <v>-5.26934871730748</v>
      </c>
      <c r="J703">
        <f t="shared" si="52"/>
        <v>5.26934871730748</v>
      </c>
      <c r="K703">
        <f t="shared" si="53"/>
        <v>27.766035904589984</v>
      </c>
      <c r="L703">
        <f t="shared" si="54"/>
        <v>1.9273404233019313E-2</v>
      </c>
    </row>
    <row r="704" spans="1:12" x14ac:dyDescent="0.15">
      <c r="A704" s="17" t="s">
        <v>724</v>
      </c>
      <c r="B704" s="11">
        <v>270.89999999999998</v>
      </c>
      <c r="C704" s="18">
        <v>42.5</v>
      </c>
      <c r="D704" s="13">
        <v>39</v>
      </c>
      <c r="E704" s="13">
        <v>31.5</v>
      </c>
      <c r="F704" s="13">
        <v>273.39999999999998</v>
      </c>
      <c r="G704" s="13">
        <v>290.60000000000002</v>
      </c>
      <c r="H704">
        <f t="shared" si="50"/>
        <v>276.03467435865372</v>
      </c>
      <c r="I704">
        <f t="shared" si="51"/>
        <v>-5.13467435865374</v>
      </c>
      <c r="J704">
        <f t="shared" si="52"/>
        <v>5.13467435865374</v>
      </c>
      <c r="K704">
        <f t="shared" si="53"/>
        <v>26.364880769416196</v>
      </c>
      <c r="L704">
        <f t="shared" si="54"/>
        <v>1.8954131999460097E-2</v>
      </c>
    </row>
    <row r="705" spans="1:12" x14ac:dyDescent="0.15">
      <c r="A705" s="17" t="s">
        <v>725</v>
      </c>
      <c r="B705" s="11">
        <v>268.60000000000002</v>
      </c>
      <c r="C705" s="18">
        <v>44.5</v>
      </c>
      <c r="D705" s="13">
        <v>42.5</v>
      </c>
      <c r="E705" s="13">
        <v>22.5</v>
      </c>
      <c r="F705" s="13">
        <v>270.89999999999998</v>
      </c>
      <c r="G705" s="13">
        <v>287.2</v>
      </c>
      <c r="H705">
        <f t="shared" si="50"/>
        <v>273.46733717932682</v>
      </c>
      <c r="I705">
        <f t="shared" si="51"/>
        <v>-4.8673371793267961</v>
      </c>
      <c r="J705">
        <f t="shared" si="52"/>
        <v>4.8673371793267961</v>
      </c>
      <c r="K705">
        <f t="shared" si="53"/>
        <v>23.69097121725693</v>
      </c>
      <c r="L705">
        <f t="shared" si="54"/>
        <v>1.8121136185133269E-2</v>
      </c>
    </row>
    <row r="706" spans="1:12" x14ac:dyDescent="0.15">
      <c r="A706" s="17" t="s">
        <v>726</v>
      </c>
      <c r="B706" s="11">
        <v>266.5</v>
      </c>
      <c r="C706" s="18">
        <v>42</v>
      </c>
      <c r="D706" s="13">
        <v>44.5</v>
      </c>
      <c r="E706" s="13">
        <v>25.5</v>
      </c>
      <c r="F706" s="13">
        <v>268.60000000000002</v>
      </c>
      <c r="G706" s="13">
        <v>284.3</v>
      </c>
      <c r="H706">
        <f t="shared" si="50"/>
        <v>271.03366858966342</v>
      </c>
      <c r="I706">
        <f t="shared" si="51"/>
        <v>-4.5336685896634208</v>
      </c>
      <c r="J706">
        <f t="shared" si="52"/>
        <v>4.5336685896634208</v>
      </c>
      <c r="K706">
        <f t="shared" si="53"/>
        <v>20.554150880900711</v>
      </c>
      <c r="L706">
        <f t="shared" si="54"/>
        <v>1.7011889642264244E-2</v>
      </c>
    </row>
    <row r="707" spans="1:12" x14ac:dyDescent="0.15">
      <c r="A707" s="17" t="s">
        <v>727</v>
      </c>
      <c r="B707" s="11">
        <v>264.7</v>
      </c>
      <c r="C707" s="18">
        <v>44</v>
      </c>
      <c r="D707" s="13">
        <v>42</v>
      </c>
      <c r="E707" s="13">
        <v>37.5</v>
      </c>
      <c r="F707" s="13">
        <v>266.5</v>
      </c>
      <c r="G707" s="13">
        <v>281.5</v>
      </c>
      <c r="H707">
        <f t="shared" si="50"/>
        <v>268.76683429483171</v>
      </c>
      <c r="I707">
        <f t="shared" si="51"/>
        <v>-4.0668342948317218</v>
      </c>
      <c r="J707">
        <f t="shared" si="52"/>
        <v>4.0668342948317218</v>
      </c>
      <c r="K707">
        <f t="shared" si="53"/>
        <v>16.539141181619428</v>
      </c>
      <c r="L707">
        <f t="shared" si="54"/>
        <v>1.5363937645756411E-2</v>
      </c>
    </row>
    <row r="708" spans="1:12" x14ac:dyDescent="0.15">
      <c r="A708" s="17" t="s">
        <v>728</v>
      </c>
      <c r="B708" s="11">
        <v>262.7</v>
      </c>
      <c r="C708" s="18">
        <v>44</v>
      </c>
      <c r="D708" s="13">
        <v>44</v>
      </c>
      <c r="E708" s="13">
        <v>37</v>
      </c>
      <c r="F708" s="13">
        <v>264.7</v>
      </c>
      <c r="G708" s="13">
        <v>278.60000000000002</v>
      </c>
      <c r="H708">
        <f t="shared" ref="H708:H771" si="55">$M$2*B707+(1-$M$2)*H707</f>
        <v>266.73341714741582</v>
      </c>
      <c r="I708">
        <f t="shared" ref="I708:I771" si="56">B708-H708</f>
        <v>-4.0334171474158325</v>
      </c>
      <c r="J708">
        <f t="shared" ref="J708:J771" si="57">ABS(I708)</f>
        <v>4.0334171474158325</v>
      </c>
      <c r="K708">
        <f t="shared" ref="K708:K771" si="58">I708^2</f>
        <v>16.26845388506807</v>
      </c>
      <c r="L708">
        <f t="shared" ref="L708:L771" si="59">J708/B708</f>
        <v>1.5353700599222812E-2</v>
      </c>
    </row>
    <row r="709" spans="1:12" x14ac:dyDescent="0.15">
      <c r="A709" s="17" t="s">
        <v>729</v>
      </c>
      <c r="B709" s="11">
        <v>261</v>
      </c>
      <c r="C709" s="18">
        <v>44</v>
      </c>
      <c r="D709" s="13">
        <v>44</v>
      </c>
      <c r="E709" s="13">
        <v>35</v>
      </c>
      <c r="F709" s="13">
        <v>262.7</v>
      </c>
      <c r="G709" s="13">
        <v>275.8</v>
      </c>
      <c r="H709">
        <f t="shared" si="55"/>
        <v>264.71670857370793</v>
      </c>
      <c r="I709">
        <f t="shared" si="56"/>
        <v>-3.7167085737079333</v>
      </c>
      <c r="J709">
        <f t="shared" si="57"/>
        <v>3.7167085737079333</v>
      </c>
      <c r="K709">
        <f t="shared" si="58"/>
        <v>13.81392262187406</v>
      </c>
      <c r="L709">
        <f t="shared" si="59"/>
        <v>1.4240262734513153E-2</v>
      </c>
    </row>
    <row r="710" spans="1:12" x14ac:dyDescent="0.15">
      <c r="A710" s="17" t="s">
        <v>730</v>
      </c>
      <c r="B710" s="11">
        <v>259.39999999999998</v>
      </c>
      <c r="C710" s="18">
        <v>44.5</v>
      </c>
      <c r="D710" s="13">
        <v>44</v>
      </c>
      <c r="E710" s="13">
        <v>39</v>
      </c>
      <c r="F710" s="13">
        <v>261</v>
      </c>
      <c r="G710" s="13">
        <v>273.39999999999998</v>
      </c>
      <c r="H710">
        <f t="shared" si="55"/>
        <v>262.85835428685397</v>
      </c>
      <c r="I710">
        <f t="shared" si="56"/>
        <v>-3.4583542868539894</v>
      </c>
      <c r="J710">
        <f t="shared" si="57"/>
        <v>3.4583542868539894</v>
      </c>
      <c r="K710">
        <f t="shared" si="58"/>
        <v>11.960214373401366</v>
      </c>
      <c r="L710">
        <f t="shared" si="59"/>
        <v>1.3332129093500346E-2</v>
      </c>
    </row>
    <row r="711" spans="1:12" x14ac:dyDescent="0.15">
      <c r="A711" s="17" t="s">
        <v>731</v>
      </c>
      <c r="B711" s="11">
        <v>257.89999999999998</v>
      </c>
      <c r="C711" s="18">
        <v>48</v>
      </c>
      <c r="D711" s="13">
        <v>44.5</v>
      </c>
      <c r="E711" s="13">
        <v>42.5</v>
      </c>
      <c r="F711" s="13">
        <v>259.39999999999998</v>
      </c>
      <c r="G711" s="13">
        <v>270.89999999999998</v>
      </c>
      <c r="H711">
        <f t="shared" si="55"/>
        <v>261.129177143427</v>
      </c>
      <c r="I711">
        <f t="shared" si="56"/>
        <v>-3.2291771434270231</v>
      </c>
      <c r="J711">
        <f t="shared" si="57"/>
        <v>3.2291771434270231</v>
      </c>
      <c r="K711">
        <f t="shared" si="58"/>
        <v>10.42758502363151</v>
      </c>
      <c r="L711">
        <f t="shared" si="59"/>
        <v>1.2521043596072211E-2</v>
      </c>
    </row>
    <row r="712" spans="1:12" x14ac:dyDescent="0.15">
      <c r="A712" s="17" t="s">
        <v>732</v>
      </c>
      <c r="B712" s="11">
        <v>256.7</v>
      </c>
      <c r="C712" s="18">
        <v>45</v>
      </c>
      <c r="D712" s="13">
        <v>48</v>
      </c>
      <c r="E712" s="13">
        <v>44.5</v>
      </c>
      <c r="F712" s="13">
        <v>257.89999999999998</v>
      </c>
      <c r="G712" s="13">
        <v>268.60000000000002</v>
      </c>
      <c r="H712">
        <f t="shared" si="55"/>
        <v>259.51458857171349</v>
      </c>
      <c r="I712">
        <f t="shared" si="56"/>
        <v>-2.8145885717135002</v>
      </c>
      <c r="J712">
        <f t="shared" si="57"/>
        <v>2.8145885717135002</v>
      </c>
      <c r="K712">
        <f t="shared" si="58"/>
        <v>7.921908828020241</v>
      </c>
      <c r="L712">
        <f t="shared" si="59"/>
        <v>1.0964505538424232E-2</v>
      </c>
    </row>
    <row r="713" spans="1:12" x14ac:dyDescent="0.15">
      <c r="A713" s="17" t="s">
        <v>733</v>
      </c>
      <c r="B713" s="11">
        <v>255.5</v>
      </c>
      <c r="C713" s="18">
        <v>46.5</v>
      </c>
      <c r="D713" s="13">
        <v>45</v>
      </c>
      <c r="E713" s="13">
        <v>42</v>
      </c>
      <c r="F713" s="13">
        <v>256.7</v>
      </c>
      <c r="G713" s="13">
        <v>266.5</v>
      </c>
      <c r="H713">
        <f t="shared" si="55"/>
        <v>258.10729428585671</v>
      </c>
      <c r="I713">
        <f t="shared" si="56"/>
        <v>-2.6072942858567103</v>
      </c>
      <c r="J713">
        <f t="shared" si="57"/>
        <v>2.6072942858567103</v>
      </c>
      <c r="K713">
        <f t="shared" si="58"/>
        <v>6.7979834930610528</v>
      </c>
      <c r="L713">
        <f t="shared" si="59"/>
        <v>1.0204674308636832E-2</v>
      </c>
    </row>
    <row r="714" spans="1:12" x14ac:dyDescent="0.15">
      <c r="A714" s="17" t="s">
        <v>734</v>
      </c>
      <c r="B714" s="11">
        <v>254.5</v>
      </c>
      <c r="C714" s="18">
        <v>47</v>
      </c>
      <c r="D714" s="13">
        <v>46.5</v>
      </c>
      <c r="E714" s="13">
        <v>44</v>
      </c>
      <c r="F714" s="13">
        <v>255.5</v>
      </c>
      <c r="G714" s="13">
        <v>264.7</v>
      </c>
      <c r="H714">
        <f t="shared" si="55"/>
        <v>256.80364714292836</v>
      </c>
      <c r="I714">
        <f t="shared" si="56"/>
        <v>-2.3036471429283552</v>
      </c>
      <c r="J714">
        <f t="shared" si="57"/>
        <v>2.3036471429283552</v>
      </c>
      <c r="K714">
        <f t="shared" si="58"/>
        <v>5.3067901591219737</v>
      </c>
      <c r="L714">
        <f t="shared" si="59"/>
        <v>9.0516587148461898E-3</v>
      </c>
    </row>
    <row r="715" spans="1:12" x14ac:dyDescent="0.15">
      <c r="A715" s="17" t="s">
        <v>735</v>
      </c>
      <c r="B715" s="11">
        <v>253.4</v>
      </c>
      <c r="C715" s="18">
        <v>41</v>
      </c>
      <c r="D715" s="13">
        <v>47</v>
      </c>
      <c r="E715" s="13">
        <v>44</v>
      </c>
      <c r="F715" s="13">
        <v>254.5</v>
      </c>
      <c r="G715" s="13">
        <v>262.7</v>
      </c>
      <c r="H715">
        <f t="shared" si="55"/>
        <v>255.65182357146418</v>
      </c>
      <c r="I715">
        <f t="shared" si="56"/>
        <v>-2.2518235714641719</v>
      </c>
      <c r="J715">
        <f t="shared" si="57"/>
        <v>2.2518235714641719</v>
      </c>
      <c r="K715">
        <f t="shared" si="58"/>
        <v>5.0707093970016581</v>
      </c>
      <c r="L715">
        <f t="shared" si="59"/>
        <v>8.8864387192745531E-3</v>
      </c>
    </row>
    <row r="716" spans="1:12" x14ac:dyDescent="0.15">
      <c r="A716" s="17" t="s">
        <v>736</v>
      </c>
      <c r="B716" s="11">
        <v>252.8</v>
      </c>
      <c r="C716" s="18">
        <v>36</v>
      </c>
      <c r="D716" s="13">
        <v>41</v>
      </c>
      <c r="E716" s="13">
        <v>44</v>
      </c>
      <c r="F716" s="13">
        <v>253.4</v>
      </c>
      <c r="G716" s="13">
        <v>261</v>
      </c>
      <c r="H716">
        <f t="shared" si="55"/>
        <v>254.52591178573209</v>
      </c>
      <c r="I716">
        <f t="shared" si="56"/>
        <v>-1.7259117857320803</v>
      </c>
      <c r="J716">
        <f t="shared" si="57"/>
        <v>1.7259117857320803</v>
      </c>
      <c r="K716">
        <f t="shared" si="58"/>
        <v>2.9787714921288981</v>
      </c>
      <c r="L716">
        <f t="shared" si="59"/>
        <v>6.8271826967250008E-3</v>
      </c>
    </row>
    <row r="717" spans="1:12" x14ac:dyDescent="0.15">
      <c r="A717" s="17" t="s">
        <v>737</v>
      </c>
      <c r="B717" s="11">
        <v>252.2</v>
      </c>
      <c r="C717" s="18">
        <v>33</v>
      </c>
      <c r="D717" s="13">
        <v>36</v>
      </c>
      <c r="E717" s="13">
        <v>44.5</v>
      </c>
      <c r="F717" s="13">
        <v>252.8</v>
      </c>
      <c r="G717" s="13">
        <v>259.39999999999998</v>
      </c>
      <c r="H717">
        <f t="shared" si="55"/>
        <v>253.66295589286605</v>
      </c>
      <c r="I717">
        <f t="shared" si="56"/>
        <v>-1.4629558928660629</v>
      </c>
      <c r="J717">
        <f t="shared" si="57"/>
        <v>1.4629558928660629</v>
      </c>
      <c r="K717">
        <f t="shared" si="58"/>
        <v>2.1402399444715394</v>
      </c>
      <c r="L717">
        <f t="shared" si="59"/>
        <v>5.8007767361858168E-3</v>
      </c>
    </row>
    <row r="718" spans="1:12" x14ac:dyDescent="0.15">
      <c r="A718" s="17" t="s">
        <v>738</v>
      </c>
      <c r="B718" s="11">
        <v>251.9</v>
      </c>
      <c r="C718" s="18">
        <v>34</v>
      </c>
      <c r="D718" s="13">
        <v>33</v>
      </c>
      <c r="E718" s="13">
        <v>48</v>
      </c>
      <c r="F718" s="13">
        <v>252.2</v>
      </c>
      <c r="G718" s="13">
        <v>257.89999999999998</v>
      </c>
      <c r="H718">
        <f t="shared" si="55"/>
        <v>252.93147794643301</v>
      </c>
      <c r="I718">
        <f t="shared" si="56"/>
        <v>-1.0314779464330002</v>
      </c>
      <c r="J718">
        <f t="shared" si="57"/>
        <v>1.0314779464330002</v>
      </c>
      <c r="K718">
        <f t="shared" si="58"/>
        <v>1.0639467539776393</v>
      </c>
      <c r="L718">
        <f t="shared" si="59"/>
        <v>4.0947913713100439E-3</v>
      </c>
    </row>
    <row r="719" spans="1:12" x14ac:dyDescent="0.15">
      <c r="A719" s="17" t="s">
        <v>739</v>
      </c>
      <c r="B719" s="11">
        <v>251.3</v>
      </c>
      <c r="C719" s="18">
        <v>38</v>
      </c>
      <c r="D719" s="13">
        <v>34</v>
      </c>
      <c r="E719" s="13">
        <v>45</v>
      </c>
      <c r="F719" s="13">
        <v>251.9</v>
      </c>
      <c r="G719" s="13">
        <v>256.7</v>
      </c>
      <c r="H719">
        <f t="shared" si="55"/>
        <v>252.41573897321649</v>
      </c>
      <c r="I719">
        <f t="shared" si="56"/>
        <v>-1.1157389732164802</v>
      </c>
      <c r="J719">
        <f t="shared" si="57"/>
        <v>1.1157389732164802</v>
      </c>
      <c r="K719">
        <f t="shared" si="58"/>
        <v>1.2448734563541655</v>
      </c>
      <c r="L719">
        <f t="shared" si="59"/>
        <v>4.43986857626932E-3</v>
      </c>
    </row>
    <row r="720" spans="1:12" x14ac:dyDescent="0.15">
      <c r="A720" s="17" t="s">
        <v>740</v>
      </c>
      <c r="B720" s="11">
        <v>251.1</v>
      </c>
      <c r="C720" s="18">
        <v>40.5</v>
      </c>
      <c r="D720" s="13">
        <v>38</v>
      </c>
      <c r="E720" s="13">
        <v>46.5</v>
      </c>
      <c r="F720" s="13">
        <v>251.3</v>
      </c>
      <c r="G720" s="13">
        <v>255.5</v>
      </c>
      <c r="H720">
        <f t="shared" si="55"/>
        <v>251.85786948660825</v>
      </c>
      <c r="I720">
        <f t="shared" si="56"/>
        <v>-0.75786948660825715</v>
      </c>
      <c r="J720">
        <f t="shared" si="57"/>
        <v>0.75786948660825715</v>
      </c>
      <c r="K720">
        <f t="shared" si="58"/>
        <v>0.57436615873186325</v>
      </c>
      <c r="L720">
        <f t="shared" si="59"/>
        <v>3.0181978757795984E-3</v>
      </c>
    </row>
    <row r="721" spans="1:12" x14ac:dyDescent="0.15">
      <c r="A721" s="17" t="s">
        <v>741</v>
      </c>
      <c r="B721" s="11">
        <v>251</v>
      </c>
      <c r="C721" s="18">
        <v>43.5</v>
      </c>
      <c r="D721" s="13">
        <v>40.5</v>
      </c>
      <c r="E721" s="13">
        <v>47</v>
      </c>
      <c r="F721" s="13">
        <v>251.1</v>
      </c>
      <c r="G721" s="13">
        <v>254.5</v>
      </c>
      <c r="H721">
        <f t="shared" si="55"/>
        <v>251.47893474330414</v>
      </c>
      <c r="I721">
        <f t="shared" si="56"/>
        <v>-0.4789347433041371</v>
      </c>
      <c r="J721">
        <f t="shared" si="57"/>
        <v>0.4789347433041371</v>
      </c>
      <c r="K721">
        <f t="shared" si="58"/>
        <v>0.2293784883437997</v>
      </c>
      <c r="L721">
        <f t="shared" si="59"/>
        <v>1.9081065470284346E-3</v>
      </c>
    </row>
    <row r="722" spans="1:12" x14ac:dyDescent="0.15">
      <c r="A722" s="17" t="s">
        <v>742</v>
      </c>
      <c r="B722" s="11">
        <v>251.1</v>
      </c>
      <c r="C722" s="18">
        <v>40.5</v>
      </c>
      <c r="D722" s="13">
        <v>43.5</v>
      </c>
      <c r="E722" s="13">
        <v>41</v>
      </c>
      <c r="F722" s="13">
        <v>251</v>
      </c>
      <c r="G722" s="13">
        <v>253.4</v>
      </c>
      <c r="H722">
        <f t="shared" si="55"/>
        <v>251.23946737165207</v>
      </c>
      <c r="I722">
        <f t="shared" si="56"/>
        <v>-0.13946737165207423</v>
      </c>
      <c r="J722">
        <f t="shared" si="57"/>
        <v>0.13946737165207423</v>
      </c>
      <c r="K722">
        <f t="shared" si="58"/>
        <v>1.9451147755537801E-2</v>
      </c>
      <c r="L722">
        <f t="shared" si="59"/>
        <v>5.5542561390710572E-4</v>
      </c>
    </row>
    <row r="723" spans="1:12" x14ac:dyDescent="0.15">
      <c r="A723" s="17" t="s">
        <v>743</v>
      </c>
      <c r="B723" s="11">
        <v>251.4</v>
      </c>
      <c r="C723" s="18">
        <v>41</v>
      </c>
      <c r="D723" s="13">
        <v>40.5</v>
      </c>
      <c r="E723" s="13">
        <v>36</v>
      </c>
      <c r="F723" s="13">
        <v>251.1</v>
      </c>
      <c r="G723" s="13">
        <v>252.8</v>
      </c>
      <c r="H723">
        <f t="shared" si="55"/>
        <v>251.16973368582603</v>
      </c>
      <c r="I723">
        <f t="shared" si="56"/>
        <v>0.23026631417397425</v>
      </c>
      <c r="J723">
        <f t="shared" si="57"/>
        <v>0.23026631417397425</v>
      </c>
      <c r="K723">
        <f t="shared" si="58"/>
        <v>5.3022575443267418E-2</v>
      </c>
      <c r="L723">
        <f t="shared" si="59"/>
        <v>9.1593601501183076E-4</v>
      </c>
    </row>
    <row r="724" spans="1:12" x14ac:dyDescent="0.15">
      <c r="A724" s="17" t="s">
        <v>744</v>
      </c>
      <c r="B724" s="11">
        <v>251.6</v>
      </c>
      <c r="C724" s="18">
        <v>41</v>
      </c>
      <c r="D724" s="13">
        <v>41</v>
      </c>
      <c r="E724" s="13">
        <v>33</v>
      </c>
      <c r="F724" s="13">
        <v>251.4</v>
      </c>
      <c r="G724" s="13">
        <v>252.2</v>
      </c>
      <c r="H724">
        <f t="shared" si="55"/>
        <v>251.284866842913</v>
      </c>
      <c r="I724">
        <f t="shared" si="56"/>
        <v>0.31513315708698997</v>
      </c>
      <c r="J724">
        <f t="shared" si="57"/>
        <v>0.31513315708698997</v>
      </c>
      <c r="K724">
        <f t="shared" si="58"/>
        <v>9.93089066956135E-2</v>
      </c>
      <c r="L724">
        <f t="shared" si="59"/>
        <v>1.2525165226032987E-3</v>
      </c>
    </row>
    <row r="725" spans="1:12" x14ac:dyDescent="0.15">
      <c r="A725" s="17" t="s">
        <v>745</v>
      </c>
      <c r="B725" s="11">
        <v>252.2</v>
      </c>
      <c r="C725" s="18">
        <v>44.5</v>
      </c>
      <c r="D725" s="13">
        <v>41</v>
      </c>
      <c r="E725" s="13">
        <v>34</v>
      </c>
      <c r="F725" s="13">
        <v>251.6</v>
      </c>
      <c r="G725" s="13">
        <v>251.9</v>
      </c>
      <c r="H725">
        <f t="shared" si="55"/>
        <v>251.44243342145649</v>
      </c>
      <c r="I725">
        <f t="shared" si="56"/>
        <v>0.75756657854350351</v>
      </c>
      <c r="J725">
        <f t="shared" si="57"/>
        <v>0.75756657854350351</v>
      </c>
      <c r="K725">
        <f t="shared" si="58"/>
        <v>0.57390712092611029</v>
      </c>
      <c r="L725">
        <f t="shared" si="59"/>
        <v>3.0038325874048514E-3</v>
      </c>
    </row>
    <row r="726" spans="1:12" x14ac:dyDescent="0.15">
      <c r="A726" s="17" t="s">
        <v>746</v>
      </c>
      <c r="B726" s="11">
        <v>252.9</v>
      </c>
      <c r="C726" s="18">
        <v>38</v>
      </c>
      <c r="D726" s="13">
        <v>44.5</v>
      </c>
      <c r="E726" s="13">
        <v>38</v>
      </c>
      <c r="F726" s="13">
        <v>252.2</v>
      </c>
      <c r="G726" s="13">
        <v>251.3</v>
      </c>
      <c r="H726">
        <f t="shared" si="55"/>
        <v>251.82121671072824</v>
      </c>
      <c r="I726">
        <f t="shared" si="56"/>
        <v>1.0787832892717688</v>
      </c>
      <c r="J726">
        <f t="shared" si="57"/>
        <v>1.0787832892717688</v>
      </c>
      <c r="K726">
        <f t="shared" si="58"/>
        <v>1.1637733852120169</v>
      </c>
      <c r="L726">
        <f t="shared" si="59"/>
        <v>4.2656515985439649E-3</v>
      </c>
    </row>
    <row r="727" spans="1:12" x14ac:dyDescent="0.15">
      <c r="A727" s="17" t="s">
        <v>747</v>
      </c>
      <c r="B727" s="11">
        <v>253.6</v>
      </c>
      <c r="C727" s="18">
        <v>36.5</v>
      </c>
      <c r="D727" s="13">
        <v>38</v>
      </c>
      <c r="E727" s="13">
        <v>40.5</v>
      </c>
      <c r="F727" s="13">
        <v>252.9</v>
      </c>
      <c r="G727" s="13">
        <v>251.1</v>
      </c>
      <c r="H727">
        <f t="shared" si="55"/>
        <v>252.36060835536412</v>
      </c>
      <c r="I727">
        <f t="shared" si="56"/>
        <v>1.239391644635873</v>
      </c>
      <c r="J727">
        <f t="shared" si="57"/>
        <v>1.239391644635873</v>
      </c>
      <c r="K727">
        <f t="shared" si="58"/>
        <v>1.5360916487932141</v>
      </c>
      <c r="L727">
        <f t="shared" si="59"/>
        <v>4.8871910277439789E-3</v>
      </c>
    </row>
    <row r="728" spans="1:12" x14ac:dyDescent="0.15">
      <c r="A728" s="17" t="s">
        <v>748</v>
      </c>
      <c r="B728" s="11">
        <v>254.5</v>
      </c>
      <c r="C728" s="18">
        <v>34</v>
      </c>
      <c r="D728" s="13">
        <v>36.5</v>
      </c>
      <c r="E728" s="13">
        <v>43.5</v>
      </c>
      <c r="F728" s="13">
        <v>253.6</v>
      </c>
      <c r="G728" s="13">
        <v>251</v>
      </c>
      <c r="H728">
        <f t="shared" si="55"/>
        <v>252.98030417768206</v>
      </c>
      <c r="I728">
        <f t="shared" si="56"/>
        <v>1.5196958223179422</v>
      </c>
      <c r="J728">
        <f t="shared" si="57"/>
        <v>1.5196958223179422</v>
      </c>
      <c r="K728">
        <f t="shared" si="58"/>
        <v>2.3094753923706066</v>
      </c>
      <c r="L728">
        <f t="shared" si="59"/>
        <v>5.9712998912296355E-3</v>
      </c>
    </row>
    <row r="729" spans="1:12" x14ac:dyDescent="0.15">
      <c r="A729" s="17" t="s">
        <v>749</v>
      </c>
      <c r="B729" s="11">
        <v>255.6</v>
      </c>
      <c r="C729" s="18">
        <v>36.5</v>
      </c>
      <c r="D729" s="13">
        <v>34</v>
      </c>
      <c r="E729" s="13">
        <v>40.5</v>
      </c>
      <c r="F729" s="13">
        <v>254.5</v>
      </c>
      <c r="G729" s="13">
        <v>251.1</v>
      </c>
      <c r="H729">
        <f t="shared" si="55"/>
        <v>253.74015208884103</v>
      </c>
      <c r="I729">
        <f t="shared" si="56"/>
        <v>1.8598479111589654</v>
      </c>
      <c r="J729">
        <f t="shared" si="57"/>
        <v>1.8598479111589654</v>
      </c>
      <c r="K729">
        <f t="shared" si="58"/>
        <v>3.459034252642367</v>
      </c>
      <c r="L729">
        <f t="shared" si="59"/>
        <v>7.2764002783997084E-3</v>
      </c>
    </row>
    <row r="730" spans="1:12" x14ac:dyDescent="0.15">
      <c r="A730" s="17" t="s">
        <v>750</v>
      </c>
      <c r="B730" s="11">
        <v>256.8</v>
      </c>
      <c r="C730" s="18">
        <v>36.5</v>
      </c>
      <c r="D730" s="13">
        <v>36.5</v>
      </c>
      <c r="E730" s="13">
        <v>41</v>
      </c>
      <c r="F730" s="13">
        <v>255.6</v>
      </c>
      <c r="G730" s="13">
        <v>251.4</v>
      </c>
      <c r="H730">
        <f t="shared" si="55"/>
        <v>254.67007604442051</v>
      </c>
      <c r="I730">
        <f t="shared" si="56"/>
        <v>2.1299239555794998</v>
      </c>
      <c r="J730">
        <f t="shared" si="57"/>
        <v>2.1299239555794998</v>
      </c>
      <c r="K730">
        <f t="shared" si="58"/>
        <v>4.5365760565514233</v>
      </c>
      <c r="L730">
        <f t="shared" si="59"/>
        <v>8.2940964002316958E-3</v>
      </c>
    </row>
    <row r="731" spans="1:12" x14ac:dyDescent="0.15">
      <c r="A731" s="17" t="s">
        <v>751</v>
      </c>
      <c r="B731" s="11">
        <v>258.2</v>
      </c>
      <c r="C731" s="18">
        <v>40</v>
      </c>
      <c r="D731" s="13">
        <v>36.5</v>
      </c>
      <c r="E731" s="13">
        <v>41</v>
      </c>
      <c r="F731" s="13">
        <v>256.8</v>
      </c>
      <c r="G731" s="13">
        <v>251.6</v>
      </c>
      <c r="H731">
        <f t="shared" si="55"/>
        <v>255.73503802221026</v>
      </c>
      <c r="I731">
        <f t="shared" si="56"/>
        <v>2.4649619777897271</v>
      </c>
      <c r="J731">
        <f t="shared" si="57"/>
        <v>2.4649619777897271</v>
      </c>
      <c r="K731">
        <f t="shared" si="58"/>
        <v>6.0760375519490433</v>
      </c>
      <c r="L731">
        <f t="shared" si="59"/>
        <v>9.5467156382251245E-3</v>
      </c>
    </row>
    <row r="732" spans="1:12" x14ac:dyDescent="0.15">
      <c r="A732" s="17" t="s">
        <v>752</v>
      </c>
      <c r="B732" s="11">
        <v>259.5</v>
      </c>
      <c r="C732" s="18">
        <v>41</v>
      </c>
      <c r="D732" s="13">
        <v>40</v>
      </c>
      <c r="E732" s="13">
        <v>44.5</v>
      </c>
      <c r="F732" s="13">
        <v>258.2</v>
      </c>
      <c r="G732" s="13">
        <v>252.2</v>
      </c>
      <c r="H732">
        <f t="shared" si="55"/>
        <v>256.96751901110514</v>
      </c>
      <c r="I732">
        <f t="shared" si="56"/>
        <v>2.5324809888948607</v>
      </c>
      <c r="J732">
        <f t="shared" si="57"/>
        <v>2.5324809888948607</v>
      </c>
      <c r="K732">
        <f t="shared" si="58"/>
        <v>6.4134599591138919</v>
      </c>
      <c r="L732">
        <f t="shared" si="59"/>
        <v>9.7590789552788465E-3</v>
      </c>
    </row>
    <row r="733" spans="1:12" x14ac:dyDescent="0.15">
      <c r="A733" s="17" t="s">
        <v>753</v>
      </c>
      <c r="B733" s="11">
        <v>261.3</v>
      </c>
      <c r="C733" s="18">
        <v>50.5</v>
      </c>
      <c r="D733" s="13">
        <v>41</v>
      </c>
      <c r="E733" s="13">
        <v>38</v>
      </c>
      <c r="F733" s="13">
        <v>259.5</v>
      </c>
      <c r="G733" s="13">
        <v>252.9</v>
      </c>
      <c r="H733">
        <f t="shared" si="55"/>
        <v>258.2337595055526</v>
      </c>
      <c r="I733">
        <f t="shared" si="56"/>
        <v>3.0662404944474133</v>
      </c>
      <c r="J733">
        <f t="shared" si="57"/>
        <v>3.0662404944474133</v>
      </c>
      <c r="K733">
        <f t="shared" si="58"/>
        <v>9.4018307697891181</v>
      </c>
      <c r="L733">
        <f t="shared" si="59"/>
        <v>1.1734559871593621E-2</v>
      </c>
    </row>
    <row r="734" spans="1:12" x14ac:dyDescent="0.15">
      <c r="A734" s="17" t="s">
        <v>754</v>
      </c>
      <c r="B734" s="11">
        <v>262.89999999999998</v>
      </c>
      <c r="C734" s="18">
        <v>44</v>
      </c>
      <c r="D734" s="13">
        <v>50.5</v>
      </c>
      <c r="E734" s="13">
        <v>36.5</v>
      </c>
      <c r="F734" s="13">
        <v>261.3</v>
      </c>
      <c r="G734" s="13">
        <v>253.6</v>
      </c>
      <c r="H734">
        <f t="shared" si="55"/>
        <v>259.76687975277628</v>
      </c>
      <c r="I734">
        <f t="shared" si="56"/>
        <v>3.133120247223701</v>
      </c>
      <c r="J734">
        <f t="shared" si="57"/>
        <v>3.133120247223701</v>
      </c>
      <c r="K734">
        <f t="shared" si="58"/>
        <v>9.8164424835631046</v>
      </c>
      <c r="L734">
        <f t="shared" si="59"/>
        <v>1.1917536124852419E-2</v>
      </c>
    </row>
    <row r="735" spans="1:12" x14ac:dyDescent="0.15">
      <c r="A735" s="17" t="s">
        <v>755</v>
      </c>
      <c r="B735" s="11">
        <v>264.89999999999998</v>
      </c>
      <c r="C735" s="18">
        <v>36</v>
      </c>
      <c r="D735" s="13">
        <v>44</v>
      </c>
      <c r="E735" s="13">
        <v>34</v>
      </c>
      <c r="F735" s="13">
        <v>262.89999999999998</v>
      </c>
      <c r="G735" s="13">
        <v>254.5</v>
      </c>
      <c r="H735">
        <f t="shared" si="55"/>
        <v>261.33343987638813</v>
      </c>
      <c r="I735">
        <f t="shared" si="56"/>
        <v>3.5665601236118505</v>
      </c>
      <c r="J735">
        <f t="shared" si="57"/>
        <v>3.5665601236118505</v>
      </c>
      <c r="K735">
        <f t="shared" si="58"/>
        <v>12.720351115338179</v>
      </c>
      <c r="L735">
        <f t="shared" si="59"/>
        <v>1.3463798126130052E-2</v>
      </c>
    </row>
    <row r="736" spans="1:12" x14ac:dyDescent="0.15">
      <c r="A736" s="17" t="s">
        <v>756</v>
      </c>
      <c r="B736" s="11">
        <v>266.8</v>
      </c>
      <c r="C736" s="18">
        <v>37</v>
      </c>
      <c r="D736" s="13">
        <v>36</v>
      </c>
      <c r="E736" s="13">
        <v>36.5</v>
      </c>
      <c r="F736" s="13">
        <v>264.89999999999998</v>
      </c>
      <c r="G736" s="13">
        <v>255.6</v>
      </c>
      <c r="H736">
        <f t="shared" si="55"/>
        <v>263.11671993819402</v>
      </c>
      <c r="I736">
        <f t="shared" si="56"/>
        <v>3.6832800618059878</v>
      </c>
      <c r="J736">
        <f t="shared" si="57"/>
        <v>3.6832800618059878</v>
      </c>
      <c r="K736">
        <f t="shared" si="58"/>
        <v>13.566552013697521</v>
      </c>
      <c r="L736">
        <f t="shared" si="59"/>
        <v>1.3805397533005951E-2</v>
      </c>
    </row>
    <row r="737" spans="1:12" x14ac:dyDescent="0.15">
      <c r="A737" s="17" t="s">
        <v>757</v>
      </c>
      <c r="B737" s="11">
        <v>269.2</v>
      </c>
      <c r="C737" s="18">
        <v>40</v>
      </c>
      <c r="D737" s="13">
        <v>37</v>
      </c>
      <c r="E737" s="13">
        <v>36.5</v>
      </c>
      <c r="F737" s="13">
        <v>266.8</v>
      </c>
      <c r="G737" s="13">
        <v>256.8</v>
      </c>
      <c r="H737">
        <f t="shared" si="55"/>
        <v>264.95835996909705</v>
      </c>
      <c r="I737">
        <f t="shared" si="56"/>
        <v>4.2416400309029427</v>
      </c>
      <c r="J737">
        <f t="shared" si="57"/>
        <v>4.2416400309029427</v>
      </c>
      <c r="K737">
        <f t="shared" si="58"/>
        <v>17.991510151758316</v>
      </c>
      <c r="L737">
        <f t="shared" si="59"/>
        <v>1.5756463710635004E-2</v>
      </c>
    </row>
    <row r="738" spans="1:12" x14ac:dyDescent="0.15">
      <c r="A738" s="17" t="s">
        <v>758</v>
      </c>
      <c r="B738" s="11">
        <v>271.2</v>
      </c>
      <c r="C738" s="18">
        <v>44.5</v>
      </c>
      <c r="D738" s="13">
        <v>40</v>
      </c>
      <c r="E738" s="13">
        <v>40</v>
      </c>
      <c r="F738" s="13">
        <v>269.2</v>
      </c>
      <c r="G738" s="13">
        <v>258.2</v>
      </c>
      <c r="H738">
        <f t="shared" si="55"/>
        <v>267.07917998454855</v>
      </c>
      <c r="I738">
        <f t="shared" si="56"/>
        <v>4.1208200154514429</v>
      </c>
      <c r="J738">
        <f t="shared" si="57"/>
        <v>4.1208200154514429</v>
      </c>
      <c r="K738">
        <f t="shared" si="58"/>
        <v>16.981157599745231</v>
      </c>
      <c r="L738">
        <f t="shared" si="59"/>
        <v>1.5194764068773757E-2</v>
      </c>
    </row>
    <row r="739" spans="1:12" x14ac:dyDescent="0.15">
      <c r="A739" s="17" t="s">
        <v>759</v>
      </c>
      <c r="B739" s="11">
        <v>273.8</v>
      </c>
      <c r="C739" s="18">
        <v>43</v>
      </c>
      <c r="D739" s="13">
        <v>44.5</v>
      </c>
      <c r="E739" s="13">
        <v>41</v>
      </c>
      <c r="F739" s="13">
        <v>271.2</v>
      </c>
      <c r="G739" s="13">
        <v>259.5</v>
      </c>
      <c r="H739">
        <f t="shared" si="55"/>
        <v>269.1395899922743</v>
      </c>
      <c r="I739">
        <f t="shared" si="56"/>
        <v>4.6604100077257158</v>
      </c>
      <c r="J739">
        <f t="shared" si="57"/>
        <v>4.6604100077257158</v>
      </c>
      <c r="K739">
        <f t="shared" si="58"/>
        <v>21.719421440110008</v>
      </c>
      <c r="L739">
        <f t="shared" si="59"/>
        <v>1.7021219896733806E-2</v>
      </c>
    </row>
    <row r="740" spans="1:12" x14ac:dyDescent="0.15">
      <c r="A740" s="17" t="s">
        <v>760</v>
      </c>
      <c r="B740" s="11">
        <v>276.5</v>
      </c>
      <c r="C740" s="18">
        <v>42.5</v>
      </c>
      <c r="D740" s="13">
        <v>43</v>
      </c>
      <c r="E740" s="13">
        <v>50.5</v>
      </c>
      <c r="F740" s="13">
        <v>273.8</v>
      </c>
      <c r="G740" s="13">
        <v>261.3</v>
      </c>
      <c r="H740">
        <f t="shared" si="55"/>
        <v>271.46979499613713</v>
      </c>
      <c r="I740">
        <f t="shared" si="56"/>
        <v>5.0302050038628749</v>
      </c>
      <c r="J740">
        <f t="shared" si="57"/>
        <v>5.0302050038628749</v>
      </c>
      <c r="K740">
        <f t="shared" si="58"/>
        <v>25.302962380887106</v>
      </c>
      <c r="L740">
        <f t="shared" si="59"/>
        <v>1.8192423160444393E-2</v>
      </c>
    </row>
    <row r="741" spans="1:12" x14ac:dyDescent="0.15">
      <c r="A741" s="17" t="s">
        <v>761</v>
      </c>
      <c r="B741" s="11">
        <v>279.2</v>
      </c>
      <c r="C741" s="18">
        <v>32</v>
      </c>
      <c r="D741" s="13">
        <v>42.5</v>
      </c>
      <c r="E741" s="13">
        <v>44</v>
      </c>
      <c r="F741" s="13">
        <v>276.5</v>
      </c>
      <c r="G741" s="13">
        <v>262.89999999999998</v>
      </c>
      <c r="H741">
        <f t="shared" si="55"/>
        <v>273.98489749806856</v>
      </c>
      <c r="I741">
        <f t="shared" si="56"/>
        <v>5.2151025019314261</v>
      </c>
      <c r="J741">
        <f t="shared" si="57"/>
        <v>5.2151025019314261</v>
      </c>
      <c r="K741">
        <f t="shared" si="58"/>
        <v>27.197294105651419</v>
      </c>
      <c r="L741">
        <f t="shared" si="59"/>
        <v>1.8678733889439206E-2</v>
      </c>
    </row>
    <row r="742" spans="1:12" x14ac:dyDescent="0.15">
      <c r="A742" s="17" t="s">
        <v>762</v>
      </c>
      <c r="B742" s="11">
        <v>282</v>
      </c>
      <c r="C742" s="18">
        <v>26.5</v>
      </c>
      <c r="D742" s="13">
        <v>32</v>
      </c>
      <c r="E742" s="13">
        <v>36</v>
      </c>
      <c r="F742" s="13">
        <v>279.2</v>
      </c>
      <c r="G742" s="13">
        <v>264.89999999999998</v>
      </c>
      <c r="H742">
        <f t="shared" si="55"/>
        <v>276.59244874903425</v>
      </c>
      <c r="I742">
        <f t="shared" si="56"/>
        <v>5.4075512509657528</v>
      </c>
      <c r="J742">
        <f t="shared" si="57"/>
        <v>5.4075512509657528</v>
      </c>
      <c r="K742">
        <f t="shared" si="58"/>
        <v>29.24161053182128</v>
      </c>
      <c r="L742">
        <f t="shared" si="59"/>
        <v>1.9175713655906926E-2</v>
      </c>
    </row>
    <row r="743" spans="1:12" x14ac:dyDescent="0.15">
      <c r="A743" s="17" t="s">
        <v>763</v>
      </c>
      <c r="B743" s="11">
        <v>285</v>
      </c>
      <c r="C743" s="18">
        <v>25</v>
      </c>
      <c r="D743" s="13">
        <v>26.5</v>
      </c>
      <c r="E743" s="13">
        <v>37</v>
      </c>
      <c r="F743" s="13">
        <v>282</v>
      </c>
      <c r="G743" s="13">
        <v>266.8</v>
      </c>
      <c r="H743">
        <f t="shared" si="55"/>
        <v>279.29622437451712</v>
      </c>
      <c r="I743">
        <f t="shared" si="56"/>
        <v>5.7037756254828764</v>
      </c>
      <c r="J743">
        <f t="shared" si="57"/>
        <v>5.7037756254828764</v>
      </c>
      <c r="K743">
        <f t="shared" si="58"/>
        <v>32.533056385852575</v>
      </c>
      <c r="L743">
        <f t="shared" si="59"/>
        <v>2.0013247808711845E-2</v>
      </c>
    </row>
    <row r="744" spans="1:12" x14ac:dyDescent="0.15">
      <c r="A744" s="17" t="s">
        <v>764</v>
      </c>
      <c r="B744" s="11">
        <v>288.10000000000002</v>
      </c>
      <c r="C744" s="18">
        <v>25</v>
      </c>
      <c r="D744" s="13">
        <v>25</v>
      </c>
      <c r="E744" s="13">
        <v>40</v>
      </c>
      <c r="F744" s="13">
        <v>285</v>
      </c>
      <c r="G744" s="13">
        <v>269.2</v>
      </c>
      <c r="H744">
        <f t="shared" si="55"/>
        <v>282.14811218725856</v>
      </c>
      <c r="I744">
        <f t="shared" si="56"/>
        <v>5.9518878127414609</v>
      </c>
      <c r="J744">
        <f t="shared" si="57"/>
        <v>5.9518878127414609</v>
      </c>
      <c r="K744">
        <f t="shared" si="58"/>
        <v>35.42496853546033</v>
      </c>
      <c r="L744">
        <f t="shared" si="59"/>
        <v>2.0659103827634365E-2</v>
      </c>
    </row>
    <row r="745" spans="1:12" x14ac:dyDescent="0.15">
      <c r="A745" s="17" t="s">
        <v>765</v>
      </c>
      <c r="B745" s="11">
        <v>291.60000000000002</v>
      </c>
      <c r="C745" s="18">
        <v>27.5</v>
      </c>
      <c r="D745" s="13">
        <v>25</v>
      </c>
      <c r="E745" s="13">
        <v>44.5</v>
      </c>
      <c r="F745" s="13">
        <v>288.10000000000002</v>
      </c>
      <c r="G745" s="13">
        <v>271.2</v>
      </c>
      <c r="H745">
        <f t="shared" si="55"/>
        <v>285.12405609362929</v>
      </c>
      <c r="I745">
        <f t="shared" si="56"/>
        <v>6.4759439063707305</v>
      </c>
      <c r="J745">
        <f t="shared" si="57"/>
        <v>6.4759439063707305</v>
      </c>
      <c r="K745">
        <f t="shared" si="58"/>
        <v>41.937849478460194</v>
      </c>
      <c r="L745">
        <f t="shared" si="59"/>
        <v>2.2208312436113615E-2</v>
      </c>
    </row>
    <row r="746" spans="1:12" x14ac:dyDescent="0.15">
      <c r="A746" s="17" t="s">
        <v>766</v>
      </c>
      <c r="B746" s="11">
        <v>294.89999999999998</v>
      </c>
      <c r="C746" s="18">
        <v>29</v>
      </c>
      <c r="D746" s="13">
        <v>27.5</v>
      </c>
      <c r="E746" s="13">
        <v>43</v>
      </c>
      <c r="F746" s="13">
        <v>291.60000000000002</v>
      </c>
      <c r="G746" s="13">
        <v>273.8</v>
      </c>
      <c r="H746">
        <f t="shared" si="55"/>
        <v>288.36202804681466</v>
      </c>
      <c r="I746">
        <f t="shared" si="56"/>
        <v>6.5379719531853198</v>
      </c>
      <c r="J746">
        <f t="shared" si="57"/>
        <v>6.5379719531853198</v>
      </c>
      <c r="K746">
        <f t="shared" si="58"/>
        <v>42.745077260637864</v>
      </c>
      <c r="L746">
        <f t="shared" si="59"/>
        <v>2.2170132089472092E-2</v>
      </c>
    </row>
    <row r="747" spans="1:12" x14ac:dyDescent="0.15">
      <c r="A747" s="17" t="s">
        <v>767</v>
      </c>
      <c r="B747" s="11">
        <v>298.39999999999998</v>
      </c>
      <c r="C747" s="18">
        <v>31.5</v>
      </c>
      <c r="D747" s="13">
        <v>29</v>
      </c>
      <c r="E747" s="13">
        <v>42.5</v>
      </c>
      <c r="F747" s="13">
        <v>294.89999999999998</v>
      </c>
      <c r="G747" s="13">
        <v>276.5</v>
      </c>
      <c r="H747">
        <f t="shared" si="55"/>
        <v>291.63101402340732</v>
      </c>
      <c r="I747">
        <f t="shared" si="56"/>
        <v>6.7689859765926599</v>
      </c>
      <c r="J747">
        <f t="shared" si="57"/>
        <v>6.7689859765926599</v>
      </c>
      <c r="K747">
        <f t="shared" si="58"/>
        <v>45.819171151308083</v>
      </c>
      <c r="L747">
        <f t="shared" si="59"/>
        <v>2.2684269358554492E-2</v>
      </c>
    </row>
    <row r="748" spans="1:12" x14ac:dyDescent="0.15">
      <c r="A748" s="17" t="s">
        <v>768</v>
      </c>
      <c r="B748" s="11">
        <v>302</v>
      </c>
      <c r="C748" s="18">
        <v>36</v>
      </c>
      <c r="D748" s="13">
        <v>31.5</v>
      </c>
      <c r="E748" s="13">
        <v>32</v>
      </c>
      <c r="F748" s="13">
        <v>298.39999999999998</v>
      </c>
      <c r="G748" s="13">
        <v>279.2</v>
      </c>
      <c r="H748">
        <f t="shared" si="55"/>
        <v>295.01550701170368</v>
      </c>
      <c r="I748">
        <f t="shared" si="56"/>
        <v>6.9844929882963243</v>
      </c>
      <c r="J748">
        <f t="shared" si="57"/>
        <v>6.9844929882963243</v>
      </c>
      <c r="K748">
        <f t="shared" si="58"/>
        <v>48.783142303560517</v>
      </c>
      <c r="L748">
        <f t="shared" si="59"/>
        <v>2.312746022614677E-2</v>
      </c>
    </row>
    <row r="749" spans="1:12" x14ac:dyDescent="0.15">
      <c r="A749" s="17" t="s">
        <v>769</v>
      </c>
      <c r="B749" s="11">
        <v>305.8</v>
      </c>
      <c r="C749" s="18">
        <v>39</v>
      </c>
      <c r="D749" s="13">
        <v>36</v>
      </c>
      <c r="E749" s="13">
        <v>26.5</v>
      </c>
      <c r="F749" s="13">
        <v>302</v>
      </c>
      <c r="G749" s="13">
        <v>282</v>
      </c>
      <c r="H749">
        <f t="shared" si="55"/>
        <v>298.50775350585184</v>
      </c>
      <c r="I749">
        <f t="shared" si="56"/>
        <v>7.2922464941481735</v>
      </c>
      <c r="J749">
        <f t="shared" si="57"/>
        <v>7.2922464941481735</v>
      </c>
      <c r="K749">
        <f t="shared" si="58"/>
        <v>53.176858931416326</v>
      </c>
      <c r="L749">
        <f t="shared" si="59"/>
        <v>2.3846456815396249E-2</v>
      </c>
    </row>
    <row r="750" spans="1:12" x14ac:dyDescent="0.15">
      <c r="A750" s="17" t="s">
        <v>770</v>
      </c>
      <c r="B750" s="11">
        <v>309.7</v>
      </c>
      <c r="C750" s="18">
        <v>40</v>
      </c>
      <c r="D750" s="13">
        <v>39</v>
      </c>
      <c r="E750" s="13">
        <v>25</v>
      </c>
      <c r="F750" s="13">
        <v>305.8</v>
      </c>
      <c r="G750" s="13">
        <v>285</v>
      </c>
      <c r="H750">
        <f t="shared" si="55"/>
        <v>302.15387675292595</v>
      </c>
      <c r="I750">
        <f t="shared" si="56"/>
        <v>7.5461232470740356</v>
      </c>
      <c r="J750">
        <f t="shared" si="57"/>
        <v>7.5461232470740356</v>
      </c>
      <c r="K750">
        <f t="shared" si="58"/>
        <v>56.943976060031183</v>
      </c>
      <c r="L750">
        <f t="shared" si="59"/>
        <v>2.4365912970855781E-2</v>
      </c>
    </row>
    <row r="751" spans="1:12" x14ac:dyDescent="0.15">
      <c r="A751" s="17" t="s">
        <v>771</v>
      </c>
      <c r="B751" s="11">
        <v>313.89999999999998</v>
      </c>
      <c r="C751" s="18">
        <v>41</v>
      </c>
      <c r="D751" s="13">
        <v>40</v>
      </c>
      <c r="E751" s="13">
        <v>25</v>
      </c>
      <c r="F751" s="13">
        <v>309.7</v>
      </c>
      <c r="G751" s="13">
        <v>288.10000000000002</v>
      </c>
      <c r="H751">
        <f t="shared" si="55"/>
        <v>305.926938376463</v>
      </c>
      <c r="I751">
        <f t="shared" si="56"/>
        <v>7.973061623536978</v>
      </c>
      <c r="J751">
        <f t="shared" si="57"/>
        <v>7.973061623536978</v>
      </c>
      <c r="K751">
        <f t="shared" si="58"/>
        <v>63.569711652718112</v>
      </c>
      <c r="L751">
        <f t="shared" si="59"/>
        <v>2.5400005172147112E-2</v>
      </c>
    </row>
    <row r="752" spans="1:12" x14ac:dyDescent="0.15">
      <c r="A752" s="17" t="s">
        <v>772</v>
      </c>
      <c r="B752" s="11">
        <v>318</v>
      </c>
      <c r="C752" s="18">
        <v>39.5</v>
      </c>
      <c r="D752" s="13">
        <v>41</v>
      </c>
      <c r="E752" s="13">
        <v>27.5</v>
      </c>
      <c r="F752" s="13">
        <v>313.89999999999998</v>
      </c>
      <c r="G752" s="13">
        <v>291.60000000000002</v>
      </c>
      <c r="H752">
        <f t="shared" si="55"/>
        <v>309.91346918823149</v>
      </c>
      <c r="I752">
        <f t="shared" si="56"/>
        <v>8.0865308117685117</v>
      </c>
      <c r="J752">
        <f t="shared" si="57"/>
        <v>8.0865308117685117</v>
      </c>
      <c r="K752">
        <f t="shared" si="58"/>
        <v>65.391980569681508</v>
      </c>
      <c r="L752">
        <f t="shared" si="59"/>
        <v>2.5429342175372679E-2</v>
      </c>
    </row>
    <row r="753" spans="1:12" x14ac:dyDescent="0.15">
      <c r="A753" s="17" t="s">
        <v>773</v>
      </c>
      <c r="B753" s="11">
        <v>322.3</v>
      </c>
      <c r="C753" s="18">
        <v>45</v>
      </c>
      <c r="D753" s="13">
        <v>39.5</v>
      </c>
      <c r="E753" s="13">
        <v>29</v>
      </c>
      <c r="F753" s="13">
        <v>318</v>
      </c>
      <c r="G753" s="13">
        <v>294.89999999999998</v>
      </c>
      <c r="H753">
        <f t="shared" si="55"/>
        <v>313.95673459411574</v>
      </c>
      <c r="I753">
        <f t="shared" si="56"/>
        <v>8.3432654058842672</v>
      </c>
      <c r="J753">
        <f t="shared" si="57"/>
        <v>8.3432654058842672</v>
      </c>
      <c r="K753">
        <f t="shared" si="58"/>
        <v>69.61007763302517</v>
      </c>
      <c r="L753">
        <f t="shared" si="59"/>
        <v>2.5886644138641845E-2</v>
      </c>
    </row>
    <row r="754" spans="1:12" x14ac:dyDescent="0.15">
      <c r="A754" s="17" t="s">
        <v>774</v>
      </c>
      <c r="B754" s="11">
        <v>326.89999999999998</v>
      </c>
      <c r="C754" s="18">
        <v>47.5</v>
      </c>
      <c r="D754" s="13">
        <v>45</v>
      </c>
      <c r="E754" s="13">
        <v>31.5</v>
      </c>
      <c r="F754" s="13">
        <v>322.3</v>
      </c>
      <c r="G754" s="13">
        <v>298.39999999999998</v>
      </c>
      <c r="H754">
        <f t="shared" si="55"/>
        <v>318.12836729705788</v>
      </c>
      <c r="I754">
        <f t="shared" si="56"/>
        <v>8.7716327029420995</v>
      </c>
      <c r="J754">
        <f t="shared" si="57"/>
        <v>8.7716327029420995</v>
      </c>
      <c r="K754">
        <f t="shared" si="58"/>
        <v>76.94154027532332</v>
      </c>
      <c r="L754">
        <f t="shared" si="59"/>
        <v>2.6832770581040381E-2</v>
      </c>
    </row>
    <row r="755" spans="1:12" x14ac:dyDescent="0.15">
      <c r="A755" s="17" t="s">
        <v>775</v>
      </c>
      <c r="B755" s="11">
        <v>331.4</v>
      </c>
      <c r="C755" s="18">
        <v>43</v>
      </c>
      <c r="D755" s="13">
        <v>47.5</v>
      </c>
      <c r="E755" s="13">
        <v>36</v>
      </c>
      <c r="F755" s="13">
        <v>326.89999999999998</v>
      </c>
      <c r="G755" s="13">
        <v>302</v>
      </c>
      <c r="H755">
        <f t="shared" si="55"/>
        <v>322.51418364852896</v>
      </c>
      <c r="I755">
        <f t="shared" si="56"/>
        <v>8.8858163514710213</v>
      </c>
      <c r="J755">
        <f t="shared" si="57"/>
        <v>8.8858163514710213</v>
      </c>
      <c r="K755">
        <f t="shared" si="58"/>
        <v>78.957732232069773</v>
      </c>
      <c r="L755">
        <f t="shared" si="59"/>
        <v>2.6812964247045934E-2</v>
      </c>
    </row>
    <row r="756" spans="1:12" x14ac:dyDescent="0.15">
      <c r="A756" s="17" t="s">
        <v>776</v>
      </c>
      <c r="B756" s="11">
        <v>336.1</v>
      </c>
      <c r="C756" s="18">
        <v>38</v>
      </c>
      <c r="D756" s="13">
        <v>43</v>
      </c>
      <c r="E756" s="13">
        <v>39</v>
      </c>
      <c r="F756" s="13">
        <v>331.4</v>
      </c>
      <c r="G756" s="13">
        <v>305.8</v>
      </c>
      <c r="H756">
        <f t="shared" si="55"/>
        <v>326.95709182426447</v>
      </c>
      <c r="I756">
        <f t="shared" si="56"/>
        <v>9.1429081757355561</v>
      </c>
      <c r="J756">
        <f t="shared" si="57"/>
        <v>9.1429081757355561</v>
      </c>
      <c r="K756">
        <f t="shared" si="58"/>
        <v>83.592769909932073</v>
      </c>
      <c r="L756">
        <f t="shared" si="59"/>
        <v>2.7202940124176005E-2</v>
      </c>
    </row>
    <row r="757" spans="1:12" x14ac:dyDescent="0.15">
      <c r="A757" s="17" t="s">
        <v>777</v>
      </c>
      <c r="B757" s="11">
        <v>340.7</v>
      </c>
      <c r="C757" s="18">
        <v>40</v>
      </c>
      <c r="D757" s="13">
        <v>38</v>
      </c>
      <c r="E757" s="13">
        <v>40</v>
      </c>
      <c r="F757" s="13">
        <v>336.1</v>
      </c>
      <c r="G757" s="13">
        <v>309.7</v>
      </c>
      <c r="H757">
        <f t="shared" si="55"/>
        <v>331.52854591213224</v>
      </c>
      <c r="I757">
        <f t="shared" si="56"/>
        <v>9.171454087867744</v>
      </c>
      <c r="J757">
        <f t="shared" si="57"/>
        <v>9.171454087867744</v>
      </c>
      <c r="K757">
        <f t="shared" si="58"/>
        <v>84.115570085865954</v>
      </c>
      <c r="L757">
        <f t="shared" si="59"/>
        <v>2.6919442582529336E-2</v>
      </c>
    </row>
    <row r="758" spans="1:12" x14ac:dyDescent="0.15">
      <c r="A758" s="17" t="s">
        <v>778</v>
      </c>
      <c r="B758" s="11">
        <v>314.18181818181819</v>
      </c>
      <c r="C758" s="18">
        <v>42</v>
      </c>
      <c r="D758" s="13">
        <v>40</v>
      </c>
      <c r="E758" s="13">
        <v>41</v>
      </c>
      <c r="F758" s="13">
        <v>340.7</v>
      </c>
      <c r="G758" s="13">
        <v>313.89999999999998</v>
      </c>
      <c r="H758">
        <f t="shared" si="55"/>
        <v>336.11427295606609</v>
      </c>
      <c r="I758">
        <f t="shared" si="56"/>
        <v>-21.932454774247901</v>
      </c>
      <c r="J758">
        <f t="shared" si="57"/>
        <v>21.932454774247901</v>
      </c>
      <c r="K758">
        <f t="shared" si="58"/>
        <v>481.03257242442953</v>
      </c>
      <c r="L758">
        <f t="shared" si="59"/>
        <v>6.9808160450441817E-2</v>
      </c>
    </row>
    <row r="759" spans="1:12" x14ac:dyDescent="0.15">
      <c r="A759" s="17" t="s">
        <v>779</v>
      </c>
      <c r="B759" s="11">
        <v>318.72727272727275</v>
      </c>
      <c r="C759" s="18">
        <v>39</v>
      </c>
      <c r="D759" s="13">
        <v>42</v>
      </c>
      <c r="E759" s="13">
        <v>39.5</v>
      </c>
      <c r="F759" s="13">
        <v>314.18181818181819</v>
      </c>
      <c r="G759" s="13">
        <v>318</v>
      </c>
      <c r="H759">
        <f t="shared" si="55"/>
        <v>325.14804556894217</v>
      </c>
      <c r="I759">
        <f t="shared" si="56"/>
        <v>-6.4207728416694181</v>
      </c>
      <c r="J759">
        <f t="shared" si="57"/>
        <v>6.4207728416694181</v>
      </c>
      <c r="K759">
        <f t="shared" si="58"/>
        <v>41.226323884319577</v>
      </c>
      <c r="L759">
        <f t="shared" si="59"/>
        <v>2.014503743820981E-2</v>
      </c>
    </row>
    <row r="760" spans="1:12" x14ac:dyDescent="0.15">
      <c r="A760" s="17" t="s">
        <v>780</v>
      </c>
      <c r="B760" s="11">
        <v>323.45454545454544</v>
      </c>
      <c r="C760" s="18">
        <v>34</v>
      </c>
      <c r="D760" s="13">
        <v>39</v>
      </c>
      <c r="E760" s="13">
        <v>45</v>
      </c>
      <c r="F760" s="13">
        <v>318.72727272727275</v>
      </c>
      <c r="G760" s="13">
        <v>322.3</v>
      </c>
      <c r="H760">
        <f t="shared" si="55"/>
        <v>321.93765914810746</v>
      </c>
      <c r="I760">
        <f t="shared" si="56"/>
        <v>1.5168863064379821</v>
      </c>
      <c r="J760">
        <f t="shared" si="57"/>
        <v>1.5168863064379821</v>
      </c>
      <c r="K760">
        <f t="shared" si="58"/>
        <v>2.3009440666590635</v>
      </c>
      <c r="L760">
        <f t="shared" si="59"/>
        <v>4.6896428810617773E-3</v>
      </c>
    </row>
    <row r="761" spans="1:12" x14ac:dyDescent="0.15">
      <c r="A761" s="17" t="s">
        <v>781</v>
      </c>
      <c r="B761" s="11">
        <v>328.27272727272725</v>
      </c>
      <c r="C761" s="18">
        <v>40.5</v>
      </c>
      <c r="D761" s="13">
        <v>34</v>
      </c>
      <c r="E761" s="13">
        <v>47.5</v>
      </c>
      <c r="F761" s="13">
        <v>323.45454545454544</v>
      </c>
      <c r="G761" s="13">
        <v>326.89999999999998</v>
      </c>
      <c r="H761">
        <f t="shared" si="55"/>
        <v>322.69610230132645</v>
      </c>
      <c r="I761">
        <f t="shared" si="56"/>
        <v>5.576624971400804</v>
      </c>
      <c r="J761">
        <f t="shared" si="57"/>
        <v>5.576624971400804</v>
      </c>
      <c r="K761">
        <f t="shared" si="58"/>
        <v>31.098746071651018</v>
      </c>
      <c r="L761">
        <f t="shared" si="59"/>
        <v>1.6987780306122639E-2</v>
      </c>
    </row>
    <row r="762" spans="1:12" x14ac:dyDescent="0.15">
      <c r="A762" s="17" t="s">
        <v>782</v>
      </c>
      <c r="B762" s="11">
        <v>333.09090909090907</v>
      </c>
      <c r="C762" s="18">
        <v>38</v>
      </c>
      <c r="D762" s="13">
        <v>40.5</v>
      </c>
      <c r="E762" s="13">
        <v>43</v>
      </c>
      <c r="F762" s="13">
        <v>328.27272727272725</v>
      </c>
      <c r="G762" s="13">
        <v>331.4</v>
      </c>
      <c r="H762">
        <f t="shared" si="55"/>
        <v>325.48441478702682</v>
      </c>
      <c r="I762">
        <f t="shared" si="56"/>
        <v>7.6064943038822435</v>
      </c>
      <c r="J762">
        <f t="shared" si="57"/>
        <v>7.6064943038822435</v>
      </c>
      <c r="K762">
        <f t="shared" si="58"/>
        <v>57.858755594993013</v>
      </c>
      <c r="L762">
        <f t="shared" si="59"/>
        <v>2.2836090977812414E-2</v>
      </c>
    </row>
    <row r="763" spans="1:12" x14ac:dyDescent="0.15">
      <c r="A763" s="17" t="s">
        <v>783</v>
      </c>
      <c r="B763" s="11">
        <v>338.18181818181819</v>
      </c>
      <c r="C763" s="18">
        <v>39.5</v>
      </c>
      <c r="D763" s="13">
        <v>38</v>
      </c>
      <c r="E763" s="13">
        <v>38</v>
      </c>
      <c r="F763" s="13">
        <v>333.09090909090907</v>
      </c>
      <c r="G763" s="13">
        <v>336.1</v>
      </c>
      <c r="H763">
        <f t="shared" si="55"/>
        <v>329.28766193896797</v>
      </c>
      <c r="I763">
        <f t="shared" si="56"/>
        <v>8.8941562428502152</v>
      </c>
      <c r="J763">
        <f t="shared" si="57"/>
        <v>8.8941562428502152</v>
      </c>
      <c r="K763">
        <f t="shared" si="58"/>
        <v>79.10601527223146</v>
      </c>
      <c r="L763">
        <f t="shared" si="59"/>
        <v>2.6299924374019453E-2</v>
      </c>
    </row>
    <row r="764" spans="1:12" x14ac:dyDescent="0.15">
      <c r="A764" s="17" t="s">
        <v>784</v>
      </c>
      <c r="B764" s="11">
        <v>343.45454545454544</v>
      </c>
      <c r="C764" s="18">
        <v>36</v>
      </c>
      <c r="D764" s="13">
        <v>39.5</v>
      </c>
      <c r="E764" s="13">
        <v>40</v>
      </c>
      <c r="F764" s="13">
        <v>338.18181818181819</v>
      </c>
      <c r="G764" s="13">
        <v>340.7</v>
      </c>
      <c r="H764">
        <f t="shared" si="55"/>
        <v>333.73474006039305</v>
      </c>
      <c r="I764">
        <f t="shared" si="56"/>
        <v>9.7198053941523881</v>
      </c>
      <c r="J764">
        <f t="shared" si="57"/>
        <v>9.7198053941523881</v>
      </c>
      <c r="K764">
        <f t="shared" si="58"/>
        <v>94.474616900193865</v>
      </c>
      <c r="L764">
        <f t="shared" si="59"/>
        <v>2.830012158170362E-2</v>
      </c>
    </row>
    <row r="765" spans="1:12" x14ac:dyDescent="0.15">
      <c r="A765" s="17" t="s">
        <v>785</v>
      </c>
      <c r="B765" s="11">
        <v>348.45454545454544</v>
      </c>
      <c r="C765" s="18">
        <v>36.5</v>
      </c>
      <c r="D765" s="13">
        <v>36</v>
      </c>
      <c r="E765" s="13">
        <v>42</v>
      </c>
      <c r="F765" s="13">
        <v>343.45454545454544</v>
      </c>
      <c r="G765" s="13">
        <v>314.18181818181819</v>
      </c>
      <c r="H765">
        <f t="shared" si="55"/>
        <v>338.59464275746927</v>
      </c>
      <c r="I765">
        <f t="shared" si="56"/>
        <v>9.8599026970761656</v>
      </c>
      <c r="J765">
        <f t="shared" si="57"/>
        <v>9.8599026970761656</v>
      </c>
      <c r="K765">
        <f t="shared" si="58"/>
        <v>97.217681195809845</v>
      </c>
      <c r="L765">
        <f t="shared" si="59"/>
        <v>2.8296094356336506E-2</v>
      </c>
    </row>
    <row r="766" spans="1:12" x14ac:dyDescent="0.15">
      <c r="A766" s="17" t="s">
        <v>786</v>
      </c>
      <c r="B766" s="11">
        <v>353.63636363636363</v>
      </c>
      <c r="C766" s="18">
        <v>47.5</v>
      </c>
      <c r="D766" s="13">
        <v>36.5</v>
      </c>
      <c r="E766" s="13">
        <v>39</v>
      </c>
      <c r="F766" s="13">
        <v>348.45454545454544</v>
      </c>
      <c r="G766" s="13">
        <v>318.72727272727275</v>
      </c>
      <c r="H766">
        <f t="shared" si="55"/>
        <v>343.52459410600738</v>
      </c>
      <c r="I766">
        <f t="shared" si="56"/>
        <v>10.111769530356241</v>
      </c>
      <c r="J766">
        <f t="shared" si="57"/>
        <v>10.111769530356241</v>
      </c>
      <c r="K766">
        <f t="shared" si="58"/>
        <v>102.24788303504089</v>
      </c>
      <c r="L766">
        <f t="shared" si="59"/>
        <v>2.8593692759362122E-2</v>
      </c>
    </row>
    <row r="767" spans="1:12" x14ac:dyDescent="0.15">
      <c r="A767" s="17" t="s">
        <v>787</v>
      </c>
      <c r="B767" s="11">
        <v>359</v>
      </c>
      <c r="C767" s="18">
        <v>43.5</v>
      </c>
      <c r="D767" s="13">
        <v>47.5</v>
      </c>
      <c r="E767" s="13">
        <v>34</v>
      </c>
      <c r="F767" s="13">
        <v>353.63636363636363</v>
      </c>
      <c r="G767" s="13">
        <v>323.45454545454544</v>
      </c>
      <c r="H767">
        <f t="shared" si="55"/>
        <v>348.58047887118551</v>
      </c>
      <c r="I767">
        <f t="shared" si="56"/>
        <v>10.419521128814495</v>
      </c>
      <c r="J767">
        <f t="shared" si="57"/>
        <v>10.419521128814495</v>
      </c>
      <c r="K767">
        <f t="shared" si="58"/>
        <v>108.56642055381168</v>
      </c>
      <c r="L767">
        <f t="shared" si="59"/>
        <v>2.9023735734859318E-2</v>
      </c>
    </row>
    <row r="768" spans="1:12" x14ac:dyDescent="0.15">
      <c r="A768" s="17" t="s">
        <v>788</v>
      </c>
      <c r="B768" s="11">
        <v>364.63636363636363</v>
      </c>
      <c r="C768" s="18">
        <v>44.5</v>
      </c>
      <c r="D768" s="13">
        <v>43.5</v>
      </c>
      <c r="E768" s="13">
        <v>40.5</v>
      </c>
      <c r="F768" s="13">
        <v>359</v>
      </c>
      <c r="G768" s="13">
        <v>328.27272727272725</v>
      </c>
      <c r="H768">
        <f t="shared" si="55"/>
        <v>353.79023943559275</v>
      </c>
      <c r="I768">
        <f t="shared" si="56"/>
        <v>10.846124200770873</v>
      </c>
      <c r="J768">
        <f t="shared" si="57"/>
        <v>10.846124200770873</v>
      </c>
      <c r="K768">
        <f t="shared" si="58"/>
        <v>117.63841017854762</v>
      </c>
      <c r="L768">
        <f t="shared" si="59"/>
        <v>2.9745042684736878E-2</v>
      </c>
    </row>
    <row r="769" spans="1:12" x14ac:dyDescent="0.15">
      <c r="A769" s="17" t="s">
        <v>789</v>
      </c>
      <c r="B769" s="11">
        <v>370</v>
      </c>
      <c r="C769" s="18">
        <v>47.5</v>
      </c>
      <c r="D769" s="13">
        <v>44.5</v>
      </c>
      <c r="E769" s="13">
        <v>38</v>
      </c>
      <c r="F769" s="13">
        <v>364.63636363636363</v>
      </c>
      <c r="G769" s="13">
        <v>333.09090909090907</v>
      </c>
      <c r="H769">
        <f t="shared" si="55"/>
        <v>359.21330153597819</v>
      </c>
      <c r="I769">
        <f t="shared" si="56"/>
        <v>10.786698464021811</v>
      </c>
      <c r="J769">
        <f t="shared" si="57"/>
        <v>10.786698464021811</v>
      </c>
      <c r="K769">
        <f t="shared" si="58"/>
        <v>116.35286375373049</v>
      </c>
      <c r="L769">
        <f t="shared" si="59"/>
        <v>2.915323909195084E-2</v>
      </c>
    </row>
    <row r="770" spans="1:12" x14ac:dyDescent="0.15">
      <c r="A770" s="17" t="s">
        <v>790</v>
      </c>
      <c r="B770" s="11">
        <v>375.81818181818181</v>
      </c>
      <c r="C770" s="18">
        <v>47.5</v>
      </c>
      <c r="D770" s="13">
        <v>47.5</v>
      </c>
      <c r="E770" s="13">
        <v>39.5</v>
      </c>
      <c r="F770" s="13">
        <v>370</v>
      </c>
      <c r="G770" s="13">
        <v>338.18181818181819</v>
      </c>
      <c r="H770">
        <f t="shared" si="55"/>
        <v>364.60665076798909</v>
      </c>
      <c r="I770">
        <f t="shared" si="56"/>
        <v>11.211531050192718</v>
      </c>
      <c r="J770">
        <f t="shared" si="57"/>
        <v>11.211531050192718</v>
      </c>
      <c r="K770">
        <f t="shared" si="58"/>
        <v>125.69842848943544</v>
      </c>
      <c r="L770">
        <f t="shared" si="59"/>
        <v>2.9832327419477479E-2</v>
      </c>
    </row>
    <row r="771" spans="1:12" x14ac:dyDescent="0.15">
      <c r="A771" s="17" t="s">
        <v>791</v>
      </c>
      <c r="B771" s="11">
        <v>381.45454545454544</v>
      </c>
      <c r="C771" s="18">
        <v>49.5</v>
      </c>
      <c r="D771" s="13">
        <v>47.5</v>
      </c>
      <c r="E771" s="13">
        <v>36</v>
      </c>
      <c r="F771" s="13">
        <v>375.81818181818181</v>
      </c>
      <c r="G771" s="13">
        <v>343.45454545454544</v>
      </c>
      <c r="H771">
        <f t="shared" si="55"/>
        <v>370.21241629308543</v>
      </c>
      <c r="I771">
        <f t="shared" si="56"/>
        <v>11.242129161460014</v>
      </c>
      <c r="J771">
        <f t="shared" si="57"/>
        <v>11.242129161460014</v>
      </c>
      <c r="K771">
        <f t="shared" si="58"/>
        <v>126.38546808294963</v>
      </c>
      <c r="L771">
        <f t="shared" si="59"/>
        <v>2.9471739937097272E-2</v>
      </c>
    </row>
    <row r="772" spans="1:12" x14ac:dyDescent="0.15">
      <c r="A772" s="17" t="s">
        <v>792</v>
      </c>
      <c r="B772" s="11">
        <v>387.18181818181819</v>
      </c>
      <c r="C772" s="18">
        <v>49</v>
      </c>
      <c r="D772" s="13">
        <v>49.5</v>
      </c>
      <c r="E772" s="13">
        <v>36.5</v>
      </c>
      <c r="F772" s="13">
        <v>381.45454545454544</v>
      </c>
      <c r="G772" s="13">
        <v>348.45454545454544</v>
      </c>
      <c r="H772">
        <f t="shared" ref="H772:H835" si="60">$M$2*B771+(1-$M$2)*H771</f>
        <v>375.83348087381546</v>
      </c>
      <c r="I772">
        <f t="shared" ref="I772:I835" si="61">B772-H772</f>
        <v>11.348337308002726</v>
      </c>
      <c r="J772">
        <f t="shared" ref="J772:J835" si="62">ABS(I772)</f>
        <v>11.348337308002726</v>
      </c>
      <c r="K772">
        <f t="shared" ref="K772:K835" si="63">I772^2</f>
        <v>128.78475965620657</v>
      </c>
      <c r="L772">
        <f t="shared" ref="L772:L835" si="64">J772/B772</f>
        <v>2.9310098705806524E-2</v>
      </c>
    </row>
    <row r="773" spans="1:12" x14ac:dyDescent="0.15">
      <c r="A773" s="17" t="s">
        <v>793</v>
      </c>
      <c r="B773" s="11">
        <v>393.09090909090907</v>
      </c>
      <c r="C773" s="18">
        <v>49.5</v>
      </c>
      <c r="D773" s="13">
        <v>49</v>
      </c>
      <c r="E773" s="13">
        <v>47.5</v>
      </c>
      <c r="F773" s="13">
        <v>387.18181818181819</v>
      </c>
      <c r="G773" s="13">
        <v>353.63636363636363</v>
      </c>
      <c r="H773">
        <f t="shared" si="60"/>
        <v>381.50764952781685</v>
      </c>
      <c r="I773">
        <f t="shared" si="61"/>
        <v>11.583259563092213</v>
      </c>
      <c r="J773">
        <f t="shared" si="62"/>
        <v>11.583259563092213</v>
      </c>
      <c r="K773">
        <f t="shared" si="63"/>
        <v>134.17190210596721</v>
      </c>
      <c r="L773">
        <f t="shared" si="64"/>
        <v>2.9467126548106928E-2</v>
      </c>
    </row>
    <row r="774" spans="1:12" x14ac:dyDescent="0.15">
      <c r="A774" s="17" t="s">
        <v>794</v>
      </c>
      <c r="B774" s="11">
        <v>399.18181818181819</v>
      </c>
      <c r="C774" s="18">
        <v>47.5</v>
      </c>
      <c r="D774" s="13">
        <v>49.5</v>
      </c>
      <c r="E774" s="13">
        <v>43.5</v>
      </c>
      <c r="F774" s="13">
        <v>393.09090909090907</v>
      </c>
      <c r="G774" s="13">
        <v>359</v>
      </c>
      <c r="H774">
        <f t="shared" si="60"/>
        <v>387.29927930936299</v>
      </c>
      <c r="I774">
        <f t="shared" si="61"/>
        <v>11.8825388724552</v>
      </c>
      <c r="J774">
        <f t="shared" si="62"/>
        <v>11.8825388724552</v>
      </c>
      <c r="K774">
        <f t="shared" si="63"/>
        <v>141.19473005540888</v>
      </c>
      <c r="L774">
        <f t="shared" si="64"/>
        <v>2.9767234706674379E-2</v>
      </c>
    </row>
    <row r="775" spans="1:12" x14ac:dyDescent="0.15">
      <c r="A775" s="17" t="s">
        <v>795</v>
      </c>
      <c r="B775" s="11">
        <v>405.27272727272725</v>
      </c>
      <c r="C775" s="18">
        <v>46</v>
      </c>
      <c r="D775" s="13">
        <v>47.5</v>
      </c>
      <c r="E775" s="13">
        <v>44.5</v>
      </c>
      <c r="F775" s="13">
        <v>399.18181818181819</v>
      </c>
      <c r="G775" s="13">
        <v>364.63636363636363</v>
      </c>
      <c r="H775">
        <f t="shared" si="60"/>
        <v>393.24054874559056</v>
      </c>
      <c r="I775">
        <f t="shared" si="61"/>
        <v>12.032178527136693</v>
      </c>
      <c r="J775">
        <f t="shared" si="62"/>
        <v>12.032178527136693</v>
      </c>
      <c r="K775">
        <f t="shared" si="63"/>
        <v>144.77332010888932</v>
      </c>
      <c r="L775">
        <f t="shared" si="64"/>
        <v>2.9689090129767528E-2</v>
      </c>
    </row>
    <row r="776" spans="1:12" x14ac:dyDescent="0.15">
      <c r="A776" s="17" t="s">
        <v>796</v>
      </c>
      <c r="B776" s="11">
        <v>411.36363636363637</v>
      </c>
      <c r="C776" s="18">
        <v>43.5</v>
      </c>
      <c r="D776" s="13">
        <v>46</v>
      </c>
      <c r="E776" s="13">
        <v>47.5</v>
      </c>
      <c r="F776" s="13">
        <v>405.27272727272725</v>
      </c>
      <c r="G776" s="13">
        <v>370</v>
      </c>
      <c r="H776">
        <f t="shared" si="60"/>
        <v>399.25663800915891</v>
      </c>
      <c r="I776">
        <f t="shared" si="61"/>
        <v>12.106998354477469</v>
      </c>
      <c r="J776">
        <f t="shared" si="62"/>
        <v>12.106998354477469</v>
      </c>
      <c r="K776">
        <f t="shared" si="63"/>
        <v>146.57940915532012</v>
      </c>
      <c r="L776">
        <f t="shared" si="64"/>
        <v>2.9431377215304342E-2</v>
      </c>
    </row>
    <row r="777" spans="1:12" x14ac:dyDescent="0.15">
      <c r="A777" s="17" t="s">
        <v>797</v>
      </c>
      <c r="B777" s="11">
        <v>417.45454545454544</v>
      </c>
      <c r="C777" s="18">
        <v>49.5</v>
      </c>
      <c r="D777" s="13">
        <v>43.5</v>
      </c>
      <c r="E777" s="13">
        <v>47.5</v>
      </c>
      <c r="F777" s="13">
        <v>411.36363636363637</v>
      </c>
      <c r="G777" s="13">
        <v>375.81818181818181</v>
      </c>
      <c r="H777">
        <f t="shared" si="60"/>
        <v>405.31013718639764</v>
      </c>
      <c r="I777">
        <f t="shared" si="61"/>
        <v>12.144408268147799</v>
      </c>
      <c r="J777">
        <f t="shared" si="62"/>
        <v>12.144408268147799</v>
      </c>
      <c r="K777">
        <f t="shared" si="63"/>
        <v>147.48665218345664</v>
      </c>
      <c r="L777">
        <f t="shared" si="64"/>
        <v>2.9091570328751263E-2</v>
      </c>
    </row>
    <row r="778" spans="1:12" x14ac:dyDescent="0.15">
      <c r="A778" s="17" t="s">
        <v>798</v>
      </c>
      <c r="B778" s="11">
        <v>423.90909090909093</v>
      </c>
      <c r="C778" s="18">
        <v>47</v>
      </c>
      <c r="D778" s="13">
        <v>49.5</v>
      </c>
      <c r="E778" s="13">
        <v>49.5</v>
      </c>
      <c r="F778" s="13">
        <v>417.45454545454544</v>
      </c>
      <c r="G778" s="13">
        <v>381.45454545454544</v>
      </c>
      <c r="H778">
        <f t="shared" si="60"/>
        <v>411.38234132047154</v>
      </c>
      <c r="I778">
        <f t="shared" si="61"/>
        <v>12.526749588619396</v>
      </c>
      <c r="J778">
        <f t="shared" si="62"/>
        <v>12.526749588619396</v>
      </c>
      <c r="K778">
        <f t="shared" si="63"/>
        <v>156.9194552559762</v>
      </c>
      <c r="L778">
        <f t="shared" si="64"/>
        <v>2.9550556610511119E-2</v>
      </c>
    </row>
    <row r="779" spans="1:12" x14ac:dyDescent="0.15">
      <c r="A779" s="17" t="s">
        <v>799</v>
      </c>
      <c r="B779" s="11">
        <v>430.09090909090907</v>
      </c>
      <c r="C779" s="18">
        <v>51</v>
      </c>
      <c r="D779" s="13">
        <v>47</v>
      </c>
      <c r="E779" s="13">
        <v>49</v>
      </c>
      <c r="F779" s="13">
        <v>423.90909090909093</v>
      </c>
      <c r="G779" s="13">
        <v>387.18181818181819</v>
      </c>
      <c r="H779">
        <f t="shared" si="60"/>
        <v>417.64571611478124</v>
      </c>
      <c r="I779">
        <f t="shared" si="61"/>
        <v>12.445192976127828</v>
      </c>
      <c r="J779">
        <f t="shared" si="62"/>
        <v>12.445192976127828</v>
      </c>
      <c r="K779">
        <f t="shared" si="63"/>
        <v>154.88282821306143</v>
      </c>
      <c r="L779">
        <f t="shared" si="64"/>
        <v>2.893619165872038E-2</v>
      </c>
    </row>
    <row r="780" spans="1:12" x14ac:dyDescent="0.15">
      <c r="A780" s="17" t="s">
        <v>800</v>
      </c>
      <c r="B780" s="11">
        <v>436.45454545454544</v>
      </c>
      <c r="C780" s="18">
        <v>43.5</v>
      </c>
      <c r="D780" s="13">
        <v>51</v>
      </c>
      <c r="E780" s="13">
        <v>49.5</v>
      </c>
      <c r="F780" s="13">
        <v>430.09090909090907</v>
      </c>
      <c r="G780" s="13">
        <v>393.09090909090907</v>
      </c>
      <c r="H780">
        <f t="shared" si="60"/>
        <v>423.86831260284515</v>
      </c>
      <c r="I780">
        <f t="shared" si="61"/>
        <v>12.586232851700288</v>
      </c>
      <c r="J780">
        <f t="shared" si="62"/>
        <v>12.586232851700288</v>
      </c>
      <c r="K780">
        <f t="shared" si="63"/>
        <v>158.41325739721955</v>
      </c>
      <c r="L780">
        <f t="shared" si="64"/>
        <v>2.8837442484628863E-2</v>
      </c>
    </row>
    <row r="781" spans="1:12" x14ac:dyDescent="0.15">
      <c r="A781" s="17" t="s">
        <v>801</v>
      </c>
      <c r="B781" s="11">
        <v>443</v>
      </c>
      <c r="C781" s="18">
        <v>43.5</v>
      </c>
      <c r="D781" s="13">
        <v>43.5</v>
      </c>
      <c r="E781" s="13">
        <v>47.5</v>
      </c>
      <c r="F781" s="13">
        <v>436.45454545454544</v>
      </c>
      <c r="G781" s="13">
        <v>399.18181818181819</v>
      </c>
      <c r="H781">
        <f t="shared" si="60"/>
        <v>430.1614290286953</v>
      </c>
      <c r="I781">
        <f t="shared" si="61"/>
        <v>12.838570971304705</v>
      </c>
      <c r="J781">
        <f t="shared" si="62"/>
        <v>12.838570971304705</v>
      </c>
      <c r="K781">
        <f t="shared" si="63"/>
        <v>164.82890458522783</v>
      </c>
      <c r="L781">
        <f t="shared" si="64"/>
        <v>2.8980972847188952E-2</v>
      </c>
    </row>
    <row r="782" spans="1:12" x14ac:dyDescent="0.15">
      <c r="A782" s="17" t="s">
        <v>802</v>
      </c>
      <c r="B782" s="11">
        <v>449.36363636363637</v>
      </c>
      <c r="C782" s="18">
        <v>40</v>
      </c>
      <c r="D782" s="13">
        <v>43.5</v>
      </c>
      <c r="E782" s="13">
        <v>46</v>
      </c>
      <c r="F782" s="13">
        <v>443</v>
      </c>
      <c r="G782" s="13">
        <v>405.27272727272725</v>
      </c>
      <c r="H782">
        <f t="shared" si="60"/>
        <v>436.58071451434762</v>
      </c>
      <c r="I782">
        <f t="shared" si="61"/>
        <v>12.782921849288755</v>
      </c>
      <c r="J782">
        <f t="shared" si="62"/>
        <v>12.782921849288755</v>
      </c>
      <c r="K782">
        <f t="shared" si="63"/>
        <v>163.40309100502384</v>
      </c>
      <c r="L782">
        <f t="shared" si="64"/>
        <v>2.8446720684235545E-2</v>
      </c>
    </row>
    <row r="783" spans="1:12" x14ac:dyDescent="0.15">
      <c r="A783" s="17" t="s">
        <v>803</v>
      </c>
      <c r="B783" s="11">
        <v>456.09090909090907</v>
      </c>
      <c r="C783" s="18">
        <v>42</v>
      </c>
      <c r="D783" s="13">
        <v>40</v>
      </c>
      <c r="E783" s="13">
        <v>43.5</v>
      </c>
      <c r="F783" s="13">
        <v>449.36363636363637</v>
      </c>
      <c r="G783" s="13">
        <v>411.36363636363637</v>
      </c>
      <c r="H783">
        <f t="shared" si="60"/>
        <v>442.972175438992</v>
      </c>
      <c r="I783">
        <f t="shared" si="61"/>
        <v>13.118733651917069</v>
      </c>
      <c r="J783">
        <f t="shared" si="62"/>
        <v>13.118733651917069</v>
      </c>
      <c r="K783">
        <f t="shared" si="63"/>
        <v>172.10117262994135</v>
      </c>
      <c r="L783">
        <f t="shared" si="64"/>
        <v>2.8763418411618051E-2</v>
      </c>
    </row>
    <row r="784" spans="1:12" x14ac:dyDescent="0.15">
      <c r="A784" s="17" t="s">
        <v>804</v>
      </c>
      <c r="B784" s="11">
        <v>462.81818181818181</v>
      </c>
      <c r="C784" s="18">
        <v>42.5</v>
      </c>
      <c r="D784" s="13">
        <v>42</v>
      </c>
      <c r="E784" s="13">
        <v>49.5</v>
      </c>
      <c r="F784" s="13">
        <v>456.09090909090907</v>
      </c>
      <c r="G784" s="13">
        <v>417.45454545454544</v>
      </c>
      <c r="H784">
        <f t="shared" si="60"/>
        <v>449.53154226495053</v>
      </c>
      <c r="I784">
        <f t="shared" si="61"/>
        <v>13.286639553231282</v>
      </c>
      <c r="J784">
        <f t="shared" si="62"/>
        <v>13.286639553231282</v>
      </c>
      <c r="K784">
        <f t="shared" si="63"/>
        <v>176.53479061748996</v>
      </c>
      <c r="L784">
        <f t="shared" si="64"/>
        <v>2.8708119246816755E-2</v>
      </c>
    </row>
    <row r="785" spans="1:12" x14ac:dyDescent="0.15">
      <c r="A785" s="17" t="s">
        <v>805</v>
      </c>
      <c r="B785" s="11">
        <v>469.36363636363637</v>
      </c>
      <c r="C785" s="18">
        <v>39.5</v>
      </c>
      <c r="D785" s="13">
        <v>42.5</v>
      </c>
      <c r="E785" s="13">
        <v>47</v>
      </c>
      <c r="F785" s="13">
        <v>462.81818181818181</v>
      </c>
      <c r="G785" s="13">
        <v>423.90909090909093</v>
      </c>
      <c r="H785">
        <f t="shared" si="60"/>
        <v>456.17486204156614</v>
      </c>
      <c r="I785">
        <f t="shared" si="61"/>
        <v>13.18877432207023</v>
      </c>
      <c r="J785">
        <f t="shared" si="62"/>
        <v>13.18877432207023</v>
      </c>
      <c r="K785">
        <f t="shared" si="63"/>
        <v>173.94376811849907</v>
      </c>
      <c r="L785">
        <f t="shared" si="64"/>
        <v>2.8099267391588714E-2</v>
      </c>
    </row>
    <row r="786" spans="1:12" x14ac:dyDescent="0.15">
      <c r="A786" s="17" t="s">
        <v>806</v>
      </c>
      <c r="B786" s="11">
        <v>476</v>
      </c>
      <c r="C786" s="18">
        <v>40</v>
      </c>
      <c r="D786" s="13">
        <v>39.5</v>
      </c>
      <c r="E786" s="13">
        <v>51</v>
      </c>
      <c r="F786" s="13">
        <v>469.36363636363637</v>
      </c>
      <c r="G786" s="13">
        <v>430.09090909090907</v>
      </c>
      <c r="H786">
        <f t="shared" si="60"/>
        <v>462.76924920260126</v>
      </c>
      <c r="I786">
        <f t="shared" si="61"/>
        <v>13.230750797398741</v>
      </c>
      <c r="J786">
        <f t="shared" si="62"/>
        <v>13.230750797398741</v>
      </c>
      <c r="K786">
        <f t="shared" si="63"/>
        <v>175.05276666286744</v>
      </c>
      <c r="L786">
        <f t="shared" si="64"/>
        <v>2.7795694952518366E-2</v>
      </c>
    </row>
    <row r="787" spans="1:12" x14ac:dyDescent="0.15">
      <c r="A787" s="17" t="s">
        <v>807</v>
      </c>
      <c r="B787" s="11">
        <v>442.75</v>
      </c>
      <c r="C787" s="18">
        <v>42</v>
      </c>
      <c r="D787" s="13">
        <v>40</v>
      </c>
      <c r="E787" s="13">
        <v>43.5</v>
      </c>
      <c r="F787" s="13">
        <v>476</v>
      </c>
      <c r="G787" s="13">
        <v>436.45454545454544</v>
      </c>
      <c r="H787">
        <f t="shared" si="60"/>
        <v>469.38462460130063</v>
      </c>
      <c r="I787">
        <f t="shared" si="61"/>
        <v>-26.634624601300629</v>
      </c>
      <c r="J787">
        <f t="shared" si="62"/>
        <v>26.634624601300629</v>
      </c>
      <c r="K787">
        <f t="shared" si="63"/>
        <v>709.40322765220867</v>
      </c>
      <c r="L787">
        <f t="shared" si="64"/>
        <v>6.0157254887183806E-2</v>
      </c>
    </row>
    <row r="788" spans="1:12" x14ac:dyDescent="0.15">
      <c r="A788" s="17" t="s">
        <v>808</v>
      </c>
      <c r="B788" s="11">
        <v>448.91666666666669</v>
      </c>
      <c r="C788" s="18">
        <v>40.5</v>
      </c>
      <c r="D788" s="13">
        <v>42</v>
      </c>
      <c r="E788" s="13">
        <v>43.5</v>
      </c>
      <c r="F788" s="13">
        <v>442.75</v>
      </c>
      <c r="G788" s="13">
        <v>443</v>
      </c>
      <c r="H788">
        <f t="shared" si="60"/>
        <v>456.06731230065031</v>
      </c>
      <c r="I788">
        <f t="shared" si="61"/>
        <v>-7.1506456339836291</v>
      </c>
      <c r="J788">
        <f t="shared" si="62"/>
        <v>7.1506456339836291</v>
      </c>
      <c r="K788">
        <f t="shared" si="63"/>
        <v>51.131732982809133</v>
      </c>
      <c r="L788">
        <f t="shared" si="64"/>
        <v>1.5928670430258685E-2</v>
      </c>
    </row>
    <row r="789" spans="1:12" x14ac:dyDescent="0.15">
      <c r="A789" s="17" t="s">
        <v>809</v>
      </c>
      <c r="B789" s="11">
        <v>455.41666666666669</v>
      </c>
      <c r="C789" s="18">
        <v>36.5</v>
      </c>
      <c r="D789" s="13">
        <v>40.5</v>
      </c>
      <c r="E789" s="13">
        <v>40</v>
      </c>
      <c r="F789" s="13">
        <v>448.91666666666669</v>
      </c>
      <c r="G789" s="13">
        <v>449.36363636363637</v>
      </c>
      <c r="H789">
        <f t="shared" si="60"/>
        <v>452.49198948365847</v>
      </c>
      <c r="I789">
        <f t="shared" si="61"/>
        <v>2.9246771830082139</v>
      </c>
      <c r="J789">
        <f t="shared" si="62"/>
        <v>2.9246771830082139</v>
      </c>
      <c r="K789">
        <f t="shared" si="63"/>
        <v>8.5537366248088613</v>
      </c>
      <c r="L789">
        <f t="shared" si="64"/>
        <v>6.4219810056904969E-3</v>
      </c>
    </row>
    <row r="790" spans="1:12" x14ac:dyDescent="0.15">
      <c r="A790" s="17" t="s">
        <v>810</v>
      </c>
      <c r="B790" s="11">
        <v>461.5</v>
      </c>
      <c r="C790" s="18">
        <v>36.5</v>
      </c>
      <c r="D790" s="13">
        <v>36.5</v>
      </c>
      <c r="E790" s="13">
        <v>42</v>
      </c>
      <c r="F790" s="13">
        <v>455.41666666666669</v>
      </c>
      <c r="G790" s="13">
        <v>456.09090909090907</v>
      </c>
      <c r="H790">
        <f t="shared" si="60"/>
        <v>453.95432807516261</v>
      </c>
      <c r="I790">
        <f t="shared" si="61"/>
        <v>7.5456719248373929</v>
      </c>
      <c r="J790">
        <f t="shared" si="62"/>
        <v>7.5456719248373929</v>
      </c>
      <c r="K790">
        <f t="shared" si="63"/>
        <v>56.937164797279245</v>
      </c>
      <c r="L790">
        <f t="shared" si="64"/>
        <v>1.635031836367799E-2</v>
      </c>
    </row>
    <row r="791" spans="1:12" x14ac:dyDescent="0.15">
      <c r="A791" s="17" t="s">
        <v>811</v>
      </c>
      <c r="B791" s="11">
        <v>468.08333333333331</v>
      </c>
      <c r="C791" s="18">
        <v>36</v>
      </c>
      <c r="D791" s="13">
        <v>36.5</v>
      </c>
      <c r="E791" s="13">
        <v>42.5</v>
      </c>
      <c r="F791" s="13">
        <v>461.5</v>
      </c>
      <c r="G791" s="13">
        <v>462.81818181818181</v>
      </c>
      <c r="H791">
        <f t="shared" si="60"/>
        <v>457.7271640375813</v>
      </c>
      <c r="I791">
        <f t="shared" si="61"/>
        <v>10.356169295752011</v>
      </c>
      <c r="J791">
        <f t="shared" si="62"/>
        <v>10.356169295752011</v>
      </c>
      <c r="K791">
        <f t="shared" si="63"/>
        <v>107.2502424822767</v>
      </c>
      <c r="L791">
        <f t="shared" si="64"/>
        <v>2.2124627300876647E-2</v>
      </c>
    </row>
    <row r="792" spans="1:12" x14ac:dyDescent="0.15">
      <c r="A792" s="17" t="s">
        <v>812</v>
      </c>
      <c r="B792" s="11">
        <v>474.5</v>
      </c>
      <c r="C792" s="18">
        <v>37.5</v>
      </c>
      <c r="D792" s="13">
        <v>36</v>
      </c>
      <c r="E792" s="13">
        <v>39.5</v>
      </c>
      <c r="F792" s="13">
        <v>468.08333333333331</v>
      </c>
      <c r="G792" s="13">
        <v>469.36363636363637</v>
      </c>
      <c r="H792">
        <f t="shared" si="60"/>
        <v>462.90524868545731</v>
      </c>
      <c r="I792">
        <f t="shared" si="61"/>
        <v>11.594751314542691</v>
      </c>
      <c r="J792">
        <f t="shared" si="62"/>
        <v>11.594751314542691</v>
      </c>
      <c r="K792">
        <f t="shared" si="63"/>
        <v>134.43825804608946</v>
      </c>
      <c r="L792">
        <f t="shared" si="64"/>
        <v>2.4435724582808623E-2</v>
      </c>
    </row>
    <row r="793" spans="1:12" x14ac:dyDescent="0.15">
      <c r="A793" s="17" t="s">
        <v>813</v>
      </c>
      <c r="B793" s="11">
        <v>480.75</v>
      </c>
      <c r="C793" s="18">
        <v>46.5</v>
      </c>
      <c r="D793" s="13">
        <v>37.5</v>
      </c>
      <c r="E793" s="13">
        <v>40</v>
      </c>
      <c r="F793" s="13">
        <v>474.5</v>
      </c>
      <c r="G793" s="13">
        <v>476</v>
      </c>
      <c r="H793">
        <f t="shared" si="60"/>
        <v>468.70262434272865</v>
      </c>
      <c r="I793">
        <f t="shared" si="61"/>
        <v>12.047375657271346</v>
      </c>
      <c r="J793">
        <f t="shared" si="62"/>
        <v>12.047375657271346</v>
      </c>
      <c r="K793">
        <f t="shared" si="63"/>
        <v>145.13926022741418</v>
      </c>
      <c r="L793">
        <f t="shared" si="64"/>
        <v>2.5059543748874355E-2</v>
      </c>
    </row>
    <row r="794" spans="1:12" x14ac:dyDescent="0.15">
      <c r="A794" s="17" t="s">
        <v>814</v>
      </c>
      <c r="B794" s="11">
        <v>487.33333333333331</v>
      </c>
      <c r="C794" s="18">
        <v>48</v>
      </c>
      <c r="D794" s="13">
        <v>46.5</v>
      </c>
      <c r="E794" s="13">
        <v>42</v>
      </c>
      <c r="F794" s="13">
        <v>480.75</v>
      </c>
      <c r="G794" s="13">
        <v>442.75</v>
      </c>
      <c r="H794">
        <f t="shared" si="60"/>
        <v>474.72631217136433</v>
      </c>
      <c r="I794">
        <f t="shared" si="61"/>
        <v>12.607021161968987</v>
      </c>
      <c r="J794">
        <f t="shared" si="62"/>
        <v>12.607021161968987</v>
      </c>
      <c r="K794">
        <f t="shared" si="63"/>
        <v>158.93698257833387</v>
      </c>
      <c r="L794">
        <f t="shared" si="64"/>
        <v>2.586940046915661E-2</v>
      </c>
    </row>
    <row r="795" spans="1:12" x14ac:dyDescent="0.15">
      <c r="A795" s="17" t="s">
        <v>815</v>
      </c>
      <c r="B795" s="11">
        <v>493.91666666666669</v>
      </c>
      <c r="C795" s="18">
        <v>52.5</v>
      </c>
      <c r="D795" s="13">
        <v>48</v>
      </c>
      <c r="E795" s="13">
        <v>40.5</v>
      </c>
      <c r="F795" s="13">
        <v>487.33333333333331</v>
      </c>
      <c r="G795" s="13">
        <v>448.91666666666669</v>
      </c>
      <c r="H795">
        <f t="shared" si="60"/>
        <v>481.02982275234882</v>
      </c>
      <c r="I795">
        <f t="shared" si="61"/>
        <v>12.886843914317865</v>
      </c>
      <c r="J795">
        <f t="shared" si="62"/>
        <v>12.886843914317865</v>
      </c>
      <c r="K795">
        <f t="shared" si="63"/>
        <v>166.07074607199138</v>
      </c>
      <c r="L795">
        <f t="shared" si="64"/>
        <v>2.6091129909197631E-2</v>
      </c>
    </row>
    <row r="796" spans="1:12" x14ac:dyDescent="0.15">
      <c r="A796" s="17" t="s">
        <v>816</v>
      </c>
      <c r="B796" s="11">
        <v>500.41666666666669</v>
      </c>
      <c r="C796" s="18">
        <v>54.5</v>
      </c>
      <c r="D796" s="13">
        <v>52.5</v>
      </c>
      <c r="E796" s="13">
        <v>36.5</v>
      </c>
      <c r="F796" s="13">
        <v>493.91666666666669</v>
      </c>
      <c r="G796" s="13">
        <v>455.41666666666669</v>
      </c>
      <c r="H796">
        <f t="shared" si="60"/>
        <v>487.47324470950775</v>
      </c>
      <c r="I796">
        <f t="shared" si="61"/>
        <v>12.943421957158932</v>
      </c>
      <c r="J796">
        <f t="shared" si="62"/>
        <v>12.943421957158932</v>
      </c>
      <c r="K796">
        <f t="shared" si="63"/>
        <v>167.53217196106397</v>
      </c>
      <c r="L796">
        <f t="shared" si="64"/>
        <v>2.5865289506395866E-2</v>
      </c>
    </row>
    <row r="797" spans="1:12" x14ac:dyDescent="0.15">
      <c r="A797" s="17" t="s">
        <v>817</v>
      </c>
      <c r="B797" s="11">
        <v>507.08333333333331</v>
      </c>
      <c r="C797" s="18">
        <v>47.5</v>
      </c>
      <c r="D797" s="13">
        <v>54.5</v>
      </c>
      <c r="E797" s="13">
        <v>36.5</v>
      </c>
      <c r="F797" s="13">
        <v>500.41666666666669</v>
      </c>
      <c r="G797" s="13">
        <v>461.5</v>
      </c>
      <c r="H797">
        <f t="shared" si="60"/>
        <v>493.94495568808725</v>
      </c>
      <c r="I797">
        <f t="shared" si="61"/>
        <v>13.138377645246067</v>
      </c>
      <c r="J797">
        <f t="shared" si="62"/>
        <v>13.138377645246067</v>
      </c>
      <c r="K797">
        <f t="shared" si="63"/>
        <v>172.61696714910158</v>
      </c>
      <c r="L797">
        <f t="shared" si="64"/>
        <v>2.5909701190296269E-2</v>
      </c>
    </row>
    <row r="798" spans="1:12" x14ac:dyDescent="0.15">
      <c r="A798" s="17" t="s">
        <v>818</v>
      </c>
      <c r="B798" s="11">
        <v>513.58333333333337</v>
      </c>
      <c r="C798" s="18">
        <v>46</v>
      </c>
      <c r="D798" s="13">
        <v>47.5</v>
      </c>
      <c r="E798" s="13">
        <v>36</v>
      </c>
      <c r="F798" s="13">
        <v>507.08333333333331</v>
      </c>
      <c r="G798" s="13">
        <v>468.08333333333331</v>
      </c>
      <c r="H798">
        <f t="shared" si="60"/>
        <v>500.51414451071025</v>
      </c>
      <c r="I798">
        <f t="shared" si="61"/>
        <v>13.069188822623119</v>
      </c>
      <c r="J798">
        <f t="shared" si="62"/>
        <v>13.069188822623119</v>
      </c>
      <c r="K798">
        <f t="shared" si="63"/>
        <v>170.80369648137705</v>
      </c>
      <c r="L798">
        <f t="shared" si="64"/>
        <v>2.5447065693895411E-2</v>
      </c>
    </row>
    <row r="799" spans="1:12" x14ac:dyDescent="0.15">
      <c r="A799" s="17" t="s">
        <v>819</v>
      </c>
      <c r="B799" s="11">
        <v>520.16666666666663</v>
      </c>
      <c r="C799" s="18">
        <v>48</v>
      </c>
      <c r="D799" s="13">
        <v>46</v>
      </c>
      <c r="E799" s="13">
        <v>37.5</v>
      </c>
      <c r="F799" s="13">
        <v>513.58333333333337</v>
      </c>
      <c r="G799" s="13">
        <v>474.5</v>
      </c>
      <c r="H799">
        <f t="shared" si="60"/>
        <v>507.04873892202181</v>
      </c>
      <c r="I799">
        <f t="shared" si="61"/>
        <v>13.117927744644817</v>
      </c>
      <c r="J799">
        <f t="shared" si="62"/>
        <v>13.117927744644817</v>
      </c>
      <c r="K799">
        <f t="shared" si="63"/>
        <v>172.08002831372224</v>
      </c>
      <c r="L799">
        <f t="shared" si="64"/>
        <v>2.5218701207263348E-2</v>
      </c>
    </row>
    <row r="800" spans="1:12" x14ac:dyDescent="0.15">
      <c r="A800" s="17" t="s">
        <v>820</v>
      </c>
      <c r="B800" s="11">
        <v>526.75</v>
      </c>
      <c r="C800" s="18">
        <v>52</v>
      </c>
      <c r="D800" s="13">
        <v>48</v>
      </c>
      <c r="E800" s="13">
        <v>46.5</v>
      </c>
      <c r="F800" s="13">
        <v>520.16666666666663</v>
      </c>
      <c r="G800" s="13">
        <v>480.75</v>
      </c>
      <c r="H800">
        <f t="shared" si="60"/>
        <v>513.60770279434428</v>
      </c>
      <c r="I800">
        <f t="shared" si="61"/>
        <v>13.142297205655723</v>
      </c>
      <c r="J800">
        <f t="shared" si="62"/>
        <v>13.142297205655723</v>
      </c>
      <c r="K800">
        <f t="shared" si="63"/>
        <v>172.71997584178621</v>
      </c>
      <c r="L800">
        <f t="shared" si="64"/>
        <v>2.4949781121320784E-2</v>
      </c>
    </row>
    <row r="801" spans="1:12" x14ac:dyDescent="0.15">
      <c r="A801" s="17" t="s">
        <v>821</v>
      </c>
      <c r="B801" s="11">
        <v>533.41666666666663</v>
      </c>
      <c r="C801" s="18">
        <v>54.5</v>
      </c>
      <c r="D801" s="13">
        <v>52</v>
      </c>
      <c r="E801" s="13">
        <v>48</v>
      </c>
      <c r="F801" s="13">
        <v>526.75</v>
      </c>
      <c r="G801" s="13">
        <v>487.33333333333331</v>
      </c>
      <c r="H801">
        <f t="shared" si="60"/>
        <v>520.17885139717214</v>
      </c>
      <c r="I801">
        <f t="shared" si="61"/>
        <v>13.23781526949449</v>
      </c>
      <c r="J801">
        <f t="shared" si="62"/>
        <v>13.23781526949449</v>
      </c>
      <c r="K801">
        <f t="shared" si="63"/>
        <v>175.23975310926147</v>
      </c>
      <c r="L801">
        <f t="shared" si="64"/>
        <v>2.4817025969994359E-2</v>
      </c>
    </row>
    <row r="802" spans="1:12" x14ac:dyDescent="0.15">
      <c r="A802" s="17" t="s">
        <v>822</v>
      </c>
      <c r="B802" s="11">
        <v>540</v>
      </c>
      <c r="C802" s="18">
        <v>47</v>
      </c>
      <c r="D802" s="13">
        <v>54.5</v>
      </c>
      <c r="E802" s="13">
        <v>52.5</v>
      </c>
      <c r="F802" s="13">
        <v>533.41666666666663</v>
      </c>
      <c r="G802" s="13">
        <v>493.91666666666669</v>
      </c>
      <c r="H802">
        <f t="shared" si="60"/>
        <v>526.79775903191944</v>
      </c>
      <c r="I802">
        <f t="shared" si="61"/>
        <v>13.202240968080559</v>
      </c>
      <c r="J802">
        <f t="shared" si="62"/>
        <v>13.202240968080559</v>
      </c>
      <c r="K802">
        <f t="shared" si="63"/>
        <v>174.29916657926472</v>
      </c>
      <c r="L802">
        <f t="shared" si="64"/>
        <v>2.4448594385334369E-2</v>
      </c>
    </row>
    <row r="803" spans="1:12" x14ac:dyDescent="0.15">
      <c r="A803" s="17" t="s">
        <v>823</v>
      </c>
      <c r="B803" s="11">
        <v>546.5</v>
      </c>
      <c r="C803" s="18">
        <v>42.5</v>
      </c>
      <c r="D803" s="13">
        <v>47</v>
      </c>
      <c r="E803" s="13">
        <v>54.5</v>
      </c>
      <c r="F803" s="13">
        <v>540</v>
      </c>
      <c r="G803" s="13">
        <v>500.41666666666669</v>
      </c>
      <c r="H803">
        <f t="shared" si="60"/>
        <v>533.39887951595972</v>
      </c>
      <c r="I803">
        <f t="shared" si="61"/>
        <v>13.10112048404028</v>
      </c>
      <c r="J803">
        <f t="shared" si="62"/>
        <v>13.10112048404028</v>
      </c>
      <c r="K803">
        <f t="shared" si="63"/>
        <v>171.63935793733981</v>
      </c>
      <c r="L803">
        <f t="shared" si="64"/>
        <v>2.3972773072351839E-2</v>
      </c>
    </row>
    <row r="804" spans="1:12" x14ac:dyDescent="0.15">
      <c r="A804" s="17" t="s">
        <v>824</v>
      </c>
      <c r="B804" s="11">
        <v>553.08333333333337</v>
      </c>
      <c r="C804" s="18">
        <v>42.5</v>
      </c>
      <c r="D804" s="13">
        <v>42.5</v>
      </c>
      <c r="E804" s="13">
        <v>47.5</v>
      </c>
      <c r="F804" s="13">
        <v>546.5</v>
      </c>
      <c r="G804" s="13">
        <v>507.08333333333331</v>
      </c>
      <c r="H804">
        <f t="shared" si="60"/>
        <v>539.94943975797992</v>
      </c>
      <c r="I804">
        <f t="shared" si="61"/>
        <v>13.133893575353454</v>
      </c>
      <c r="J804">
        <f t="shared" si="62"/>
        <v>13.133893575353454</v>
      </c>
      <c r="K804">
        <f t="shared" si="63"/>
        <v>172.49916044871074</v>
      </c>
      <c r="L804">
        <f t="shared" si="64"/>
        <v>2.3746681166828602E-2</v>
      </c>
    </row>
    <row r="805" spans="1:12" x14ac:dyDescent="0.15">
      <c r="A805" s="17" t="s">
        <v>825</v>
      </c>
      <c r="B805" s="11">
        <v>559.58333333333337</v>
      </c>
      <c r="C805" s="18">
        <v>40.5</v>
      </c>
      <c r="D805" s="13">
        <v>42.5</v>
      </c>
      <c r="E805" s="13">
        <v>46</v>
      </c>
      <c r="F805" s="13">
        <v>553.08333333333337</v>
      </c>
      <c r="G805" s="13">
        <v>513.58333333333337</v>
      </c>
      <c r="H805">
        <f t="shared" si="60"/>
        <v>546.51638654565659</v>
      </c>
      <c r="I805">
        <f t="shared" si="61"/>
        <v>13.066946787676784</v>
      </c>
      <c r="J805">
        <f t="shared" si="62"/>
        <v>13.066946787676784</v>
      </c>
      <c r="K805">
        <f t="shared" si="63"/>
        <v>170.74509835197662</v>
      </c>
      <c r="L805">
        <f t="shared" si="64"/>
        <v>2.335120796010743E-2</v>
      </c>
    </row>
    <row r="806" spans="1:12" x14ac:dyDescent="0.15">
      <c r="A806" s="17" t="s">
        <v>826</v>
      </c>
      <c r="B806" s="11">
        <v>566.33333333333337</v>
      </c>
      <c r="C806" s="18">
        <v>54</v>
      </c>
      <c r="D806" s="13">
        <v>40.5</v>
      </c>
      <c r="E806" s="13">
        <v>48</v>
      </c>
      <c r="F806" s="13">
        <v>559.58333333333337</v>
      </c>
      <c r="G806" s="13">
        <v>520.16666666666663</v>
      </c>
      <c r="H806">
        <f t="shared" si="60"/>
        <v>553.04985993949504</v>
      </c>
      <c r="I806">
        <f t="shared" si="61"/>
        <v>13.283473393838335</v>
      </c>
      <c r="J806">
        <f t="shared" si="62"/>
        <v>13.283473393838335</v>
      </c>
      <c r="K806">
        <f t="shared" si="63"/>
        <v>176.45066540481093</v>
      </c>
      <c r="L806">
        <f t="shared" si="64"/>
        <v>2.345522082490583E-2</v>
      </c>
    </row>
    <row r="807" spans="1:12" x14ac:dyDescent="0.15">
      <c r="A807" s="17" t="s">
        <v>827</v>
      </c>
      <c r="B807" s="11">
        <v>572.91666666666663</v>
      </c>
      <c r="C807" s="18">
        <v>49.5</v>
      </c>
      <c r="D807" s="13">
        <v>54</v>
      </c>
      <c r="E807" s="13">
        <v>52</v>
      </c>
      <c r="F807" s="13">
        <v>566.33333333333337</v>
      </c>
      <c r="G807" s="13">
        <v>526.75</v>
      </c>
      <c r="H807">
        <f t="shared" si="60"/>
        <v>559.69159663641426</v>
      </c>
      <c r="I807">
        <f t="shared" si="61"/>
        <v>13.225070030252368</v>
      </c>
      <c r="J807">
        <f t="shared" si="62"/>
        <v>13.225070030252368</v>
      </c>
      <c r="K807">
        <f t="shared" si="63"/>
        <v>174.90247730507937</v>
      </c>
      <c r="L807">
        <f t="shared" si="64"/>
        <v>2.3083758598258682E-2</v>
      </c>
    </row>
    <row r="808" spans="1:12" x14ac:dyDescent="0.15">
      <c r="A808" s="17" t="s">
        <v>828</v>
      </c>
      <c r="B808" s="11">
        <v>579.33333333333337</v>
      </c>
      <c r="C808" s="18">
        <v>54.5</v>
      </c>
      <c r="D808" s="13">
        <v>49.5</v>
      </c>
      <c r="E808" s="13">
        <v>54.5</v>
      </c>
      <c r="F808" s="13">
        <v>572.91666666666663</v>
      </c>
      <c r="G808" s="13">
        <v>533.41666666666663</v>
      </c>
      <c r="H808">
        <f t="shared" si="60"/>
        <v>566.3041316515405</v>
      </c>
      <c r="I808">
        <f t="shared" si="61"/>
        <v>13.02920168179287</v>
      </c>
      <c r="J808">
        <f t="shared" si="62"/>
        <v>13.02920168179287</v>
      </c>
      <c r="K808">
        <f t="shared" si="63"/>
        <v>169.76009646483413</v>
      </c>
      <c r="L808">
        <f t="shared" si="64"/>
        <v>2.2489991395499773E-2</v>
      </c>
    </row>
    <row r="809" spans="1:12" x14ac:dyDescent="0.15">
      <c r="A809" s="17" t="s">
        <v>829</v>
      </c>
      <c r="B809" s="11">
        <v>586</v>
      </c>
      <c r="C809" s="18">
        <v>48</v>
      </c>
      <c r="D809" s="13">
        <v>54.5</v>
      </c>
      <c r="E809" s="13">
        <v>47</v>
      </c>
      <c r="F809" s="13">
        <v>579.33333333333337</v>
      </c>
      <c r="G809" s="13">
        <v>540</v>
      </c>
      <c r="H809">
        <f t="shared" si="60"/>
        <v>572.81873249243699</v>
      </c>
      <c r="I809">
        <f t="shared" si="61"/>
        <v>13.181267507563007</v>
      </c>
      <c r="J809">
        <f t="shared" si="62"/>
        <v>13.181267507563007</v>
      </c>
      <c r="K809">
        <f t="shared" si="63"/>
        <v>173.74581310593629</v>
      </c>
      <c r="L809">
        <f t="shared" si="64"/>
        <v>2.249363055898124E-2</v>
      </c>
    </row>
    <row r="810" spans="1:12" x14ac:dyDescent="0.15">
      <c r="A810" s="17" t="s">
        <v>830</v>
      </c>
      <c r="B810" s="11">
        <v>592.41666666666663</v>
      </c>
      <c r="C810" s="18">
        <v>43</v>
      </c>
      <c r="D810" s="13">
        <v>48</v>
      </c>
      <c r="E810" s="13">
        <v>42.5</v>
      </c>
      <c r="F810" s="13">
        <v>586</v>
      </c>
      <c r="G810" s="13">
        <v>546.5</v>
      </c>
      <c r="H810">
        <f t="shared" si="60"/>
        <v>579.4093662462185</v>
      </c>
      <c r="I810">
        <f t="shared" si="61"/>
        <v>13.007300420448132</v>
      </c>
      <c r="J810">
        <f t="shared" si="62"/>
        <v>13.007300420448132</v>
      </c>
      <c r="K810">
        <f t="shared" si="63"/>
        <v>169.18986422779017</v>
      </c>
      <c r="L810">
        <f t="shared" si="64"/>
        <v>2.1956337747274946E-2</v>
      </c>
    </row>
    <row r="811" spans="1:12" x14ac:dyDescent="0.15">
      <c r="A811" s="17" t="s">
        <v>831</v>
      </c>
      <c r="B811" s="11">
        <v>598.91666666666663</v>
      </c>
      <c r="C811" s="18">
        <v>41.5</v>
      </c>
      <c r="D811" s="13">
        <v>43</v>
      </c>
      <c r="E811" s="13">
        <v>42.5</v>
      </c>
      <c r="F811" s="13">
        <v>592.41666666666663</v>
      </c>
      <c r="G811" s="13">
        <v>553.08333333333337</v>
      </c>
      <c r="H811">
        <f t="shared" si="60"/>
        <v>585.91301645644262</v>
      </c>
      <c r="I811">
        <f t="shared" si="61"/>
        <v>13.003650210224009</v>
      </c>
      <c r="J811">
        <f t="shared" si="62"/>
        <v>13.003650210224009</v>
      </c>
      <c r="K811">
        <f t="shared" si="63"/>
        <v>169.09491878985892</v>
      </c>
      <c r="L811">
        <f t="shared" si="64"/>
        <v>2.1711952486807864E-2</v>
      </c>
    </row>
    <row r="812" spans="1:12" x14ac:dyDescent="0.15">
      <c r="A812" s="17" t="s">
        <v>832</v>
      </c>
      <c r="B812" s="11">
        <v>605.33333333333337</v>
      </c>
      <c r="C812" s="18">
        <v>47.5</v>
      </c>
      <c r="D812" s="13">
        <v>41.5</v>
      </c>
      <c r="E812" s="13">
        <v>40.5</v>
      </c>
      <c r="F812" s="13">
        <v>598.91666666666663</v>
      </c>
      <c r="G812" s="13">
        <v>559.58333333333337</v>
      </c>
      <c r="H812">
        <f t="shared" si="60"/>
        <v>592.41484156155457</v>
      </c>
      <c r="I812">
        <f t="shared" si="61"/>
        <v>12.918491771778804</v>
      </c>
      <c r="J812">
        <f t="shared" si="62"/>
        <v>12.918491771778804</v>
      </c>
      <c r="K812">
        <f t="shared" si="63"/>
        <v>166.88742965751666</v>
      </c>
      <c r="L812">
        <f t="shared" si="64"/>
        <v>2.1341120768357053E-2</v>
      </c>
    </row>
    <row r="813" spans="1:12" x14ac:dyDescent="0.15">
      <c r="A813" s="17" t="s">
        <v>833</v>
      </c>
      <c r="B813" s="11">
        <v>611.91666666666663</v>
      </c>
      <c r="C813" s="18">
        <v>49</v>
      </c>
      <c r="D813" s="13">
        <v>47.5</v>
      </c>
      <c r="E813" s="13">
        <v>54</v>
      </c>
      <c r="F813" s="13">
        <v>605.33333333333337</v>
      </c>
      <c r="G813" s="13">
        <v>566.33333333333337</v>
      </c>
      <c r="H813">
        <f t="shared" si="60"/>
        <v>598.87408744744403</v>
      </c>
      <c r="I813">
        <f t="shared" si="61"/>
        <v>13.042579219222603</v>
      </c>
      <c r="J813">
        <f t="shared" si="62"/>
        <v>13.042579219222603</v>
      </c>
      <c r="K813">
        <f t="shared" si="63"/>
        <v>170.10887268969728</v>
      </c>
      <c r="L813">
        <f t="shared" si="64"/>
        <v>2.1314306227791263E-2</v>
      </c>
    </row>
    <row r="814" spans="1:12" x14ac:dyDescent="0.15">
      <c r="A814" s="17" t="s">
        <v>834</v>
      </c>
      <c r="B814" s="11">
        <v>618.41666666666663</v>
      </c>
      <c r="C814" s="18">
        <v>49</v>
      </c>
      <c r="D814" s="13">
        <v>49</v>
      </c>
      <c r="E814" s="13">
        <v>49.5</v>
      </c>
      <c r="F814" s="13">
        <v>611.91666666666663</v>
      </c>
      <c r="G814" s="13">
        <v>572.91666666666663</v>
      </c>
      <c r="H814">
        <f t="shared" si="60"/>
        <v>605.39537705705538</v>
      </c>
      <c r="I814">
        <f t="shared" si="61"/>
        <v>13.021289609611244</v>
      </c>
      <c r="J814">
        <f t="shared" si="62"/>
        <v>13.021289609611244</v>
      </c>
      <c r="K814">
        <f t="shared" si="63"/>
        <v>169.55398309736975</v>
      </c>
      <c r="L814">
        <f t="shared" si="64"/>
        <v>2.1055851679737898E-2</v>
      </c>
    </row>
    <row r="815" spans="1:12" x14ac:dyDescent="0.15">
      <c r="A815" s="17" t="s">
        <v>835</v>
      </c>
      <c r="B815" s="11">
        <v>624.75</v>
      </c>
      <c r="C815" s="18">
        <v>47.5</v>
      </c>
      <c r="D815" s="13">
        <v>49</v>
      </c>
      <c r="E815" s="13">
        <v>54.5</v>
      </c>
      <c r="F815" s="13">
        <v>618.41666666666663</v>
      </c>
      <c r="G815" s="13">
        <v>579.33333333333337</v>
      </c>
      <c r="H815">
        <f t="shared" si="60"/>
        <v>611.90602186186106</v>
      </c>
      <c r="I815">
        <f t="shared" si="61"/>
        <v>12.843978138138937</v>
      </c>
      <c r="J815">
        <f t="shared" si="62"/>
        <v>12.843978138138937</v>
      </c>
      <c r="K815">
        <f t="shared" si="63"/>
        <v>164.96777441299093</v>
      </c>
      <c r="L815">
        <f t="shared" si="64"/>
        <v>2.0558588456404861E-2</v>
      </c>
    </row>
    <row r="816" spans="1:12" x14ac:dyDescent="0.15">
      <c r="A816" s="17" t="s">
        <v>836</v>
      </c>
      <c r="B816" s="11">
        <v>631</v>
      </c>
      <c r="C816" s="18">
        <v>47.5</v>
      </c>
      <c r="D816" s="13">
        <v>47.5</v>
      </c>
      <c r="E816" s="13">
        <v>48</v>
      </c>
      <c r="F816" s="13">
        <v>624.75</v>
      </c>
      <c r="G816" s="13">
        <v>586</v>
      </c>
      <c r="H816">
        <f t="shared" si="60"/>
        <v>618.32801093093053</v>
      </c>
      <c r="I816">
        <f t="shared" si="61"/>
        <v>12.671989069069468</v>
      </c>
      <c r="J816">
        <f t="shared" si="62"/>
        <v>12.671989069069468</v>
      </c>
      <c r="K816">
        <f t="shared" si="63"/>
        <v>160.57930696661609</v>
      </c>
      <c r="L816">
        <f t="shared" si="64"/>
        <v>2.008239155161564E-2</v>
      </c>
    </row>
    <row r="817" spans="1:12" x14ac:dyDescent="0.15">
      <c r="A817" s="17" t="s">
        <v>837</v>
      </c>
      <c r="B817" s="11">
        <v>637.41666666666663</v>
      </c>
      <c r="C817" s="18">
        <v>44.5</v>
      </c>
      <c r="D817" s="13">
        <v>47.5</v>
      </c>
      <c r="E817" s="13">
        <v>43</v>
      </c>
      <c r="F817" s="13">
        <v>631</v>
      </c>
      <c r="G817" s="13">
        <v>592.41666666666663</v>
      </c>
      <c r="H817">
        <f t="shared" si="60"/>
        <v>624.66400546546527</v>
      </c>
      <c r="I817">
        <f t="shared" si="61"/>
        <v>12.752661201201363</v>
      </c>
      <c r="J817">
        <f t="shared" si="62"/>
        <v>12.752661201201363</v>
      </c>
      <c r="K817">
        <f t="shared" si="63"/>
        <v>162.63036771262659</v>
      </c>
      <c r="L817">
        <f t="shared" si="64"/>
        <v>2.0006789699884477E-2</v>
      </c>
    </row>
    <row r="818" spans="1:12" x14ac:dyDescent="0.15">
      <c r="A818" s="17" t="s">
        <v>838</v>
      </c>
      <c r="B818" s="11">
        <v>594.30769230769226</v>
      </c>
      <c r="C818" s="18">
        <v>45.5</v>
      </c>
      <c r="D818" s="13">
        <v>44.5</v>
      </c>
      <c r="E818" s="13">
        <v>41.5</v>
      </c>
      <c r="F818" s="13">
        <v>637.41666666666663</v>
      </c>
      <c r="G818" s="13">
        <v>598.91666666666663</v>
      </c>
      <c r="H818">
        <f t="shared" si="60"/>
        <v>631.04033606606595</v>
      </c>
      <c r="I818">
        <f t="shared" si="61"/>
        <v>-36.732643758373683</v>
      </c>
      <c r="J818">
        <f t="shared" si="62"/>
        <v>36.732643758373683</v>
      </c>
      <c r="K818">
        <f t="shared" si="63"/>
        <v>1349.2871174795891</v>
      </c>
      <c r="L818">
        <f t="shared" si="64"/>
        <v>6.1807451314892299E-2</v>
      </c>
    </row>
    <row r="819" spans="1:12" x14ac:dyDescent="0.15">
      <c r="A819" s="17" t="s">
        <v>839</v>
      </c>
      <c r="B819" s="11">
        <v>600</v>
      </c>
      <c r="C819" s="18">
        <v>50</v>
      </c>
      <c r="D819" s="13">
        <v>45.5</v>
      </c>
      <c r="E819" s="13">
        <v>47.5</v>
      </c>
      <c r="F819" s="13">
        <v>594.30769230769226</v>
      </c>
      <c r="G819" s="13">
        <v>605.33333333333337</v>
      </c>
      <c r="H819">
        <f t="shared" si="60"/>
        <v>612.67401418687905</v>
      </c>
      <c r="I819">
        <f t="shared" si="61"/>
        <v>-12.674014186879049</v>
      </c>
      <c r="J819">
        <f t="shared" si="62"/>
        <v>12.674014186879049</v>
      </c>
      <c r="K819">
        <f t="shared" si="63"/>
        <v>160.6306356092114</v>
      </c>
      <c r="L819">
        <f t="shared" si="64"/>
        <v>2.1123356978131749E-2</v>
      </c>
    </row>
    <row r="820" spans="1:12" x14ac:dyDescent="0.15">
      <c r="A820" s="17" t="s">
        <v>840</v>
      </c>
      <c r="B820" s="11">
        <v>605.92307692307691</v>
      </c>
      <c r="C820" s="18">
        <v>48.5</v>
      </c>
      <c r="D820" s="13">
        <v>50</v>
      </c>
      <c r="E820" s="13">
        <v>49</v>
      </c>
      <c r="F820" s="13">
        <v>600</v>
      </c>
      <c r="G820" s="13">
        <v>611.91666666666663</v>
      </c>
      <c r="H820">
        <f t="shared" si="60"/>
        <v>606.33700709343952</v>
      </c>
      <c r="I820">
        <f t="shared" si="61"/>
        <v>-0.41393017036261881</v>
      </c>
      <c r="J820">
        <f t="shared" si="62"/>
        <v>0.41393017036261881</v>
      </c>
      <c r="K820">
        <f t="shared" si="63"/>
        <v>0.17133818593642663</v>
      </c>
      <c r="L820">
        <f t="shared" si="64"/>
        <v>6.8313980128399709E-4</v>
      </c>
    </row>
    <row r="821" spans="1:12" x14ac:dyDescent="0.15">
      <c r="A821" s="17" t="s">
        <v>841</v>
      </c>
      <c r="B821" s="11">
        <v>611.53846153846155</v>
      </c>
      <c r="C821" s="18">
        <v>45.5</v>
      </c>
      <c r="D821" s="13">
        <v>48.5</v>
      </c>
      <c r="E821" s="13">
        <v>49</v>
      </c>
      <c r="F821" s="13">
        <v>605.92307692307691</v>
      </c>
      <c r="G821" s="13">
        <v>618.41666666666663</v>
      </c>
      <c r="H821">
        <f t="shared" si="60"/>
        <v>606.13004200825821</v>
      </c>
      <c r="I821">
        <f t="shared" si="61"/>
        <v>5.4084195302033322</v>
      </c>
      <c r="J821">
        <f t="shared" si="62"/>
        <v>5.4084195302033322</v>
      </c>
      <c r="K821">
        <f t="shared" si="63"/>
        <v>29.251001814684834</v>
      </c>
      <c r="L821">
        <f t="shared" si="64"/>
        <v>8.8439564644834361E-3</v>
      </c>
    </row>
    <row r="822" spans="1:12" x14ac:dyDescent="0.15">
      <c r="A822" s="17" t="s">
        <v>842</v>
      </c>
      <c r="B822" s="11">
        <v>617.38461538461536</v>
      </c>
      <c r="C822" s="18">
        <v>40.5</v>
      </c>
      <c r="D822" s="13">
        <v>45.5</v>
      </c>
      <c r="E822" s="13">
        <v>47.5</v>
      </c>
      <c r="F822" s="13">
        <v>611.53846153846155</v>
      </c>
      <c r="G822" s="13">
        <v>624.75</v>
      </c>
      <c r="H822">
        <f t="shared" si="60"/>
        <v>608.83425177335994</v>
      </c>
      <c r="I822">
        <f t="shared" si="61"/>
        <v>8.5503636112554204</v>
      </c>
      <c r="J822">
        <f t="shared" si="62"/>
        <v>8.5503636112554204</v>
      </c>
      <c r="K822">
        <f t="shared" si="63"/>
        <v>73.108717884680829</v>
      </c>
      <c r="L822">
        <f t="shared" si="64"/>
        <v>1.3849330544021987E-2</v>
      </c>
    </row>
    <row r="823" spans="1:12" x14ac:dyDescent="0.15">
      <c r="A823" s="17" t="s">
        <v>843</v>
      </c>
      <c r="B823" s="11">
        <v>623</v>
      </c>
      <c r="C823" s="18">
        <v>43</v>
      </c>
      <c r="D823" s="13">
        <v>40.5</v>
      </c>
      <c r="E823" s="13">
        <v>47.5</v>
      </c>
      <c r="F823" s="13">
        <v>617.38461538461536</v>
      </c>
      <c r="G823" s="13">
        <v>631</v>
      </c>
      <c r="H823">
        <f t="shared" si="60"/>
        <v>613.10943357898759</v>
      </c>
      <c r="I823">
        <f t="shared" si="61"/>
        <v>9.8905664210124087</v>
      </c>
      <c r="J823">
        <f t="shared" si="62"/>
        <v>9.8905664210124087</v>
      </c>
      <c r="K823">
        <f t="shared" si="63"/>
        <v>97.823304128458204</v>
      </c>
      <c r="L823">
        <f t="shared" si="64"/>
        <v>1.5875708540950897E-2</v>
      </c>
    </row>
    <row r="824" spans="1:12" x14ac:dyDescent="0.15">
      <c r="A824" s="17" t="s">
        <v>844</v>
      </c>
      <c r="B824" s="11">
        <v>628.61538461538464</v>
      </c>
      <c r="C824" s="18">
        <v>45</v>
      </c>
      <c r="D824" s="13">
        <v>43</v>
      </c>
      <c r="E824" s="13">
        <v>44.5</v>
      </c>
      <c r="F824" s="13">
        <v>623</v>
      </c>
      <c r="G824" s="13">
        <v>637.41666666666663</v>
      </c>
      <c r="H824">
        <f t="shared" si="60"/>
        <v>618.0547167894938</v>
      </c>
      <c r="I824">
        <f t="shared" si="61"/>
        <v>10.560667825890846</v>
      </c>
      <c r="J824">
        <f t="shared" si="62"/>
        <v>10.560667825890846</v>
      </c>
      <c r="K824">
        <f t="shared" si="63"/>
        <v>111.52770492880609</v>
      </c>
      <c r="L824">
        <f t="shared" si="64"/>
        <v>1.67998876329639E-2</v>
      </c>
    </row>
    <row r="825" spans="1:12" x14ac:dyDescent="0.15">
      <c r="A825" s="17" t="s">
        <v>845</v>
      </c>
      <c r="B825" s="11">
        <v>634.07692307692309</v>
      </c>
      <c r="C825" s="18">
        <v>52</v>
      </c>
      <c r="D825" s="13">
        <v>45</v>
      </c>
      <c r="E825" s="13">
        <v>45.5</v>
      </c>
      <c r="F825" s="13">
        <v>628.61538461538464</v>
      </c>
      <c r="G825" s="13">
        <v>594.30769230769226</v>
      </c>
      <c r="H825">
        <f t="shared" si="60"/>
        <v>623.33505070243928</v>
      </c>
      <c r="I825">
        <f t="shared" si="61"/>
        <v>10.741872374483819</v>
      </c>
      <c r="J825">
        <f t="shared" si="62"/>
        <v>10.741872374483819</v>
      </c>
      <c r="K825">
        <f t="shared" si="63"/>
        <v>115.38782210969863</v>
      </c>
      <c r="L825">
        <f t="shared" si="64"/>
        <v>1.6940960920573778E-2</v>
      </c>
    </row>
    <row r="826" spans="1:12" x14ac:dyDescent="0.15">
      <c r="A826" s="17" t="s">
        <v>846</v>
      </c>
      <c r="B826" s="11">
        <v>639.69230769230774</v>
      </c>
      <c r="C826" s="18">
        <v>57.5</v>
      </c>
      <c r="D826" s="13">
        <v>52</v>
      </c>
      <c r="E826" s="13">
        <v>50</v>
      </c>
      <c r="F826" s="13">
        <v>634.07692307692309</v>
      </c>
      <c r="G826" s="13">
        <v>600</v>
      </c>
      <c r="H826">
        <f t="shared" si="60"/>
        <v>628.70598688968118</v>
      </c>
      <c r="I826">
        <f t="shared" si="61"/>
        <v>10.986320802626551</v>
      </c>
      <c r="J826">
        <f t="shared" si="62"/>
        <v>10.986320802626551</v>
      </c>
      <c r="K826">
        <f t="shared" si="63"/>
        <v>120.69924477822491</v>
      </c>
      <c r="L826">
        <f t="shared" si="64"/>
        <v>1.7174383169089123E-2</v>
      </c>
    </row>
    <row r="827" spans="1:12" x14ac:dyDescent="0.15">
      <c r="A827" s="17" t="s">
        <v>847</v>
      </c>
      <c r="B827" s="11">
        <v>645.38461538461536</v>
      </c>
      <c r="C827" s="18">
        <v>64.5</v>
      </c>
      <c r="D827" s="13">
        <v>57.5</v>
      </c>
      <c r="E827" s="13">
        <v>48.5</v>
      </c>
      <c r="F827" s="13">
        <v>639.69230769230774</v>
      </c>
      <c r="G827" s="13">
        <v>605.92307692307691</v>
      </c>
      <c r="H827">
        <f t="shared" si="60"/>
        <v>634.19914729099446</v>
      </c>
      <c r="I827">
        <f t="shared" si="61"/>
        <v>11.185468093620898</v>
      </c>
      <c r="J827">
        <f t="shared" si="62"/>
        <v>11.185468093620898</v>
      </c>
      <c r="K827">
        <f t="shared" si="63"/>
        <v>125.11469647341113</v>
      </c>
      <c r="L827">
        <f t="shared" si="64"/>
        <v>1.7331476187970402E-2</v>
      </c>
    </row>
    <row r="828" spans="1:12" x14ac:dyDescent="0.15">
      <c r="A828" s="17" t="s">
        <v>848</v>
      </c>
      <c r="B828" s="11">
        <v>650.69230769230774</v>
      </c>
      <c r="C828" s="18">
        <v>56.5</v>
      </c>
      <c r="D828" s="13">
        <v>64.5</v>
      </c>
      <c r="E828" s="13">
        <v>45.5</v>
      </c>
      <c r="F828" s="13">
        <v>645.38461538461536</v>
      </c>
      <c r="G828" s="13">
        <v>611.53846153846155</v>
      </c>
      <c r="H828">
        <f t="shared" si="60"/>
        <v>639.79188133780485</v>
      </c>
      <c r="I828">
        <f t="shared" si="61"/>
        <v>10.900426354502883</v>
      </c>
      <c r="J828">
        <f t="shared" si="62"/>
        <v>10.900426354502883</v>
      </c>
      <c r="K828">
        <f t="shared" si="63"/>
        <v>118.81929470994102</v>
      </c>
      <c r="L828">
        <f t="shared" si="64"/>
        <v>1.6752044285203625E-2</v>
      </c>
    </row>
    <row r="829" spans="1:12" x14ac:dyDescent="0.15">
      <c r="A829" s="17" t="s">
        <v>849</v>
      </c>
      <c r="B829" s="11">
        <v>656.15384615384619</v>
      </c>
      <c r="C829" s="18">
        <v>53.5</v>
      </c>
      <c r="D829" s="13">
        <v>56.5</v>
      </c>
      <c r="E829" s="13">
        <v>40.5</v>
      </c>
      <c r="F829" s="13">
        <v>650.69230769230774</v>
      </c>
      <c r="G829" s="13">
        <v>617.38461538461536</v>
      </c>
      <c r="H829">
        <f t="shared" si="60"/>
        <v>645.24209451505635</v>
      </c>
      <c r="I829">
        <f t="shared" si="61"/>
        <v>10.911751638789838</v>
      </c>
      <c r="J829">
        <f t="shared" si="62"/>
        <v>10.911751638789838</v>
      </c>
      <c r="K829">
        <f t="shared" si="63"/>
        <v>119.06632382663271</v>
      </c>
      <c r="L829">
        <f t="shared" si="64"/>
        <v>1.662986767928111E-2</v>
      </c>
    </row>
    <row r="830" spans="1:12" x14ac:dyDescent="0.15">
      <c r="A830" s="17" t="s">
        <v>850</v>
      </c>
      <c r="B830" s="11">
        <v>661.53846153846155</v>
      </c>
      <c r="C830" s="18">
        <v>47</v>
      </c>
      <c r="D830" s="13">
        <v>53.5</v>
      </c>
      <c r="E830" s="13">
        <v>43</v>
      </c>
      <c r="F830" s="13">
        <v>656.15384615384619</v>
      </c>
      <c r="G830" s="13">
        <v>623</v>
      </c>
      <c r="H830">
        <f t="shared" si="60"/>
        <v>650.69797033445127</v>
      </c>
      <c r="I830">
        <f t="shared" si="61"/>
        <v>10.840491204010277</v>
      </c>
      <c r="J830">
        <f t="shared" si="62"/>
        <v>10.840491204010277</v>
      </c>
      <c r="K830">
        <f t="shared" si="63"/>
        <v>117.51624954422419</v>
      </c>
      <c r="L830">
        <f t="shared" si="64"/>
        <v>1.6386789029317859E-2</v>
      </c>
    </row>
    <row r="831" spans="1:12" x14ac:dyDescent="0.15">
      <c r="A831" s="17" t="s">
        <v>851</v>
      </c>
      <c r="B831" s="11">
        <v>666.84615384615381</v>
      </c>
      <c r="C831" s="18">
        <v>47.5</v>
      </c>
      <c r="D831" s="13">
        <v>47</v>
      </c>
      <c r="E831" s="13">
        <v>45</v>
      </c>
      <c r="F831" s="13">
        <v>661.53846153846155</v>
      </c>
      <c r="G831" s="13">
        <v>628.61538461538464</v>
      </c>
      <c r="H831">
        <f t="shared" si="60"/>
        <v>656.11821593645641</v>
      </c>
      <c r="I831">
        <f t="shared" si="61"/>
        <v>10.727937909697403</v>
      </c>
      <c r="J831">
        <f t="shared" si="62"/>
        <v>10.727937909697403</v>
      </c>
      <c r="K831">
        <f t="shared" si="63"/>
        <v>115.08865179432267</v>
      </c>
      <c r="L831">
        <f t="shared" si="64"/>
        <v>1.6087575594193822E-2</v>
      </c>
    </row>
    <row r="832" spans="1:12" x14ac:dyDescent="0.15">
      <c r="A832" s="17" t="s">
        <v>852</v>
      </c>
      <c r="B832" s="11">
        <v>672.07692307692309</v>
      </c>
      <c r="C832" s="18">
        <v>49</v>
      </c>
      <c r="D832" s="13">
        <v>47.5</v>
      </c>
      <c r="E832" s="13">
        <v>52</v>
      </c>
      <c r="F832" s="13">
        <v>666.84615384615381</v>
      </c>
      <c r="G832" s="13">
        <v>634.07692307692309</v>
      </c>
      <c r="H832">
        <f t="shared" si="60"/>
        <v>661.48218489130511</v>
      </c>
      <c r="I832">
        <f t="shared" si="61"/>
        <v>10.594738185617985</v>
      </c>
      <c r="J832">
        <f t="shared" si="62"/>
        <v>10.594738185617985</v>
      </c>
      <c r="K832">
        <f t="shared" si="63"/>
        <v>112.24847722179186</v>
      </c>
      <c r="L832">
        <f t="shared" si="64"/>
        <v>1.576417493567973E-2</v>
      </c>
    </row>
    <row r="833" spans="1:12" x14ac:dyDescent="0.15">
      <c r="A833" s="17" t="s">
        <v>853</v>
      </c>
      <c r="B833" s="11">
        <v>677.30769230769226</v>
      </c>
      <c r="C833" s="18">
        <v>47.5</v>
      </c>
      <c r="D833" s="13">
        <v>49</v>
      </c>
      <c r="E833" s="13">
        <v>57.5</v>
      </c>
      <c r="F833" s="13">
        <v>672.07692307692309</v>
      </c>
      <c r="G833" s="13">
        <v>639.69230769230774</v>
      </c>
      <c r="H833">
        <f t="shared" si="60"/>
        <v>666.77955398411405</v>
      </c>
      <c r="I833">
        <f t="shared" si="61"/>
        <v>10.528138323578219</v>
      </c>
      <c r="J833">
        <f t="shared" si="62"/>
        <v>10.528138323578219</v>
      </c>
      <c r="K833">
        <f t="shared" si="63"/>
        <v>110.84169656039639</v>
      </c>
      <c r="L833">
        <f t="shared" si="64"/>
        <v>1.5544099739524912E-2</v>
      </c>
    </row>
    <row r="834" spans="1:12" x14ac:dyDescent="0.15">
      <c r="A834" s="17" t="s">
        <v>854</v>
      </c>
      <c r="B834" s="11">
        <v>682.30769230769226</v>
      </c>
      <c r="C834" s="18">
        <v>47.5</v>
      </c>
      <c r="D834" s="13">
        <v>47.5</v>
      </c>
      <c r="E834" s="13">
        <v>64.5</v>
      </c>
      <c r="F834" s="13">
        <v>677.30769230769226</v>
      </c>
      <c r="G834" s="13">
        <v>645.38461538461536</v>
      </c>
      <c r="H834">
        <f t="shared" si="60"/>
        <v>672.04362314590321</v>
      </c>
      <c r="I834">
        <f t="shared" si="61"/>
        <v>10.264069161789052</v>
      </c>
      <c r="J834">
        <f t="shared" si="62"/>
        <v>10.264069161789052</v>
      </c>
      <c r="K834">
        <f t="shared" si="63"/>
        <v>105.35111575798902</v>
      </c>
      <c r="L834">
        <f t="shared" si="64"/>
        <v>1.5043167880863325E-2</v>
      </c>
    </row>
    <row r="835" spans="1:12" x14ac:dyDescent="0.15">
      <c r="A835" s="17" t="s">
        <v>855</v>
      </c>
      <c r="B835" s="11">
        <v>687.61538461538464</v>
      </c>
      <c r="C835" s="18">
        <v>49.5</v>
      </c>
      <c r="D835" s="13">
        <v>47.5</v>
      </c>
      <c r="E835" s="13">
        <v>56.5</v>
      </c>
      <c r="F835" s="13">
        <v>682.30769230769226</v>
      </c>
      <c r="G835" s="13">
        <v>650.69230769230774</v>
      </c>
      <c r="H835">
        <f t="shared" si="60"/>
        <v>677.17565772679768</v>
      </c>
      <c r="I835">
        <f t="shared" si="61"/>
        <v>10.439726888586961</v>
      </c>
      <c r="J835">
        <f t="shared" si="62"/>
        <v>10.439726888586961</v>
      </c>
      <c r="K835">
        <f t="shared" si="63"/>
        <v>108.98789750828558</v>
      </c>
      <c r="L835">
        <f t="shared" si="64"/>
        <v>1.5182509179061471E-2</v>
      </c>
    </row>
    <row r="836" spans="1:12" x14ac:dyDescent="0.15">
      <c r="A836" s="17" t="s">
        <v>856</v>
      </c>
      <c r="B836" s="11">
        <v>692.61538461538464</v>
      </c>
      <c r="C836" s="18">
        <v>48</v>
      </c>
      <c r="D836" s="13">
        <v>49.5</v>
      </c>
      <c r="E836" s="13">
        <v>53.5</v>
      </c>
      <c r="F836" s="13">
        <v>687.61538461538464</v>
      </c>
      <c r="G836" s="13">
        <v>656.15384615384619</v>
      </c>
      <c r="H836">
        <f t="shared" ref="H836:H899" si="65">$M$2*B835+(1-$M$2)*H835</f>
        <v>682.3955211710911</v>
      </c>
      <c r="I836">
        <f t="shared" ref="I836:I899" si="66">B836-H836</f>
        <v>10.219863444293537</v>
      </c>
      <c r="J836">
        <f t="shared" ref="J836:J899" si="67">ABS(I836)</f>
        <v>10.219863444293537</v>
      </c>
      <c r="K836">
        <f t="shared" ref="K836:K899" si="68">I836^2</f>
        <v>104.44560882000737</v>
      </c>
      <c r="L836">
        <f t="shared" ref="L836:L899" si="69">J836/B836</f>
        <v>1.4755466989761882E-2</v>
      </c>
    </row>
    <row r="837" spans="1:12" x14ac:dyDescent="0.15">
      <c r="A837" s="17" t="s">
        <v>857</v>
      </c>
      <c r="B837" s="11">
        <v>697.53846153846155</v>
      </c>
      <c r="C837" s="18">
        <v>47.5</v>
      </c>
      <c r="D837" s="13">
        <v>48</v>
      </c>
      <c r="E837" s="13">
        <v>47</v>
      </c>
      <c r="F837" s="13">
        <v>692.61538461538464</v>
      </c>
      <c r="G837" s="13">
        <v>661.53846153846155</v>
      </c>
      <c r="H837">
        <f t="shared" si="65"/>
        <v>687.50545289323782</v>
      </c>
      <c r="I837">
        <f t="shared" si="66"/>
        <v>10.033008645223731</v>
      </c>
      <c r="J837">
        <f t="shared" si="67"/>
        <v>10.033008645223731</v>
      </c>
      <c r="K837">
        <f t="shared" si="68"/>
        <v>100.66126247513412</v>
      </c>
      <c r="L837">
        <f t="shared" si="69"/>
        <v>1.4383448653276192E-2</v>
      </c>
    </row>
    <row r="838" spans="1:12" x14ac:dyDescent="0.15">
      <c r="A838" s="17" t="s">
        <v>858</v>
      </c>
      <c r="B838" s="11">
        <v>702.38461538461536</v>
      </c>
      <c r="C838" s="18">
        <v>48</v>
      </c>
      <c r="D838" s="13">
        <v>47.5</v>
      </c>
      <c r="E838" s="13">
        <v>47.5</v>
      </c>
      <c r="F838" s="13">
        <v>697.53846153846155</v>
      </c>
      <c r="G838" s="13">
        <v>666.84615384615381</v>
      </c>
      <c r="H838">
        <f t="shared" si="65"/>
        <v>692.52195721584962</v>
      </c>
      <c r="I838">
        <f t="shared" si="66"/>
        <v>9.8626581687657335</v>
      </c>
      <c r="J838">
        <f t="shared" si="67"/>
        <v>9.8626581687657335</v>
      </c>
      <c r="K838">
        <f t="shared" si="68"/>
        <v>97.272026153921459</v>
      </c>
      <c r="L838">
        <f t="shared" si="69"/>
        <v>1.4041677384071246E-2</v>
      </c>
    </row>
    <row r="839" spans="1:12" x14ac:dyDescent="0.15">
      <c r="A839" s="17" t="s">
        <v>859</v>
      </c>
      <c r="B839" s="11">
        <v>707.61538461538464</v>
      </c>
      <c r="C839" s="18">
        <v>48</v>
      </c>
      <c r="D839" s="13">
        <v>48</v>
      </c>
      <c r="E839" s="13">
        <v>49</v>
      </c>
      <c r="F839" s="13">
        <v>702.38461538461536</v>
      </c>
      <c r="G839" s="13">
        <v>672.07692307692309</v>
      </c>
      <c r="H839">
        <f t="shared" si="65"/>
        <v>697.45328630023255</v>
      </c>
      <c r="I839">
        <f t="shared" si="66"/>
        <v>10.162098315152093</v>
      </c>
      <c r="J839">
        <f t="shared" si="67"/>
        <v>10.162098315152093</v>
      </c>
      <c r="K839">
        <f t="shared" si="68"/>
        <v>103.268242166817</v>
      </c>
      <c r="L839">
        <f t="shared" si="69"/>
        <v>1.4361047733120687E-2</v>
      </c>
    </row>
    <row r="840" spans="1:12" x14ac:dyDescent="0.15">
      <c r="A840" s="17" t="s">
        <v>860</v>
      </c>
      <c r="B840" s="11">
        <v>712.38461538461536</v>
      </c>
      <c r="C840" s="18">
        <v>47.5</v>
      </c>
      <c r="D840" s="13">
        <v>48</v>
      </c>
      <c r="E840" s="13">
        <v>47.5</v>
      </c>
      <c r="F840" s="13">
        <v>707.61538461538464</v>
      </c>
      <c r="G840" s="13">
        <v>677.30769230769226</v>
      </c>
      <c r="H840">
        <f t="shared" si="65"/>
        <v>702.53433545780854</v>
      </c>
      <c r="I840">
        <f t="shared" si="66"/>
        <v>9.8502799268068202</v>
      </c>
      <c r="J840">
        <f t="shared" si="67"/>
        <v>9.8502799268068202</v>
      </c>
      <c r="K840">
        <f t="shared" si="68"/>
        <v>97.028014636453378</v>
      </c>
      <c r="L840">
        <f t="shared" si="69"/>
        <v>1.3827193504857864E-2</v>
      </c>
    </row>
    <row r="841" spans="1:12" x14ac:dyDescent="0.15">
      <c r="A841" s="17" t="s">
        <v>861</v>
      </c>
      <c r="B841" s="11">
        <v>717.23076923076928</v>
      </c>
      <c r="C841" s="18">
        <v>47</v>
      </c>
      <c r="D841" s="13">
        <v>47.5</v>
      </c>
      <c r="E841" s="13">
        <v>47.5</v>
      </c>
      <c r="F841" s="13">
        <v>712.38461538461536</v>
      </c>
      <c r="G841" s="13">
        <v>682.30769230769226</v>
      </c>
      <c r="H841">
        <f t="shared" si="65"/>
        <v>707.45947542121189</v>
      </c>
      <c r="I841">
        <f t="shared" si="66"/>
        <v>9.7712938095573918</v>
      </c>
      <c r="J841">
        <f t="shared" si="67"/>
        <v>9.7712938095573918</v>
      </c>
      <c r="K841">
        <f t="shared" si="68"/>
        <v>95.478182712694604</v>
      </c>
      <c r="L841">
        <f t="shared" si="69"/>
        <v>1.362364001761541E-2</v>
      </c>
    </row>
    <row r="842" spans="1:12" x14ac:dyDescent="0.15">
      <c r="A842" s="17" t="s">
        <v>862</v>
      </c>
      <c r="B842" s="11">
        <v>721.76923076923072</v>
      </c>
      <c r="C842" s="18">
        <v>51.5</v>
      </c>
      <c r="D842" s="13">
        <v>47</v>
      </c>
      <c r="E842" s="13">
        <v>49.5</v>
      </c>
      <c r="F842" s="13">
        <v>717.23076923076928</v>
      </c>
      <c r="G842" s="13">
        <v>687.61538461538464</v>
      </c>
      <c r="H842">
        <f t="shared" si="65"/>
        <v>712.34512232599059</v>
      </c>
      <c r="I842">
        <f t="shared" si="66"/>
        <v>9.4241084432401294</v>
      </c>
      <c r="J842">
        <f t="shared" si="67"/>
        <v>9.4241084432401294</v>
      </c>
      <c r="K842">
        <f t="shared" si="68"/>
        <v>88.813819949949902</v>
      </c>
      <c r="L842">
        <f t="shared" si="69"/>
        <v>1.3056955106268964E-2</v>
      </c>
    </row>
    <row r="843" spans="1:12" x14ac:dyDescent="0.15">
      <c r="A843" s="17" t="s">
        <v>863</v>
      </c>
      <c r="B843" s="11">
        <v>726.38461538461536</v>
      </c>
      <c r="C843" s="18">
        <v>52.5</v>
      </c>
      <c r="D843" s="13">
        <v>51.5</v>
      </c>
      <c r="E843" s="13">
        <v>48</v>
      </c>
      <c r="F843" s="13">
        <v>721.76923076923072</v>
      </c>
      <c r="G843" s="13">
        <v>692.61538461538464</v>
      </c>
      <c r="H843">
        <f t="shared" si="65"/>
        <v>717.05717654761065</v>
      </c>
      <c r="I843">
        <f t="shared" si="66"/>
        <v>9.3274388370047063</v>
      </c>
      <c r="J843">
        <f t="shared" si="67"/>
        <v>9.3274388370047063</v>
      </c>
      <c r="K843">
        <f t="shared" si="68"/>
        <v>87.001115258063706</v>
      </c>
      <c r="L843">
        <f t="shared" si="69"/>
        <v>1.2840909126449347E-2</v>
      </c>
    </row>
    <row r="844" spans="1:12" x14ac:dyDescent="0.15">
      <c r="A844" s="17" t="s">
        <v>864</v>
      </c>
      <c r="B844" s="11">
        <v>730.92307692307691</v>
      </c>
      <c r="C844" s="18">
        <v>54</v>
      </c>
      <c r="D844" s="13">
        <v>52.5</v>
      </c>
      <c r="E844" s="13">
        <v>47.5</v>
      </c>
      <c r="F844" s="13">
        <v>726.38461538461536</v>
      </c>
      <c r="G844" s="13">
        <v>697.53846153846155</v>
      </c>
      <c r="H844">
        <f t="shared" si="65"/>
        <v>721.72089596611295</v>
      </c>
      <c r="I844">
        <f t="shared" si="66"/>
        <v>9.2021809569639572</v>
      </c>
      <c r="J844">
        <f t="shared" si="67"/>
        <v>9.2021809569639572</v>
      </c>
      <c r="K844">
        <f t="shared" si="68"/>
        <v>84.680134364710085</v>
      </c>
      <c r="L844">
        <f t="shared" si="69"/>
        <v>1.2589807665810507E-2</v>
      </c>
    </row>
    <row r="845" spans="1:12" x14ac:dyDescent="0.15">
      <c r="A845" s="17" t="s">
        <v>865</v>
      </c>
      <c r="B845" s="11">
        <v>735.46153846153845</v>
      </c>
      <c r="C845" s="18">
        <v>52.5</v>
      </c>
      <c r="D845" s="13">
        <v>54</v>
      </c>
      <c r="E845" s="13">
        <v>48</v>
      </c>
      <c r="F845" s="13">
        <v>730.92307692307691</v>
      </c>
      <c r="G845" s="13">
        <v>702.38461538461536</v>
      </c>
      <c r="H845">
        <f t="shared" si="65"/>
        <v>726.32198644459493</v>
      </c>
      <c r="I845">
        <f t="shared" si="66"/>
        <v>9.1395520169435258</v>
      </c>
      <c r="J845">
        <f t="shared" si="67"/>
        <v>9.1395520169435258</v>
      </c>
      <c r="K845">
        <f t="shared" si="68"/>
        <v>83.531411070416468</v>
      </c>
      <c r="L845">
        <f t="shared" si="69"/>
        <v>1.242696121956551E-2</v>
      </c>
    </row>
    <row r="846" spans="1:12" x14ac:dyDescent="0.15">
      <c r="A846" s="17" t="s">
        <v>866</v>
      </c>
      <c r="B846" s="11">
        <v>739.76923076923072</v>
      </c>
      <c r="C846" s="18">
        <v>50</v>
      </c>
      <c r="D846" s="13">
        <v>52.5</v>
      </c>
      <c r="E846" s="13">
        <v>48</v>
      </c>
      <c r="F846" s="13">
        <v>735.46153846153845</v>
      </c>
      <c r="G846" s="13">
        <v>707.61538461538464</v>
      </c>
      <c r="H846">
        <f t="shared" si="65"/>
        <v>730.89176245306669</v>
      </c>
      <c r="I846">
        <f t="shared" si="66"/>
        <v>8.8774683161640269</v>
      </c>
      <c r="J846">
        <f t="shared" si="67"/>
        <v>8.8774683161640269</v>
      </c>
      <c r="K846">
        <f t="shared" si="68"/>
        <v>78.809443704496161</v>
      </c>
      <c r="L846">
        <f t="shared" si="69"/>
        <v>1.2000321109507368E-2</v>
      </c>
    </row>
    <row r="847" spans="1:12" x14ac:dyDescent="0.15">
      <c r="A847" s="17" t="s">
        <v>867</v>
      </c>
      <c r="B847" s="11">
        <v>744.30769230769226</v>
      </c>
      <c r="C847" s="18">
        <v>53.5</v>
      </c>
      <c r="D847" s="13">
        <v>50</v>
      </c>
      <c r="E847" s="13">
        <v>47.5</v>
      </c>
      <c r="F847" s="13">
        <v>739.76923076923072</v>
      </c>
      <c r="G847" s="13">
        <v>712.38461538461536</v>
      </c>
      <c r="H847">
        <f t="shared" si="65"/>
        <v>735.33049661114865</v>
      </c>
      <c r="I847">
        <f t="shared" si="66"/>
        <v>8.9771956965436175</v>
      </c>
      <c r="J847">
        <f t="shared" si="67"/>
        <v>8.9771956965436175</v>
      </c>
      <c r="K847">
        <f t="shared" si="68"/>
        <v>80.590042574041249</v>
      </c>
      <c r="L847">
        <f t="shared" si="69"/>
        <v>1.206113518551747E-2</v>
      </c>
    </row>
    <row r="848" spans="1:12" x14ac:dyDescent="0.15">
      <c r="A848" s="17" t="s">
        <v>868</v>
      </c>
      <c r="B848" s="11">
        <v>748.61538461538464</v>
      </c>
      <c r="C848" s="18">
        <v>56</v>
      </c>
      <c r="D848" s="13">
        <v>53.5</v>
      </c>
      <c r="E848" s="13">
        <v>47</v>
      </c>
      <c r="F848" s="13">
        <v>744.30769230769226</v>
      </c>
      <c r="G848" s="13">
        <v>717.23076923076928</v>
      </c>
      <c r="H848">
        <f t="shared" si="65"/>
        <v>739.81909445942051</v>
      </c>
      <c r="I848">
        <f t="shared" si="66"/>
        <v>8.7962901559641296</v>
      </c>
      <c r="J848">
        <f t="shared" si="67"/>
        <v>8.7962901559641296</v>
      </c>
      <c r="K848">
        <f t="shared" si="68"/>
        <v>77.374720507911448</v>
      </c>
      <c r="L848">
        <f t="shared" si="69"/>
        <v>1.175007932876425E-2</v>
      </c>
    </row>
    <row r="849" spans="1:12" x14ac:dyDescent="0.15">
      <c r="A849" s="17" t="s">
        <v>869</v>
      </c>
      <c r="B849" s="11">
        <v>752.84615384615381</v>
      </c>
      <c r="C849" s="18">
        <v>54.5</v>
      </c>
      <c r="D849" s="13">
        <v>56</v>
      </c>
      <c r="E849" s="13">
        <v>51.5</v>
      </c>
      <c r="F849" s="13">
        <v>748.61538461538464</v>
      </c>
      <c r="G849" s="13">
        <v>721.76923076923072</v>
      </c>
      <c r="H849">
        <f t="shared" si="65"/>
        <v>744.21723953740252</v>
      </c>
      <c r="I849">
        <f t="shared" si="66"/>
        <v>8.6289143087512912</v>
      </c>
      <c r="J849">
        <f t="shared" si="67"/>
        <v>8.6289143087512912</v>
      </c>
      <c r="K849">
        <f t="shared" si="68"/>
        <v>74.458162147772768</v>
      </c>
      <c r="L849">
        <f t="shared" si="69"/>
        <v>1.1461723307833533E-2</v>
      </c>
    </row>
    <row r="850" spans="1:12" x14ac:dyDescent="0.15">
      <c r="A850" s="17" t="s">
        <v>870</v>
      </c>
      <c r="B850" s="11">
        <v>756.92307692307691</v>
      </c>
      <c r="C850" s="18">
        <v>55</v>
      </c>
      <c r="D850" s="13">
        <v>54.5</v>
      </c>
      <c r="E850" s="13">
        <v>52.5</v>
      </c>
      <c r="F850" s="13">
        <v>752.84615384615381</v>
      </c>
      <c r="G850" s="13">
        <v>726.38461538461536</v>
      </c>
      <c r="H850">
        <f t="shared" si="65"/>
        <v>748.53169669177817</v>
      </c>
      <c r="I850">
        <f t="shared" si="66"/>
        <v>8.39138023129874</v>
      </c>
      <c r="J850">
        <f t="shared" si="67"/>
        <v>8.39138023129874</v>
      </c>
      <c r="K850">
        <f t="shared" si="68"/>
        <v>70.415262186231288</v>
      </c>
      <c r="L850">
        <f t="shared" si="69"/>
        <v>1.1086173069805246E-2</v>
      </c>
    </row>
    <row r="851" spans="1:12" x14ac:dyDescent="0.15">
      <c r="A851" s="17" t="s">
        <v>871</v>
      </c>
      <c r="B851" s="11">
        <v>761</v>
      </c>
      <c r="C851" s="18">
        <v>52.5</v>
      </c>
      <c r="D851" s="13">
        <v>55</v>
      </c>
      <c r="E851" s="13">
        <v>54</v>
      </c>
      <c r="F851" s="13">
        <v>756.92307692307691</v>
      </c>
      <c r="G851" s="13">
        <v>730.92307692307691</v>
      </c>
      <c r="H851">
        <f t="shared" si="65"/>
        <v>752.72738680742759</v>
      </c>
      <c r="I851">
        <f t="shared" si="66"/>
        <v>8.2726131925724076</v>
      </c>
      <c r="J851">
        <f t="shared" si="67"/>
        <v>8.2726131925724076</v>
      </c>
      <c r="K851">
        <f t="shared" si="68"/>
        <v>68.436129033923038</v>
      </c>
      <c r="L851">
        <f t="shared" si="69"/>
        <v>1.0870713787874386E-2</v>
      </c>
    </row>
    <row r="852" spans="1:12" x14ac:dyDescent="0.15">
      <c r="A852" s="17" t="s">
        <v>872</v>
      </c>
      <c r="B852" s="11">
        <v>764.92307692307691</v>
      </c>
      <c r="C852" s="18">
        <v>50.5</v>
      </c>
      <c r="D852" s="13">
        <v>52.5</v>
      </c>
      <c r="E852" s="13">
        <v>52.5</v>
      </c>
      <c r="F852" s="13">
        <v>761</v>
      </c>
      <c r="G852" s="13">
        <v>735.46153846153845</v>
      </c>
      <c r="H852">
        <f t="shared" si="65"/>
        <v>756.8636934037138</v>
      </c>
      <c r="I852">
        <f t="shared" si="66"/>
        <v>8.0593835193631094</v>
      </c>
      <c r="J852">
        <f t="shared" si="67"/>
        <v>8.0593835193631094</v>
      </c>
      <c r="K852">
        <f t="shared" si="68"/>
        <v>64.953662712181696</v>
      </c>
      <c r="L852">
        <f t="shared" si="69"/>
        <v>1.0536201302465851E-2</v>
      </c>
    </row>
    <row r="853" spans="1:12" x14ac:dyDescent="0.15">
      <c r="A853" s="17" t="s">
        <v>873</v>
      </c>
      <c r="B853" s="11">
        <v>769</v>
      </c>
      <c r="C853" s="18">
        <v>49.5</v>
      </c>
      <c r="D853" s="13">
        <v>50.5</v>
      </c>
      <c r="E853" s="13">
        <v>50</v>
      </c>
      <c r="F853" s="13">
        <v>764.92307692307691</v>
      </c>
      <c r="G853" s="13">
        <v>739.76923076923072</v>
      </c>
      <c r="H853">
        <f t="shared" si="65"/>
        <v>760.89338516339535</v>
      </c>
      <c r="I853">
        <f t="shared" si="66"/>
        <v>8.1066148366046491</v>
      </c>
      <c r="J853">
        <f t="shared" si="67"/>
        <v>8.1066148366046491</v>
      </c>
      <c r="K853">
        <f t="shared" si="68"/>
        <v>65.717204109058628</v>
      </c>
      <c r="L853">
        <f t="shared" si="69"/>
        <v>1.0541761816130884E-2</v>
      </c>
    </row>
    <row r="854" spans="1:12" x14ac:dyDescent="0.15">
      <c r="A854" s="17" t="s">
        <v>874</v>
      </c>
      <c r="B854" s="11">
        <v>772.69230769230774</v>
      </c>
      <c r="C854" s="18">
        <v>49</v>
      </c>
      <c r="D854" s="13">
        <v>49.5</v>
      </c>
      <c r="E854" s="13">
        <v>53.5</v>
      </c>
      <c r="F854" s="13">
        <v>769</v>
      </c>
      <c r="G854" s="13">
        <v>744.30769230769226</v>
      </c>
      <c r="H854">
        <f t="shared" si="65"/>
        <v>764.94669258169768</v>
      </c>
      <c r="I854">
        <f t="shared" si="66"/>
        <v>7.7456151106100606</v>
      </c>
      <c r="J854">
        <f t="shared" si="67"/>
        <v>7.7456151106100606</v>
      </c>
      <c r="K854">
        <f t="shared" si="68"/>
        <v>59.994553441710899</v>
      </c>
      <c r="L854">
        <f t="shared" si="69"/>
        <v>1.002419078525941E-2</v>
      </c>
    </row>
    <row r="855" spans="1:12" x14ac:dyDescent="0.15">
      <c r="A855" s="17" t="s">
        <v>875</v>
      </c>
      <c r="B855" s="11">
        <v>776.46153846153845</v>
      </c>
      <c r="C855" s="18">
        <v>51</v>
      </c>
      <c r="D855" s="13">
        <v>49</v>
      </c>
      <c r="E855" s="13">
        <v>56</v>
      </c>
      <c r="F855" s="13">
        <v>772.69230769230774</v>
      </c>
      <c r="G855" s="13">
        <v>748.61538461538464</v>
      </c>
      <c r="H855">
        <f t="shared" si="65"/>
        <v>768.81950013700271</v>
      </c>
      <c r="I855">
        <f t="shared" si="66"/>
        <v>7.6420383245357471</v>
      </c>
      <c r="J855">
        <f t="shared" si="67"/>
        <v>7.6420383245357471</v>
      </c>
      <c r="K855">
        <f t="shared" si="68"/>
        <v>58.400749753673125</v>
      </c>
      <c r="L855">
        <f t="shared" si="69"/>
        <v>9.8421337645100762E-3</v>
      </c>
    </row>
    <row r="856" spans="1:12" x14ac:dyDescent="0.15">
      <c r="A856" s="17" t="s">
        <v>876</v>
      </c>
      <c r="B856" s="11">
        <v>780.15384615384619</v>
      </c>
      <c r="C856" s="18">
        <v>49</v>
      </c>
      <c r="D856" s="13">
        <v>51</v>
      </c>
      <c r="E856" s="13">
        <v>54.5</v>
      </c>
      <c r="F856" s="13">
        <v>776.46153846153845</v>
      </c>
      <c r="G856" s="13">
        <v>752.84615384615381</v>
      </c>
      <c r="H856">
        <f t="shared" si="65"/>
        <v>772.64051929927064</v>
      </c>
      <c r="I856">
        <f t="shared" si="66"/>
        <v>7.5133268545755527</v>
      </c>
      <c r="J856">
        <f t="shared" si="67"/>
        <v>7.5133268545755527</v>
      </c>
      <c r="K856">
        <f t="shared" si="68"/>
        <v>56.450080423686167</v>
      </c>
      <c r="L856">
        <f t="shared" si="69"/>
        <v>9.6305708055099762E-3</v>
      </c>
    </row>
    <row r="857" spans="1:12" x14ac:dyDescent="0.15">
      <c r="A857" s="17" t="s">
        <v>877</v>
      </c>
      <c r="B857" s="11">
        <v>783.76923076923072</v>
      </c>
      <c r="C857" s="18">
        <v>52.5</v>
      </c>
      <c r="D857" s="13">
        <v>49</v>
      </c>
      <c r="E857" s="13">
        <v>55</v>
      </c>
      <c r="F857" s="13">
        <v>780.15384615384619</v>
      </c>
      <c r="G857" s="13">
        <v>756.92307692307691</v>
      </c>
      <c r="H857">
        <f t="shared" si="65"/>
        <v>776.39718272655841</v>
      </c>
      <c r="I857">
        <f t="shared" si="66"/>
        <v>7.3720480426723043</v>
      </c>
      <c r="J857">
        <f t="shared" si="67"/>
        <v>7.3720480426723043</v>
      </c>
      <c r="K857">
        <f t="shared" si="68"/>
        <v>54.347092343468553</v>
      </c>
      <c r="L857">
        <f t="shared" si="69"/>
        <v>9.4058911134301659E-3</v>
      </c>
    </row>
    <row r="858" spans="1:12" x14ac:dyDescent="0.15">
      <c r="A858" s="17" t="s">
        <v>878</v>
      </c>
      <c r="B858" s="11">
        <v>787.07692307692309</v>
      </c>
      <c r="C858" s="18">
        <v>62</v>
      </c>
      <c r="D858" s="13">
        <v>52.5</v>
      </c>
      <c r="E858" s="13">
        <v>52.5</v>
      </c>
      <c r="F858" s="13">
        <v>783.76923076923072</v>
      </c>
      <c r="G858" s="13">
        <v>761</v>
      </c>
      <c r="H858">
        <f t="shared" si="65"/>
        <v>780.08320674789456</v>
      </c>
      <c r="I858">
        <f t="shared" si="66"/>
        <v>6.9937163290285298</v>
      </c>
      <c r="J858">
        <f t="shared" si="67"/>
        <v>6.9937163290285298</v>
      </c>
      <c r="K858">
        <f t="shared" si="68"/>
        <v>48.912068090920293</v>
      </c>
      <c r="L858">
        <f t="shared" si="69"/>
        <v>8.8856833734725256E-3</v>
      </c>
    </row>
    <row r="859" spans="1:12" x14ac:dyDescent="0.15">
      <c r="A859" s="17" t="s">
        <v>879</v>
      </c>
      <c r="B859" s="11">
        <v>790.61538461538464</v>
      </c>
      <c r="C859" s="18">
        <v>61</v>
      </c>
      <c r="D859" s="13">
        <v>62</v>
      </c>
      <c r="E859" s="13">
        <v>50.5</v>
      </c>
      <c r="F859" s="13">
        <v>787.07692307692309</v>
      </c>
      <c r="G859" s="13">
        <v>764.92307692307691</v>
      </c>
      <c r="H859">
        <f t="shared" si="65"/>
        <v>783.58006491240883</v>
      </c>
      <c r="I859">
        <f t="shared" si="66"/>
        <v>7.0353197029758121</v>
      </c>
      <c r="J859">
        <f t="shared" si="67"/>
        <v>7.0353197029758121</v>
      </c>
      <c r="K859">
        <f t="shared" si="68"/>
        <v>49.495723323079666</v>
      </c>
      <c r="L859">
        <f t="shared" si="69"/>
        <v>8.8985363046006575E-3</v>
      </c>
    </row>
    <row r="860" spans="1:12" x14ac:dyDescent="0.15">
      <c r="A860" s="17" t="s">
        <v>880</v>
      </c>
      <c r="B860" s="11">
        <v>793.84615384615381</v>
      </c>
      <c r="C860" s="18">
        <v>55</v>
      </c>
      <c r="D860" s="13">
        <v>61</v>
      </c>
      <c r="E860" s="13">
        <v>49.5</v>
      </c>
      <c r="F860" s="13">
        <v>790.61538461538464</v>
      </c>
      <c r="G860" s="13">
        <v>769</v>
      </c>
      <c r="H860">
        <f t="shared" si="65"/>
        <v>787.09772476389674</v>
      </c>
      <c r="I860">
        <f t="shared" si="66"/>
        <v>6.7484290822570756</v>
      </c>
      <c r="J860">
        <f t="shared" si="67"/>
        <v>6.7484290822570756</v>
      </c>
      <c r="K860">
        <f t="shared" si="68"/>
        <v>45.541295078253079</v>
      </c>
      <c r="L860">
        <f t="shared" si="69"/>
        <v>8.5009281074943793E-3</v>
      </c>
    </row>
    <row r="861" spans="1:12" x14ac:dyDescent="0.15">
      <c r="A861" s="17" t="s">
        <v>881</v>
      </c>
      <c r="B861" s="11">
        <v>797</v>
      </c>
      <c r="C861" s="18">
        <v>56</v>
      </c>
      <c r="D861" s="13">
        <v>55</v>
      </c>
      <c r="E861" s="13">
        <v>49</v>
      </c>
      <c r="F861" s="13">
        <v>793.84615384615381</v>
      </c>
      <c r="G861" s="13">
        <v>772.69230769230774</v>
      </c>
      <c r="H861">
        <f t="shared" si="65"/>
        <v>790.47193930502522</v>
      </c>
      <c r="I861">
        <f t="shared" si="66"/>
        <v>6.5280606949747835</v>
      </c>
      <c r="J861">
        <f t="shared" si="67"/>
        <v>6.5280606949747835</v>
      </c>
      <c r="K861">
        <f t="shared" si="68"/>
        <v>42.615576437274655</v>
      </c>
      <c r="L861">
        <f t="shared" si="69"/>
        <v>8.1907913362293389E-3</v>
      </c>
    </row>
    <row r="862" spans="1:12" x14ac:dyDescent="0.15">
      <c r="A862" s="17" t="s">
        <v>882</v>
      </c>
      <c r="B862" s="11">
        <v>800.30769230769226</v>
      </c>
      <c r="C862" s="18">
        <v>55</v>
      </c>
      <c r="D862" s="13">
        <v>56</v>
      </c>
      <c r="E862" s="13">
        <v>51</v>
      </c>
      <c r="F862" s="13">
        <v>797</v>
      </c>
      <c r="G862" s="13">
        <v>776.46153846153845</v>
      </c>
      <c r="H862">
        <f t="shared" si="65"/>
        <v>793.73596965251261</v>
      </c>
      <c r="I862">
        <f t="shared" si="66"/>
        <v>6.5717226551796557</v>
      </c>
      <c r="J862">
        <f t="shared" si="67"/>
        <v>6.5717226551796557</v>
      </c>
      <c r="K862">
        <f t="shared" si="68"/>
        <v>43.187538656601546</v>
      </c>
      <c r="L862">
        <f t="shared" si="69"/>
        <v>8.211495051647014E-3</v>
      </c>
    </row>
    <row r="863" spans="1:12" x14ac:dyDescent="0.15">
      <c r="A863" s="17" t="s">
        <v>883</v>
      </c>
      <c r="B863" s="11">
        <v>803.38461538461536</v>
      </c>
      <c r="C863" s="18">
        <v>55</v>
      </c>
      <c r="D863" s="13">
        <v>55</v>
      </c>
      <c r="E863" s="13">
        <v>49</v>
      </c>
      <c r="F863" s="13">
        <v>800.30769230769226</v>
      </c>
      <c r="G863" s="13">
        <v>780.15384615384619</v>
      </c>
      <c r="H863">
        <f t="shared" si="65"/>
        <v>797.02183098010244</v>
      </c>
      <c r="I863">
        <f t="shared" si="66"/>
        <v>6.3627844045129223</v>
      </c>
      <c r="J863">
        <f t="shared" si="67"/>
        <v>6.3627844045129223</v>
      </c>
      <c r="K863">
        <f t="shared" si="68"/>
        <v>40.485025378312862</v>
      </c>
      <c r="L863">
        <f t="shared" si="69"/>
        <v>7.9199729278693985E-3</v>
      </c>
    </row>
    <row r="864" spans="1:12" x14ac:dyDescent="0.15">
      <c r="A864" s="17" t="s">
        <v>884</v>
      </c>
      <c r="B864" s="11">
        <v>806.30769230769226</v>
      </c>
      <c r="C864" s="18">
        <v>53</v>
      </c>
      <c r="D864" s="13">
        <v>55</v>
      </c>
      <c r="E864" s="13">
        <v>52.5</v>
      </c>
      <c r="F864" s="13">
        <v>803.38461538461536</v>
      </c>
      <c r="G864" s="13">
        <v>783.76923076923072</v>
      </c>
      <c r="H864">
        <f t="shared" si="65"/>
        <v>800.2032231823589</v>
      </c>
      <c r="I864">
        <f t="shared" si="66"/>
        <v>6.1044691253333667</v>
      </c>
      <c r="J864">
        <f t="shared" si="67"/>
        <v>6.1044691253333667</v>
      </c>
      <c r="K864">
        <f t="shared" si="68"/>
        <v>37.264543302148319</v>
      </c>
      <c r="L864">
        <f t="shared" si="69"/>
        <v>7.5708928285950937E-3</v>
      </c>
    </row>
    <row r="865" spans="1:12" x14ac:dyDescent="0.15">
      <c r="A865" s="17" t="s">
        <v>885</v>
      </c>
      <c r="B865" s="11">
        <v>809.23076923076928</v>
      </c>
      <c r="C865" s="18">
        <v>56</v>
      </c>
      <c r="D865" s="13">
        <v>53</v>
      </c>
      <c r="E865" s="13">
        <v>62</v>
      </c>
      <c r="F865" s="13">
        <v>806.30769230769226</v>
      </c>
      <c r="G865" s="13">
        <v>787.07692307692309</v>
      </c>
      <c r="H865">
        <f t="shared" si="65"/>
        <v>803.25545774502552</v>
      </c>
      <c r="I865">
        <f t="shared" si="66"/>
        <v>5.9753114857437595</v>
      </c>
      <c r="J865">
        <f t="shared" si="67"/>
        <v>5.9753114857437595</v>
      </c>
      <c r="K865">
        <f t="shared" si="68"/>
        <v>35.704347351661298</v>
      </c>
      <c r="L865">
        <f t="shared" si="69"/>
        <v>7.3839400489228964E-3</v>
      </c>
    </row>
    <row r="866" spans="1:12" x14ac:dyDescent="0.15">
      <c r="A866" s="17" t="s">
        <v>886</v>
      </c>
      <c r="B866" s="11">
        <v>812.07692307692309</v>
      </c>
      <c r="C866" s="18">
        <v>67</v>
      </c>
      <c r="D866" s="13">
        <v>56</v>
      </c>
      <c r="E866" s="13">
        <v>61</v>
      </c>
      <c r="F866" s="13">
        <v>809.23076923076928</v>
      </c>
      <c r="G866" s="13">
        <v>790.61538461538464</v>
      </c>
      <c r="H866">
        <f t="shared" si="65"/>
        <v>806.2431134878974</v>
      </c>
      <c r="I866">
        <f t="shared" si="66"/>
        <v>5.8338095890256909</v>
      </c>
      <c r="J866">
        <f t="shared" si="67"/>
        <v>5.8338095890256909</v>
      </c>
      <c r="K866">
        <f t="shared" si="68"/>
        <v>34.033334321008098</v>
      </c>
      <c r="L866">
        <f t="shared" si="69"/>
        <v>7.1838140245651209E-3</v>
      </c>
    </row>
    <row r="867" spans="1:12" x14ac:dyDescent="0.15">
      <c r="A867" s="17" t="s">
        <v>887</v>
      </c>
      <c r="B867" s="11">
        <v>814.69230769230774</v>
      </c>
      <c r="C867" s="18">
        <v>55.5</v>
      </c>
      <c r="D867" s="13">
        <v>67</v>
      </c>
      <c r="E867" s="13">
        <v>55</v>
      </c>
      <c r="F867" s="13">
        <v>812.07692307692309</v>
      </c>
      <c r="G867" s="13">
        <v>793.84615384615381</v>
      </c>
      <c r="H867">
        <f t="shared" si="65"/>
        <v>809.16001828241019</v>
      </c>
      <c r="I867">
        <f t="shared" si="66"/>
        <v>5.5322894098975439</v>
      </c>
      <c r="J867">
        <f t="shared" si="67"/>
        <v>5.5322894098975439</v>
      </c>
      <c r="K867">
        <f t="shared" si="68"/>
        <v>30.606226114864516</v>
      </c>
      <c r="L867">
        <f t="shared" si="69"/>
        <v>6.7906488838323171E-3</v>
      </c>
    </row>
    <row r="868" spans="1:12" x14ac:dyDescent="0.15">
      <c r="A868" s="17" t="s">
        <v>888</v>
      </c>
      <c r="B868" s="11">
        <v>817.30769230769226</v>
      </c>
      <c r="C868" s="18">
        <v>56.5</v>
      </c>
      <c r="D868" s="13">
        <v>55.5</v>
      </c>
      <c r="E868" s="13">
        <v>56</v>
      </c>
      <c r="F868" s="13">
        <v>814.69230769230774</v>
      </c>
      <c r="G868" s="13">
        <v>797</v>
      </c>
      <c r="H868">
        <f t="shared" si="65"/>
        <v>811.92616298735902</v>
      </c>
      <c r="I868">
        <f t="shared" si="66"/>
        <v>5.381529320333243</v>
      </c>
      <c r="J868">
        <f t="shared" si="67"/>
        <v>5.381529320333243</v>
      </c>
      <c r="K868">
        <f t="shared" si="68"/>
        <v>28.960857825606375</v>
      </c>
      <c r="L868">
        <f t="shared" si="69"/>
        <v>6.5844594037018506E-3</v>
      </c>
    </row>
    <row r="869" spans="1:12" x14ac:dyDescent="0.15">
      <c r="A869" s="17" t="s">
        <v>889</v>
      </c>
      <c r="B869" s="11">
        <v>819.84615384615381</v>
      </c>
      <c r="C869" s="18">
        <v>59.5</v>
      </c>
      <c r="D869" s="13">
        <v>56.5</v>
      </c>
      <c r="E869" s="13">
        <v>55</v>
      </c>
      <c r="F869" s="13">
        <v>817.30769230769226</v>
      </c>
      <c r="G869" s="13">
        <v>800.30769230769226</v>
      </c>
      <c r="H869">
        <f t="shared" si="65"/>
        <v>814.6169276475257</v>
      </c>
      <c r="I869">
        <f t="shared" si="66"/>
        <v>5.2292261986281119</v>
      </c>
      <c r="J869">
        <f t="shared" si="67"/>
        <v>5.2292261986281119</v>
      </c>
      <c r="K869">
        <f t="shared" si="68"/>
        <v>27.344806636418614</v>
      </c>
      <c r="L869">
        <f t="shared" si="69"/>
        <v>6.378301799790341E-3</v>
      </c>
    </row>
    <row r="870" spans="1:12" x14ac:dyDescent="0.15">
      <c r="A870" s="17" t="s">
        <v>890</v>
      </c>
      <c r="B870" s="11">
        <v>822.53846153846155</v>
      </c>
      <c r="C870" s="18">
        <v>54.5</v>
      </c>
      <c r="D870" s="13">
        <v>59.5</v>
      </c>
      <c r="E870" s="13">
        <v>55</v>
      </c>
      <c r="F870" s="13">
        <v>819.84615384615381</v>
      </c>
      <c r="G870" s="13">
        <v>803.38461538461536</v>
      </c>
      <c r="H870">
        <f t="shared" si="65"/>
        <v>817.23154074683976</v>
      </c>
      <c r="I870">
        <f t="shared" si="66"/>
        <v>5.306920791621792</v>
      </c>
      <c r="J870">
        <f t="shared" si="67"/>
        <v>5.306920791621792</v>
      </c>
      <c r="K870">
        <f t="shared" si="68"/>
        <v>28.163408288547668</v>
      </c>
      <c r="L870">
        <f t="shared" si="69"/>
        <v>6.4518816320100342E-3</v>
      </c>
    </row>
    <row r="871" spans="1:12" x14ac:dyDescent="0.15">
      <c r="A871" s="17" t="s">
        <v>891</v>
      </c>
      <c r="B871" s="11">
        <v>824.76923076923072</v>
      </c>
      <c r="C871" s="18">
        <v>50</v>
      </c>
      <c r="D871" s="13">
        <v>54.5</v>
      </c>
      <c r="E871" s="13">
        <v>53</v>
      </c>
      <c r="F871" s="13">
        <v>822.53846153846155</v>
      </c>
      <c r="G871" s="13">
        <v>806.30769230769226</v>
      </c>
      <c r="H871">
        <f t="shared" si="65"/>
        <v>819.88500114265071</v>
      </c>
      <c r="I871">
        <f t="shared" si="66"/>
        <v>4.8842296265800087</v>
      </c>
      <c r="J871">
        <f t="shared" si="67"/>
        <v>4.8842296265800087</v>
      </c>
      <c r="K871">
        <f t="shared" si="68"/>
        <v>23.855699045161892</v>
      </c>
      <c r="L871">
        <f t="shared" si="69"/>
        <v>5.9219348205129746E-3</v>
      </c>
    </row>
    <row r="872" spans="1:12" x14ac:dyDescent="0.15">
      <c r="A872" s="17" t="s">
        <v>892</v>
      </c>
      <c r="B872" s="11">
        <v>827.15384615384619</v>
      </c>
      <c r="C872" s="18">
        <v>52.5</v>
      </c>
      <c r="D872" s="13">
        <v>50</v>
      </c>
      <c r="E872" s="13">
        <v>56</v>
      </c>
      <c r="F872" s="13">
        <v>824.76923076923072</v>
      </c>
      <c r="G872" s="13">
        <v>809.23076923076928</v>
      </c>
      <c r="H872">
        <f t="shared" si="65"/>
        <v>822.32711595594071</v>
      </c>
      <c r="I872">
        <f t="shared" si="66"/>
        <v>4.8267301979054764</v>
      </c>
      <c r="J872">
        <f t="shared" si="67"/>
        <v>4.8267301979054764</v>
      </c>
      <c r="K872">
        <f t="shared" si="68"/>
        <v>23.297324403372638</v>
      </c>
      <c r="L872">
        <f t="shared" si="69"/>
        <v>5.8353475841877792E-3</v>
      </c>
    </row>
    <row r="873" spans="1:12" x14ac:dyDescent="0.15">
      <c r="A873" s="17" t="s">
        <v>893</v>
      </c>
      <c r="B873" s="11">
        <v>829.23076923076928</v>
      </c>
      <c r="C873" s="18">
        <v>55</v>
      </c>
      <c r="D873" s="13">
        <v>52.5</v>
      </c>
      <c r="E873" s="13">
        <v>67</v>
      </c>
      <c r="F873" s="13">
        <v>827.15384615384619</v>
      </c>
      <c r="G873" s="13">
        <v>812.07692307692309</v>
      </c>
      <c r="H873">
        <f t="shared" si="65"/>
        <v>824.74048105489351</v>
      </c>
      <c r="I873">
        <f t="shared" si="66"/>
        <v>4.4902881758757758</v>
      </c>
      <c r="J873">
        <f t="shared" si="67"/>
        <v>4.4902881758757758</v>
      </c>
      <c r="K873">
        <f t="shared" si="68"/>
        <v>20.1626879024098</v>
      </c>
      <c r="L873">
        <f t="shared" si="69"/>
        <v>5.4150042937277437E-3</v>
      </c>
    </row>
    <row r="874" spans="1:12" x14ac:dyDescent="0.15">
      <c r="A874" s="17" t="s">
        <v>894</v>
      </c>
      <c r="B874" s="11">
        <v>831.46153846153845</v>
      </c>
      <c r="C874" s="18">
        <v>57</v>
      </c>
      <c r="D874" s="13">
        <v>55</v>
      </c>
      <c r="E874" s="13">
        <v>55.5</v>
      </c>
      <c r="F874" s="13">
        <v>829.23076923076928</v>
      </c>
      <c r="G874" s="13">
        <v>814.69230769230774</v>
      </c>
      <c r="H874">
        <f t="shared" si="65"/>
        <v>826.9856251428314</v>
      </c>
      <c r="I874">
        <f t="shared" si="66"/>
        <v>4.4759133187070574</v>
      </c>
      <c r="J874">
        <f t="shared" si="67"/>
        <v>4.4759133187070574</v>
      </c>
      <c r="K874">
        <f t="shared" si="68"/>
        <v>20.033800036579226</v>
      </c>
      <c r="L874">
        <f t="shared" si="69"/>
        <v>5.3831874496430522E-3</v>
      </c>
    </row>
    <row r="875" spans="1:12" x14ac:dyDescent="0.15">
      <c r="A875" s="17" t="s">
        <v>895</v>
      </c>
      <c r="B875" s="11">
        <v>833.61538461538464</v>
      </c>
      <c r="C875" s="18">
        <v>60.5</v>
      </c>
      <c r="D875" s="13">
        <v>57</v>
      </c>
      <c r="E875" s="13">
        <v>56.5</v>
      </c>
      <c r="F875" s="13">
        <v>831.46153846153845</v>
      </c>
      <c r="G875" s="13">
        <v>817.30769230769226</v>
      </c>
      <c r="H875">
        <f t="shared" si="65"/>
        <v>829.22358180218498</v>
      </c>
      <c r="I875">
        <f t="shared" si="66"/>
        <v>4.3918028131996607</v>
      </c>
      <c r="J875">
        <f t="shared" si="67"/>
        <v>4.3918028131996607</v>
      </c>
      <c r="K875">
        <f t="shared" si="68"/>
        <v>19.287931950028455</v>
      </c>
      <c r="L875">
        <f t="shared" si="69"/>
        <v>5.2683802317611507E-3</v>
      </c>
    </row>
    <row r="876" spans="1:12" x14ac:dyDescent="0.15">
      <c r="A876" s="17" t="s">
        <v>896</v>
      </c>
      <c r="B876" s="11">
        <v>835.46153846153845</v>
      </c>
      <c r="C876" s="18">
        <v>62.5</v>
      </c>
      <c r="D876" s="13">
        <v>60.5</v>
      </c>
      <c r="E876" s="13">
        <v>59.5</v>
      </c>
      <c r="F876" s="13">
        <v>833.61538461538464</v>
      </c>
      <c r="G876" s="13">
        <v>819.84615384615381</v>
      </c>
      <c r="H876">
        <f t="shared" si="65"/>
        <v>831.41948320878487</v>
      </c>
      <c r="I876">
        <f t="shared" si="66"/>
        <v>4.0420552527535847</v>
      </c>
      <c r="J876">
        <f t="shared" si="67"/>
        <v>4.0420552527535847</v>
      </c>
      <c r="K876">
        <f t="shared" si="68"/>
        <v>16.338210666312847</v>
      </c>
      <c r="L876">
        <f t="shared" si="69"/>
        <v>4.8381105133778295E-3</v>
      </c>
    </row>
    <row r="877" spans="1:12" x14ac:dyDescent="0.15">
      <c r="A877" s="17" t="s">
        <v>897</v>
      </c>
      <c r="B877" s="11">
        <v>837.30769230769226</v>
      </c>
      <c r="C877" s="18">
        <v>59</v>
      </c>
      <c r="D877" s="13">
        <v>62.5</v>
      </c>
      <c r="E877" s="13">
        <v>54.5</v>
      </c>
      <c r="F877" s="13">
        <v>835.46153846153845</v>
      </c>
      <c r="G877" s="13">
        <v>822.53846153846155</v>
      </c>
      <c r="H877">
        <f t="shared" si="65"/>
        <v>833.4405108351616</v>
      </c>
      <c r="I877">
        <f t="shared" si="66"/>
        <v>3.8671814725306604</v>
      </c>
      <c r="J877">
        <f t="shared" si="67"/>
        <v>3.8671814725306604</v>
      </c>
      <c r="K877">
        <f t="shared" si="68"/>
        <v>14.955092541484406</v>
      </c>
      <c r="L877">
        <f t="shared" si="69"/>
        <v>4.6185906424344135E-3</v>
      </c>
    </row>
    <row r="878" spans="1:12" x14ac:dyDescent="0.15">
      <c r="A878" s="17" t="s">
        <v>898</v>
      </c>
      <c r="B878" s="11">
        <v>839.15384615384619</v>
      </c>
      <c r="C878" s="18">
        <v>52</v>
      </c>
      <c r="D878" s="13">
        <v>59</v>
      </c>
      <c r="E878" s="13">
        <v>50</v>
      </c>
      <c r="F878" s="13">
        <v>837.30769230769226</v>
      </c>
      <c r="G878" s="13">
        <v>824.76923076923072</v>
      </c>
      <c r="H878">
        <f t="shared" si="65"/>
        <v>835.37410157142699</v>
      </c>
      <c r="I878">
        <f t="shared" si="66"/>
        <v>3.7797445824191982</v>
      </c>
      <c r="J878">
        <f t="shared" si="67"/>
        <v>3.7797445824191982</v>
      </c>
      <c r="K878">
        <f t="shared" si="68"/>
        <v>14.286469108327278</v>
      </c>
      <c r="L878">
        <f t="shared" si="69"/>
        <v>4.5042331626592332E-3</v>
      </c>
    </row>
    <row r="879" spans="1:12" x14ac:dyDescent="0.15">
      <c r="A879" s="17" t="s">
        <v>899</v>
      </c>
      <c r="B879" s="11">
        <v>840.92307692307691</v>
      </c>
      <c r="C879" s="18">
        <v>55</v>
      </c>
      <c r="D879" s="13">
        <v>52</v>
      </c>
      <c r="E879" s="13">
        <v>52.5</v>
      </c>
      <c r="F879" s="13">
        <v>839.15384615384619</v>
      </c>
      <c r="G879" s="13">
        <v>827.15384615384619</v>
      </c>
      <c r="H879">
        <f t="shared" si="65"/>
        <v>837.26397386263659</v>
      </c>
      <c r="I879">
        <f t="shared" si="66"/>
        <v>3.6591030604403159</v>
      </c>
      <c r="J879">
        <f t="shared" si="67"/>
        <v>3.6591030604403159</v>
      </c>
      <c r="K879">
        <f t="shared" si="68"/>
        <v>13.389035206923685</v>
      </c>
      <c r="L879">
        <f t="shared" si="69"/>
        <v>4.3512934308199882E-3</v>
      </c>
    </row>
    <row r="880" spans="1:12" x14ac:dyDescent="0.15">
      <c r="A880" s="17" t="s">
        <v>900</v>
      </c>
      <c r="B880" s="11">
        <v>842.38461538461536</v>
      </c>
      <c r="C880" s="18">
        <v>64</v>
      </c>
      <c r="D880" s="13">
        <v>55</v>
      </c>
      <c r="E880" s="13">
        <v>55</v>
      </c>
      <c r="F880" s="13">
        <v>840.92307692307691</v>
      </c>
      <c r="G880" s="13">
        <v>829.23076923076928</v>
      </c>
      <c r="H880">
        <f t="shared" si="65"/>
        <v>839.09352539285669</v>
      </c>
      <c r="I880">
        <f t="shared" si="66"/>
        <v>3.2910899917586676</v>
      </c>
      <c r="J880">
        <f t="shared" si="67"/>
        <v>3.2910899917586676</v>
      </c>
      <c r="K880">
        <f t="shared" si="68"/>
        <v>10.831273333854067</v>
      </c>
      <c r="L880">
        <f t="shared" si="69"/>
        <v>3.9068733351166722E-3</v>
      </c>
    </row>
    <row r="881" spans="1:12" x14ac:dyDescent="0.15">
      <c r="A881" s="17" t="s">
        <v>901</v>
      </c>
      <c r="B881" s="11">
        <v>844.23076923076928</v>
      </c>
      <c r="C881" s="18">
        <v>71</v>
      </c>
      <c r="D881" s="13">
        <v>64</v>
      </c>
      <c r="E881" s="13">
        <v>57</v>
      </c>
      <c r="F881" s="13">
        <v>842.38461538461536</v>
      </c>
      <c r="G881" s="13">
        <v>831.46153846153845</v>
      </c>
      <c r="H881">
        <f t="shared" si="65"/>
        <v>840.73907038873608</v>
      </c>
      <c r="I881">
        <f t="shared" si="66"/>
        <v>3.4916988420332018</v>
      </c>
      <c r="J881">
        <f t="shared" si="67"/>
        <v>3.4916988420332018</v>
      </c>
      <c r="K881">
        <f t="shared" si="68"/>
        <v>12.191960803456002</v>
      </c>
      <c r="L881">
        <f t="shared" si="69"/>
        <v>4.1359530702898967E-3</v>
      </c>
    </row>
    <row r="882" spans="1:12" x14ac:dyDescent="0.15">
      <c r="A882" s="17" t="s">
        <v>902</v>
      </c>
      <c r="B882" s="11">
        <v>845.69230769230774</v>
      </c>
      <c r="C882" s="18">
        <v>67.5</v>
      </c>
      <c r="D882" s="13">
        <v>71</v>
      </c>
      <c r="E882" s="13">
        <v>60.5</v>
      </c>
      <c r="F882" s="13">
        <v>844.23076923076928</v>
      </c>
      <c r="G882" s="13">
        <v>833.61538461538464</v>
      </c>
      <c r="H882">
        <f t="shared" si="65"/>
        <v>842.48491980975268</v>
      </c>
      <c r="I882">
        <f t="shared" si="66"/>
        <v>3.2073878825550537</v>
      </c>
      <c r="J882">
        <f t="shared" si="67"/>
        <v>3.2073878825550537</v>
      </c>
      <c r="K882">
        <f t="shared" si="68"/>
        <v>10.287337029160991</v>
      </c>
      <c r="L882">
        <f t="shared" si="69"/>
        <v>3.7926180164831449E-3</v>
      </c>
    </row>
    <row r="883" spans="1:12" x14ac:dyDescent="0.15">
      <c r="A883" s="17" t="s">
        <v>903</v>
      </c>
      <c r="B883" s="11">
        <v>846.92307692307691</v>
      </c>
      <c r="C883" s="18">
        <v>65.5</v>
      </c>
      <c r="D883" s="13">
        <v>67.5</v>
      </c>
      <c r="E883" s="13">
        <v>62.5</v>
      </c>
      <c r="F883" s="13">
        <v>845.69230769230774</v>
      </c>
      <c r="G883" s="13">
        <v>835.46153846153845</v>
      </c>
      <c r="H883">
        <f t="shared" si="65"/>
        <v>844.08861375103015</v>
      </c>
      <c r="I883">
        <f t="shared" si="66"/>
        <v>2.8344631720467532</v>
      </c>
      <c r="J883">
        <f t="shared" si="67"/>
        <v>2.8344631720467532</v>
      </c>
      <c r="K883">
        <f t="shared" si="68"/>
        <v>8.0341814736893422</v>
      </c>
      <c r="L883">
        <f t="shared" si="69"/>
        <v>3.3467775873394908E-3</v>
      </c>
    </row>
    <row r="884" spans="1:12" x14ac:dyDescent="0.15">
      <c r="A884" s="17" t="s">
        <v>904</v>
      </c>
      <c r="B884" s="11">
        <v>848.30769230769226</v>
      </c>
      <c r="C884" s="18">
        <v>67.5</v>
      </c>
      <c r="D884" s="13">
        <v>65.5</v>
      </c>
      <c r="E884" s="13">
        <v>59</v>
      </c>
      <c r="F884" s="13">
        <v>846.92307692307691</v>
      </c>
      <c r="G884" s="13">
        <v>837.30769230769226</v>
      </c>
      <c r="H884">
        <f t="shared" si="65"/>
        <v>845.50584533705353</v>
      </c>
      <c r="I884">
        <f t="shared" si="66"/>
        <v>2.801846970638735</v>
      </c>
      <c r="J884">
        <f t="shared" si="67"/>
        <v>2.801846970638735</v>
      </c>
      <c r="K884">
        <f t="shared" si="68"/>
        <v>7.850346446877456</v>
      </c>
      <c r="L884">
        <f t="shared" si="69"/>
        <v>3.3028663962915809E-3</v>
      </c>
    </row>
    <row r="885" spans="1:12" x14ac:dyDescent="0.15">
      <c r="A885" s="17" t="s">
        <v>905</v>
      </c>
      <c r="B885" s="11">
        <v>849.61538461538464</v>
      </c>
      <c r="C885" s="18">
        <v>70</v>
      </c>
      <c r="D885" s="13">
        <v>67.5</v>
      </c>
      <c r="E885" s="13">
        <v>52</v>
      </c>
      <c r="F885" s="13">
        <v>848.30769230769226</v>
      </c>
      <c r="G885" s="13">
        <v>839.15384615384619</v>
      </c>
      <c r="H885">
        <f t="shared" si="65"/>
        <v>846.9067688223729</v>
      </c>
      <c r="I885">
        <f t="shared" si="66"/>
        <v>2.7086157930117452</v>
      </c>
      <c r="J885">
        <f t="shared" si="67"/>
        <v>2.7086157930117452</v>
      </c>
      <c r="K885">
        <f t="shared" si="68"/>
        <v>7.3365995141526454</v>
      </c>
      <c r="L885">
        <f t="shared" si="69"/>
        <v>3.1880493715846707E-3</v>
      </c>
    </row>
    <row r="886" spans="1:12" x14ac:dyDescent="0.15">
      <c r="A886" s="17" t="s">
        <v>906</v>
      </c>
      <c r="B886" s="11">
        <v>850.76923076923072</v>
      </c>
      <c r="C886" s="18">
        <v>62</v>
      </c>
      <c r="D886" s="13">
        <v>70</v>
      </c>
      <c r="E886" s="13">
        <v>55</v>
      </c>
      <c r="F886" s="13">
        <v>849.61538461538464</v>
      </c>
      <c r="G886" s="13">
        <v>840.92307692307691</v>
      </c>
      <c r="H886">
        <f t="shared" si="65"/>
        <v>848.26107671887871</v>
      </c>
      <c r="I886">
        <f t="shared" si="66"/>
        <v>2.5081540503520046</v>
      </c>
      <c r="J886">
        <f t="shared" si="67"/>
        <v>2.5081540503520046</v>
      </c>
      <c r="K886">
        <f t="shared" si="68"/>
        <v>6.2908367402971654</v>
      </c>
      <c r="L886">
        <f t="shared" si="69"/>
        <v>2.9481015058387037E-3</v>
      </c>
    </row>
    <row r="887" spans="1:12" x14ac:dyDescent="0.15">
      <c r="A887" s="17" t="s">
        <v>907</v>
      </c>
      <c r="B887" s="11">
        <v>851.76923076923072</v>
      </c>
      <c r="C887" s="18">
        <v>57</v>
      </c>
      <c r="D887" s="13">
        <v>62</v>
      </c>
      <c r="E887" s="13">
        <v>64</v>
      </c>
      <c r="F887" s="13">
        <v>850.76923076923072</v>
      </c>
      <c r="G887" s="13">
        <v>842.38461538461536</v>
      </c>
      <c r="H887">
        <f t="shared" si="65"/>
        <v>849.51515374405471</v>
      </c>
      <c r="I887">
        <f t="shared" si="66"/>
        <v>2.2540770251760023</v>
      </c>
      <c r="J887">
        <f t="shared" si="67"/>
        <v>2.2540770251760023</v>
      </c>
      <c r="K887">
        <f t="shared" si="68"/>
        <v>5.0808632354262961</v>
      </c>
      <c r="L887">
        <f t="shared" si="69"/>
        <v>2.6463470899745355E-3</v>
      </c>
    </row>
    <row r="888" spans="1:12" x14ac:dyDescent="0.15">
      <c r="A888" s="17" t="s">
        <v>908</v>
      </c>
      <c r="B888" s="11">
        <v>852.92307692307691</v>
      </c>
      <c r="C888" s="18">
        <v>55.5</v>
      </c>
      <c r="D888" s="13">
        <v>57</v>
      </c>
      <c r="E888" s="13">
        <v>71</v>
      </c>
      <c r="F888" s="13">
        <v>851.76923076923072</v>
      </c>
      <c r="G888" s="13">
        <v>844.23076923076928</v>
      </c>
      <c r="H888">
        <f t="shared" si="65"/>
        <v>850.64219225664272</v>
      </c>
      <c r="I888">
        <f t="shared" si="66"/>
        <v>2.28088466643419</v>
      </c>
      <c r="J888">
        <f t="shared" si="67"/>
        <v>2.28088466643419</v>
      </c>
      <c r="K888">
        <f t="shared" si="68"/>
        <v>5.2024348615746057</v>
      </c>
      <c r="L888">
        <f t="shared" si="69"/>
        <v>2.674197390299826E-3</v>
      </c>
    </row>
    <row r="889" spans="1:12" x14ac:dyDescent="0.15">
      <c r="A889" s="17" t="s">
        <v>909</v>
      </c>
      <c r="B889" s="11">
        <v>853.76923076923072</v>
      </c>
      <c r="C889" s="18">
        <v>56.5</v>
      </c>
      <c r="D889" s="13">
        <v>55.5</v>
      </c>
      <c r="E889" s="13">
        <v>67.5</v>
      </c>
      <c r="F889" s="13">
        <v>852.92307692307691</v>
      </c>
      <c r="G889" s="13">
        <v>845.69230769230774</v>
      </c>
      <c r="H889">
        <f t="shared" si="65"/>
        <v>851.78263458985975</v>
      </c>
      <c r="I889">
        <f t="shared" si="66"/>
        <v>1.986596179370963</v>
      </c>
      <c r="J889">
        <f t="shared" si="67"/>
        <v>1.986596179370963</v>
      </c>
      <c r="K889">
        <f t="shared" si="68"/>
        <v>3.9465643798913073</v>
      </c>
      <c r="L889">
        <f t="shared" si="69"/>
        <v>2.3268538005065788E-3</v>
      </c>
    </row>
    <row r="890" spans="1:12" x14ac:dyDescent="0.15">
      <c r="A890" s="17" t="s">
        <v>910</v>
      </c>
      <c r="B890" s="11">
        <v>854.46153846153845</v>
      </c>
      <c r="C890" s="18">
        <v>59.5</v>
      </c>
      <c r="D890" s="13">
        <v>56.5</v>
      </c>
      <c r="E890" s="13">
        <v>65.5</v>
      </c>
      <c r="F890" s="13">
        <v>853.76923076923072</v>
      </c>
      <c r="G890" s="13">
        <v>846.92307692307691</v>
      </c>
      <c r="H890">
        <f t="shared" si="65"/>
        <v>852.77593267954524</v>
      </c>
      <c r="I890">
        <f t="shared" si="66"/>
        <v>1.6856057819932175</v>
      </c>
      <c r="J890">
        <f t="shared" si="67"/>
        <v>1.6856057819932175</v>
      </c>
      <c r="K890">
        <f t="shared" si="68"/>
        <v>2.8412668522889666</v>
      </c>
      <c r="L890">
        <f t="shared" si="69"/>
        <v>1.9727111240467978E-3</v>
      </c>
    </row>
    <row r="891" spans="1:12" x14ac:dyDescent="0.15">
      <c r="A891" s="17" t="s">
        <v>911</v>
      </c>
      <c r="B891" s="11">
        <v>855.30769230769226</v>
      </c>
      <c r="C891" s="18">
        <v>55.5</v>
      </c>
      <c r="D891" s="13">
        <v>59.5</v>
      </c>
      <c r="E891" s="13">
        <v>67.5</v>
      </c>
      <c r="F891" s="13">
        <v>854.46153846153845</v>
      </c>
      <c r="G891" s="13">
        <v>848.30769230769226</v>
      </c>
      <c r="H891">
        <f t="shared" si="65"/>
        <v>853.61873557054184</v>
      </c>
      <c r="I891">
        <f t="shared" si="66"/>
        <v>1.6889567371504199</v>
      </c>
      <c r="J891">
        <f t="shared" si="67"/>
        <v>1.6889567371504199</v>
      </c>
      <c r="K891">
        <f t="shared" si="68"/>
        <v>2.8525748599657925</v>
      </c>
      <c r="L891">
        <f t="shared" si="69"/>
        <v>1.9746773615392987E-3</v>
      </c>
    </row>
    <row r="892" spans="1:12" x14ac:dyDescent="0.15">
      <c r="A892" s="17" t="s">
        <v>912</v>
      </c>
      <c r="B892" s="11">
        <v>856</v>
      </c>
      <c r="C892" s="18">
        <v>57.5</v>
      </c>
      <c r="D892" s="13">
        <v>55.5</v>
      </c>
      <c r="E892" s="13">
        <v>70</v>
      </c>
      <c r="F892" s="13">
        <v>855.30769230769226</v>
      </c>
      <c r="G892" s="13">
        <v>849.61538461538464</v>
      </c>
      <c r="H892">
        <f t="shared" si="65"/>
        <v>854.46321393911705</v>
      </c>
      <c r="I892">
        <f t="shared" si="66"/>
        <v>1.536786060882946</v>
      </c>
      <c r="J892">
        <f t="shared" si="67"/>
        <v>1.536786060882946</v>
      </c>
      <c r="K892">
        <f t="shared" si="68"/>
        <v>2.3617113969241217</v>
      </c>
      <c r="L892">
        <f t="shared" si="69"/>
        <v>1.7953108187884882E-3</v>
      </c>
    </row>
    <row r="893" spans="1:12" x14ac:dyDescent="0.15">
      <c r="A893" s="17" t="s">
        <v>913</v>
      </c>
      <c r="B893" s="11">
        <v>856.53846153846155</v>
      </c>
      <c r="C893" s="18">
        <v>55.5</v>
      </c>
      <c r="D893" s="13">
        <v>57.5</v>
      </c>
      <c r="E893" s="13">
        <v>62</v>
      </c>
      <c r="F893" s="13">
        <v>856</v>
      </c>
      <c r="G893" s="13">
        <v>850.76923076923072</v>
      </c>
      <c r="H893">
        <f t="shared" si="65"/>
        <v>855.23160696955847</v>
      </c>
      <c r="I893">
        <f t="shared" si="66"/>
        <v>1.3068545689030771</v>
      </c>
      <c r="J893">
        <f t="shared" si="67"/>
        <v>1.3068545689030771</v>
      </c>
      <c r="K893">
        <f t="shared" si="68"/>
        <v>1.7078688642628475</v>
      </c>
      <c r="L893">
        <f t="shared" si="69"/>
        <v>1.5257395056793896E-3</v>
      </c>
    </row>
    <row r="894" spans="1:12" x14ac:dyDescent="0.15">
      <c r="A894" s="17" t="s">
        <v>914</v>
      </c>
      <c r="B894" s="11">
        <v>857.07692307692309</v>
      </c>
      <c r="C894" s="18">
        <v>58</v>
      </c>
      <c r="D894" s="13">
        <v>55.5</v>
      </c>
      <c r="E894" s="13">
        <v>57</v>
      </c>
      <c r="F894" s="13">
        <v>856.53846153846155</v>
      </c>
      <c r="G894" s="13">
        <v>851.76923076923072</v>
      </c>
      <c r="H894">
        <f t="shared" si="65"/>
        <v>855.88503425400995</v>
      </c>
      <c r="I894">
        <f t="shared" si="66"/>
        <v>1.1918888229131426</v>
      </c>
      <c r="J894">
        <f t="shared" si="67"/>
        <v>1.1918888229131426</v>
      </c>
      <c r="K894">
        <f t="shared" si="68"/>
        <v>1.4205989661852765</v>
      </c>
      <c r="L894">
        <f t="shared" si="69"/>
        <v>1.3906439326755388E-3</v>
      </c>
    </row>
    <row r="895" spans="1:12" x14ac:dyDescent="0.15">
      <c r="A895" s="17" t="s">
        <v>915</v>
      </c>
      <c r="B895" s="11">
        <v>857.69230769230774</v>
      </c>
      <c r="C895" s="18">
        <v>58.5</v>
      </c>
      <c r="D895" s="13">
        <v>58</v>
      </c>
      <c r="E895" s="13">
        <v>55.5</v>
      </c>
      <c r="F895" s="13">
        <v>857.07692307692309</v>
      </c>
      <c r="G895" s="13">
        <v>852.92307692307691</v>
      </c>
      <c r="H895">
        <f t="shared" si="65"/>
        <v>856.48097866546652</v>
      </c>
      <c r="I895">
        <f t="shared" si="66"/>
        <v>1.2113290268412129</v>
      </c>
      <c r="J895">
        <f t="shared" si="67"/>
        <v>1.2113290268412129</v>
      </c>
      <c r="K895">
        <f t="shared" si="68"/>
        <v>1.4673180112680799</v>
      </c>
      <c r="L895">
        <f t="shared" si="69"/>
        <v>1.4123118698597099E-3</v>
      </c>
    </row>
    <row r="896" spans="1:12" x14ac:dyDescent="0.15">
      <c r="A896" s="17" t="s">
        <v>916</v>
      </c>
      <c r="B896" s="11">
        <v>857.84615384615381</v>
      </c>
      <c r="C896" s="18">
        <v>59</v>
      </c>
      <c r="D896" s="13">
        <v>58.5</v>
      </c>
      <c r="E896" s="13">
        <v>56.5</v>
      </c>
      <c r="F896" s="13">
        <v>857.69230769230774</v>
      </c>
      <c r="G896" s="13">
        <v>853.76923076923072</v>
      </c>
      <c r="H896">
        <f t="shared" si="65"/>
        <v>857.08664317888713</v>
      </c>
      <c r="I896">
        <f t="shared" si="66"/>
        <v>0.75951066726668159</v>
      </c>
      <c r="J896">
        <f t="shared" si="67"/>
        <v>0.75951066726668159</v>
      </c>
      <c r="K896">
        <f t="shared" si="68"/>
        <v>0.57685645369187988</v>
      </c>
      <c r="L896">
        <f t="shared" si="69"/>
        <v>8.8536932159853491E-4</v>
      </c>
    </row>
    <row r="897" spans="1:12" x14ac:dyDescent="0.15">
      <c r="A897" s="17" t="s">
        <v>917</v>
      </c>
      <c r="B897" s="11">
        <v>858.23076923076928</v>
      </c>
      <c r="C897" s="18">
        <v>59</v>
      </c>
      <c r="D897" s="13">
        <v>59</v>
      </c>
      <c r="E897" s="13">
        <v>59.5</v>
      </c>
      <c r="F897" s="13">
        <v>857.84615384615381</v>
      </c>
      <c r="G897" s="13">
        <v>854.46153846153845</v>
      </c>
      <c r="H897">
        <f t="shared" si="65"/>
        <v>857.46639851252053</v>
      </c>
      <c r="I897">
        <f t="shared" si="66"/>
        <v>0.76437071824875602</v>
      </c>
      <c r="J897">
        <f t="shared" si="67"/>
        <v>0.76437071824875602</v>
      </c>
      <c r="K897">
        <f t="shared" si="68"/>
        <v>0.5842625949161192</v>
      </c>
      <c r="L897">
        <f t="shared" si="69"/>
        <v>8.906354160826233E-4</v>
      </c>
    </row>
    <row r="898" spans="1:12" x14ac:dyDescent="0.15">
      <c r="A898" s="17" t="s">
        <v>918</v>
      </c>
      <c r="B898" s="11">
        <v>858.46153846153845</v>
      </c>
      <c r="C898" s="18">
        <v>59</v>
      </c>
      <c r="D898" s="13">
        <v>59</v>
      </c>
      <c r="E898" s="13">
        <v>55.5</v>
      </c>
      <c r="F898" s="13">
        <v>858.23076923076928</v>
      </c>
      <c r="G898" s="13">
        <v>855.30769230769226</v>
      </c>
      <c r="H898">
        <f t="shared" si="65"/>
        <v>857.84858387164491</v>
      </c>
      <c r="I898">
        <f t="shared" si="66"/>
        <v>0.61295458989354756</v>
      </c>
      <c r="J898">
        <f t="shared" si="67"/>
        <v>0.61295458989354756</v>
      </c>
      <c r="K898">
        <f t="shared" si="68"/>
        <v>0.37571332927156709</v>
      </c>
      <c r="L898">
        <f t="shared" si="69"/>
        <v>7.1401520328101423E-4</v>
      </c>
    </row>
    <row r="899" spans="1:12" x14ac:dyDescent="0.15">
      <c r="A899" s="17" t="s">
        <v>919</v>
      </c>
      <c r="B899" s="11">
        <v>858.61538461538464</v>
      </c>
      <c r="C899" s="18">
        <v>55</v>
      </c>
      <c r="D899" s="13">
        <v>59</v>
      </c>
      <c r="E899" s="13">
        <v>57.5</v>
      </c>
      <c r="F899" s="13">
        <v>858.46153846153845</v>
      </c>
      <c r="G899" s="13">
        <v>856</v>
      </c>
      <c r="H899">
        <f t="shared" si="65"/>
        <v>858.15506116659162</v>
      </c>
      <c r="I899">
        <f t="shared" si="66"/>
        <v>0.46032344879301945</v>
      </c>
      <c r="J899">
        <f t="shared" si="67"/>
        <v>0.46032344879301945</v>
      </c>
      <c r="K899">
        <f t="shared" si="68"/>
        <v>0.21189767750869959</v>
      </c>
      <c r="L899">
        <f t="shared" si="69"/>
        <v>5.361229917854554E-4</v>
      </c>
    </row>
    <row r="900" spans="1:12" x14ac:dyDescent="0.15">
      <c r="A900" s="17" t="s">
        <v>920</v>
      </c>
      <c r="B900" s="11">
        <v>858.76923076923072</v>
      </c>
      <c r="C900" s="18">
        <v>57</v>
      </c>
      <c r="D900" s="13">
        <v>55</v>
      </c>
      <c r="E900" s="13">
        <v>55.5</v>
      </c>
      <c r="F900" s="13">
        <v>858.61538461538464</v>
      </c>
      <c r="G900" s="13">
        <v>856.53846153846155</v>
      </c>
      <c r="H900">
        <f t="shared" ref="H900:H963" si="70">$M$2*B899+(1-$M$2)*H899</f>
        <v>858.38522289098819</v>
      </c>
      <c r="I900">
        <f t="shared" ref="I900:I963" si="71">B900-H900</f>
        <v>0.38400787824252802</v>
      </c>
      <c r="J900">
        <f t="shared" ref="J900:J963" si="72">ABS(I900)</f>
        <v>0.38400787824252802</v>
      </c>
      <c r="K900">
        <f t="shared" ref="K900:K963" si="73">I900^2</f>
        <v>0.14746205055232822</v>
      </c>
      <c r="L900">
        <f t="shared" ref="L900:L963" si="74">J900/B900</f>
        <v>4.4716073245726123E-4</v>
      </c>
    </row>
    <row r="901" spans="1:12" x14ac:dyDescent="0.15">
      <c r="A901" s="17" t="s">
        <v>921</v>
      </c>
      <c r="B901" s="11">
        <v>858.53846153846155</v>
      </c>
      <c r="C901" s="18">
        <v>62</v>
      </c>
      <c r="D901" s="13">
        <v>57</v>
      </c>
      <c r="E901" s="13">
        <v>58</v>
      </c>
      <c r="F901" s="13">
        <v>858.76923076923072</v>
      </c>
      <c r="G901" s="13">
        <v>857.07692307692309</v>
      </c>
      <c r="H901">
        <f t="shared" si="70"/>
        <v>858.57722683010945</v>
      </c>
      <c r="I901">
        <f t="shared" si="71"/>
        <v>-3.8765291647905542E-2</v>
      </c>
      <c r="J901">
        <f t="shared" si="72"/>
        <v>3.8765291647905542E-2</v>
      </c>
      <c r="K901">
        <f t="shared" si="73"/>
        <v>1.5027478365471751E-3</v>
      </c>
      <c r="L901">
        <f t="shared" si="74"/>
        <v>4.5152655803491804E-5</v>
      </c>
    </row>
    <row r="902" spans="1:12" x14ac:dyDescent="0.15">
      <c r="A902" s="17" t="s">
        <v>922</v>
      </c>
      <c r="B902" s="11">
        <v>858.69230769230774</v>
      </c>
      <c r="C902" s="18">
        <v>65.5</v>
      </c>
      <c r="D902" s="13">
        <v>62</v>
      </c>
      <c r="E902" s="13">
        <v>58.5</v>
      </c>
      <c r="F902" s="13">
        <v>858.53846153846155</v>
      </c>
      <c r="G902" s="13">
        <v>857.69230769230774</v>
      </c>
      <c r="H902">
        <f t="shared" si="70"/>
        <v>858.5578441842855</v>
      </c>
      <c r="I902">
        <f t="shared" si="71"/>
        <v>0.13446350802223606</v>
      </c>
      <c r="J902">
        <f t="shared" si="72"/>
        <v>0.13446350802223606</v>
      </c>
      <c r="K902">
        <f t="shared" si="73"/>
        <v>1.8080434989645941E-2</v>
      </c>
      <c r="L902">
        <f t="shared" si="74"/>
        <v>1.5659102430252341E-4</v>
      </c>
    </row>
    <row r="903" spans="1:12" x14ac:dyDescent="0.15">
      <c r="A903" s="17" t="s">
        <v>923</v>
      </c>
      <c r="B903" s="11">
        <v>858.46153846153845</v>
      </c>
      <c r="C903" s="18">
        <v>65.5</v>
      </c>
      <c r="D903" s="13">
        <v>65.5</v>
      </c>
      <c r="E903" s="13">
        <v>59</v>
      </c>
      <c r="F903" s="13">
        <v>858.69230769230774</v>
      </c>
      <c r="G903" s="13">
        <v>857.84615384615381</v>
      </c>
      <c r="H903">
        <f t="shared" si="70"/>
        <v>858.62507593829662</v>
      </c>
      <c r="I903">
        <f t="shared" si="71"/>
        <v>-0.16353747675816521</v>
      </c>
      <c r="J903">
        <f t="shared" si="72"/>
        <v>0.16353747675816521</v>
      </c>
      <c r="K903">
        <f t="shared" si="73"/>
        <v>2.6744506304427425E-2</v>
      </c>
      <c r="L903">
        <f t="shared" si="74"/>
        <v>1.9050064496918886E-4</v>
      </c>
    </row>
    <row r="904" spans="1:12" x14ac:dyDescent="0.15">
      <c r="A904" s="17" t="s">
        <v>924</v>
      </c>
      <c r="B904" s="11">
        <v>858.15384615384619</v>
      </c>
      <c r="C904" s="18">
        <v>61</v>
      </c>
      <c r="D904" s="13">
        <v>65.5</v>
      </c>
      <c r="E904" s="13">
        <v>59</v>
      </c>
      <c r="F904" s="13">
        <v>858.46153846153845</v>
      </c>
      <c r="G904" s="13">
        <v>858.23076923076928</v>
      </c>
      <c r="H904">
        <f t="shared" si="70"/>
        <v>858.54330719991754</v>
      </c>
      <c r="I904">
        <f t="shared" si="71"/>
        <v>-0.38946104607134657</v>
      </c>
      <c r="J904">
        <f t="shared" si="72"/>
        <v>0.38946104607134657</v>
      </c>
      <c r="K904">
        <f t="shared" si="73"/>
        <v>0.15167990640698753</v>
      </c>
      <c r="L904">
        <f t="shared" si="74"/>
        <v>4.5383592675936763E-4</v>
      </c>
    </row>
    <row r="905" spans="1:12" x14ac:dyDescent="0.15">
      <c r="A905" s="17" t="s">
        <v>925</v>
      </c>
      <c r="B905" s="11">
        <v>857.92307692307691</v>
      </c>
      <c r="C905" s="18">
        <v>61</v>
      </c>
      <c r="D905" s="13">
        <v>61</v>
      </c>
      <c r="E905" s="13">
        <v>59</v>
      </c>
      <c r="F905" s="13">
        <v>858.15384615384619</v>
      </c>
      <c r="G905" s="13">
        <v>858.46153846153845</v>
      </c>
      <c r="H905">
        <f t="shared" si="70"/>
        <v>858.34857667688186</v>
      </c>
      <c r="I905">
        <f t="shared" si="71"/>
        <v>-0.42549975380495653</v>
      </c>
      <c r="J905">
        <f t="shared" si="72"/>
        <v>0.42549975380495653</v>
      </c>
      <c r="K905">
        <f t="shared" si="73"/>
        <v>0.18105004048807863</v>
      </c>
      <c r="L905">
        <f t="shared" si="74"/>
        <v>4.9596492418761185E-4</v>
      </c>
    </row>
    <row r="906" spans="1:12" x14ac:dyDescent="0.15">
      <c r="A906" s="17" t="s">
        <v>926</v>
      </c>
      <c r="B906" s="11">
        <v>857.61538461538464</v>
      </c>
      <c r="C906" s="18">
        <v>54</v>
      </c>
      <c r="D906" s="13">
        <v>61</v>
      </c>
      <c r="E906" s="13">
        <v>55</v>
      </c>
      <c r="F906" s="13">
        <v>857.92307692307691</v>
      </c>
      <c r="G906" s="13">
        <v>858.61538461538464</v>
      </c>
      <c r="H906">
        <f t="shared" si="70"/>
        <v>858.13582679997944</v>
      </c>
      <c r="I906">
        <f t="shared" si="71"/>
        <v>-0.52044218459479907</v>
      </c>
      <c r="J906">
        <f t="shared" si="72"/>
        <v>0.52044218459479907</v>
      </c>
      <c r="K906">
        <f t="shared" si="73"/>
        <v>0.27086006750580693</v>
      </c>
      <c r="L906">
        <f t="shared" si="74"/>
        <v>6.0684800428131565E-4</v>
      </c>
    </row>
    <row r="907" spans="1:12" x14ac:dyDescent="0.15">
      <c r="A907" s="17" t="s">
        <v>927</v>
      </c>
      <c r="B907" s="11">
        <v>857.15384615384619</v>
      </c>
      <c r="C907" s="18">
        <v>58</v>
      </c>
      <c r="D907" s="13">
        <v>54</v>
      </c>
      <c r="E907" s="13">
        <v>57</v>
      </c>
      <c r="F907" s="13">
        <v>857.61538461538464</v>
      </c>
      <c r="G907" s="13">
        <v>858.76923076923072</v>
      </c>
      <c r="H907">
        <f t="shared" si="70"/>
        <v>857.8756057076821</v>
      </c>
      <c r="I907">
        <f t="shared" si="71"/>
        <v>-0.72175955383590917</v>
      </c>
      <c r="J907">
        <f t="shared" si="72"/>
        <v>0.72175955383590917</v>
      </c>
      <c r="K907">
        <f t="shared" si="73"/>
        <v>0.52093685355341068</v>
      </c>
      <c r="L907">
        <f t="shared" si="74"/>
        <v>8.4204201739808123E-4</v>
      </c>
    </row>
    <row r="908" spans="1:12" x14ac:dyDescent="0.15">
      <c r="A908" s="17" t="s">
        <v>928</v>
      </c>
      <c r="B908" s="11">
        <v>856.53846153846155</v>
      </c>
      <c r="C908" s="18">
        <v>66.5</v>
      </c>
      <c r="D908" s="13">
        <v>58</v>
      </c>
      <c r="E908" s="13">
        <v>62</v>
      </c>
      <c r="F908" s="13">
        <v>857.15384615384619</v>
      </c>
      <c r="G908" s="13">
        <v>858.53846153846155</v>
      </c>
      <c r="H908">
        <f t="shared" si="70"/>
        <v>857.51472593076414</v>
      </c>
      <c r="I908">
        <f t="shared" si="71"/>
        <v>-0.97626439230259621</v>
      </c>
      <c r="J908">
        <f t="shared" si="72"/>
        <v>0.97626439230259621</v>
      </c>
      <c r="K908">
        <f t="shared" si="73"/>
        <v>0.95309216367795746</v>
      </c>
      <c r="L908">
        <f t="shared" si="74"/>
        <v>1.1397788145427706E-3</v>
      </c>
    </row>
    <row r="909" spans="1:12" x14ac:dyDescent="0.15">
      <c r="A909" s="17" t="s">
        <v>929</v>
      </c>
      <c r="B909" s="11">
        <v>855.92307692307691</v>
      </c>
      <c r="C909" s="18">
        <v>63.5</v>
      </c>
      <c r="D909" s="13">
        <v>66.5</v>
      </c>
      <c r="E909" s="13">
        <v>65.5</v>
      </c>
      <c r="F909" s="13">
        <v>856.53846153846155</v>
      </c>
      <c r="G909" s="13">
        <v>858.69230769230774</v>
      </c>
      <c r="H909">
        <f t="shared" si="70"/>
        <v>857.02659373461279</v>
      </c>
      <c r="I909">
        <f t="shared" si="71"/>
        <v>-1.1035168115358829</v>
      </c>
      <c r="J909">
        <f t="shared" si="72"/>
        <v>1.1035168115358829</v>
      </c>
      <c r="K909">
        <f t="shared" si="73"/>
        <v>1.2177493533423212</v>
      </c>
      <c r="L909">
        <f t="shared" si="74"/>
        <v>1.2892710119498947E-3</v>
      </c>
    </row>
    <row r="910" spans="1:12" x14ac:dyDescent="0.15">
      <c r="A910" s="17" t="s">
        <v>930</v>
      </c>
      <c r="B910" s="11">
        <v>855.15384615384619</v>
      </c>
      <c r="C910" s="18">
        <v>63.5</v>
      </c>
      <c r="D910" s="13">
        <v>63.5</v>
      </c>
      <c r="E910" s="13">
        <v>65.5</v>
      </c>
      <c r="F910" s="13">
        <v>855.92307692307691</v>
      </c>
      <c r="G910" s="13">
        <v>858.46153846153845</v>
      </c>
      <c r="H910">
        <f t="shared" si="70"/>
        <v>856.47483532884485</v>
      </c>
      <c r="I910">
        <f t="shared" si="71"/>
        <v>-1.3209891749986582</v>
      </c>
      <c r="J910">
        <f t="shared" si="72"/>
        <v>1.3209891749986582</v>
      </c>
      <c r="K910">
        <f t="shared" si="73"/>
        <v>1.7450124004636356</v>
      </c>
      <c r="L910">
        <f t="shared" si="74"/>
        <v>1.5447386232780927E-3</v>
      </c>
    </row>
    <row r="911" spans="1:12" x14ac:dyDescent="0.15">
      <c r="A911" s="17" t="s">
        <v>931</v>
      </c>
      <c r="B911" s="11">
        <v>854.53846153846155</v>
      </c>
      <c r="C911" s="18">
        <v>59.5</v>
      </c>
      <c r="D911" s="13">
        <v>63.5</v>
      </c>
      <c r="E911" s="13">
        <v>61</v>
      </c>
      <c r="F911" s="13">
        <v>855.15384615384619</v>
      </c>
      <c r="G911" s="13">
        <v>858.15384615384619</v>
      </c>
      <c r="H911">
        <f t="shared" si="70"/>
        <v>855.81434074134552</v>
      </c>
      <c r="I911">
        <f t="shared" si="71"/>
        <v>-1.2758792028839707</v>
      </c>
      <c r="J911">
        <f t="shared" si="72"/>
        <v>1.2758792028839707</v>
      </c>
      <c r="K911">
        <f t="shared" si="73"/>
        <v>1.6278677403518365</v>
      </c>
      <c r="L911">
        <f t="shared" si="74"/>
        <v>1.4930623492205976E-3</v>
      </c>
    </row>
    <row r="912" spans="1:12" x14ac:dyDescent="0.15">
      <c r="A912" s="17" t="s">
        <v>932</v>
      </c>
      <c r="B912" s="11">
        <v>853.76923076923072</v>
      </c>
      <c r="C912" s="18">
        <v>62</v>
      </c>
      <c r="D912" s="13">
        <v>59.5</v>
      </c>
      <c r="E912" s="13">
        <v>61</v>
      </c>
      <c r="F912" s="13">
        <v>854.53846153846155</v>
      </c>
      <c r="G912" s="13">
        <v>857.92307692307691</v>
      </c>
      <c r="H912">
        <f t="shared" si="70"/>
        <v>855.17640113990353</v>
      </c>
      <c r="I912">
        <f t="shared" si="71"/>
        <v>-1.4071703706728158</v>
      </c>
      <c r="J912">
        <f t="shared" si="72"/>
        <v>1.4071703706728158</v>
      </c>
      <c r="K912">
        <f t="shared" si="73"/>
        <v>1.9801284520994697</v>
      </c>
      <c r="L912">
        <f t="shared" si="74"/>
        <v>1.6481858562705295E-3</v>
      </c>
    </row>
    <row r="913" spans="1:12" x14ac:dyDescent="0.15">
      <c r="A913" s="17" t="s">
        <v>933</v>
      </c>
      <c r="B913" s="11">
        <v>852.84615384615381</v>
      </c>
      <c r="C913" s="18">
        <v>64.5</v>
      </c>
      <c r="D913" s="13">
        <v>62</v>
      </c>
      <c r="E913" s="13">
        <v>54</v>
      </c>
      <c r="F913" s="13">
        <v>853.76923076923072</v>
      </c>
      <c r="G913" s="13">
        <v>857.61538461538464</v>
      </c>
      <c r="H913">
        <f t="shared" si="70"/>
        <v>854.47281595456707</v>
      </c>
      <c r="I913">
        <f t="shared" si="71"/>
        <v>-1.6266621084132566</v>
      </c>
      <c r="J913">
        <f t="shared" si="72"/>
        <v>1.6266621084132566</v>
      </c>
      <c r="K913">
        <f t="shared" si="73"/>
        <v>2.6460296149474614</v>
      </c>
      <c r="L913">
        <f t="shared" si="74"/>
        <v>1.907333580713659E-3</v>
      </c>
    </row>
    <row r="914" spans="1:12" x14ac:dyDescent="0.15">
      <c r="A914" s="17" t="s">
        <v>934</v>
      </c>
      <c r="B914" s="11">
        <v>851.69230769230774</v>
      </c>
      <c r="C914" s="18">
        <v>68</v>
      </c>
      <c r="D914" s="13">
        <v>64.5</v>
      </c>
      <c r="E914" s="13">
        <v>58</v>
      </c>
      <c r="F914" s="13">
        <v>852.84615384615381</v>
      </c>
      <c r="G914" s="13">
        <v>857.15384615384619</v>
      </c>
      <c r="H914">
        <f t="shared" si="70"/>
        <v>853.65948490036044</v>
      </c>
      <c r="I914">
        <f t="shared" si="71"/>
        <v>-1.9671772080527035</v>
      </c>
      <c r="J914">
        <f t="shared" si="72"/>
        <v>1.9671772080527035</v>
      </c>
      <c r="K914">
        <f t="shared" si="73"/>
        <v>3.8697861678820296</v>
      </c>
      <c r="L914">
        <f t="shared" si="74"/>
        <v>2.309727574483846E-3</v>
      </c>
    </row>
    <row r="915" spans="1:12" x14ac:dyDescent="0.15">
      <c r="A915" s="17" t="s">
        <v>935</v>
      </c>
      <c r="B915" s="11">
        <v>850.76923076923072</v>
      </c>
      <c r="C915" s="18">
        <v>69.5</v>
      </c>
      <c r="D915" s="13">
        <v>68</v>
      </c>
      <c r="E915" s="13">
        <v>66.5</v>
      </c>
      <c r="F915" s="13">
        <v>851.69230769230774</v>
      </c>
      <c r="G915" s="13">
        <v>856.53846153846155</v>
      </c>
      <c r="H915">
        <f t="shared" si="70"/>
        <v>852.67589629633403</v>
      </c>
      <c r="I915">
        <f t="shared" si="71"/>
        <v>-1.9066655271033142</v>
      </c>
      <c r="J915">
        <f t="shared" si="72"/>
        <v>1.9066655271033142</v>
      </c>
      <c r="K915">
        <f t="shared" si="73"/>
        <v>3.6353734322441587</v>
      </c>
      <c r="L915">
        <f t="shared" si="74"/>
        <v>2.2411077624180007E-3</v>
      </c>
    </row>
    <row r="916" spans="1:12" x14ac:dyDescent="0.15">
      <c r="A916" s="17" t="s">
        <v>936</v>
      </c>
      <c r="B916" s="11">
        <v>849.61538461538464</v>
      </c>
      <c r="C916" s="18">
        <v>72.5</v>
      </c>
      <c r="D916" s="13">
        <v>69.5</v>
      </c>
      <c r="E916" s="13">
        <v>63.5</v>
      </c>
      <c r="F916" s="13">
        <v>850.76923076923072</v>
      </c>
      <c r="G916" s="13">
        <v>855.92307692307691</v>
      </c>
      <c r="H916">
        <f t="shared" si="70"/>
        <v>851.72256353278237</v>
      </c>
      <c r="I916">
        <f t="shared" si="71"/>
        <v>-2.1071789173977322</v>
      </c>
      <c r="J916">
        <f t="shared" si="72"/>
        <v>2.1071789173977322</v>
      </c>
      <c r="K916">
        <f t="shared" si="73"/>
        <v>4.4402029899254787</v>
      </c>
      <c r="L916">
        <f t="shared" si="74"/>
        <v>2.480156263120916E-3</v>
      </c>
    </row>
    <row r="917" spans="1:12" x14ac:dyDescent="0.15">
      <c r="A917" s="17" t="s">
        <v>937</v>
      </c>
      <c r="B917" s="11">
        <v>848.30769230769226</v>
      </c>
      <c r="C917" s="18">
        <v>70</v>
      </c>
      <c r="D917" s="13">
        <v>72.5</v>
      </c>
      <c r="E917" s="13">
        <v>63.5</v>
      </c>
      <c r="F917" s="13">
        <v>849.61538461538464</v>
      </c>
      <c r="G917" s="13">
        <v>855.15384615384619</v>
      </c>
      <c r="H917">
        <f t="shared" si="70"/>
        <v>850.66897407408351</v>
      </c>
      <c r="I917">
        <f t="shared" si="71"/>
        <v>-2.3612817663912438</v>
      </c>
      <c r="J917">
        <f t="shared" si="72"/>
        <v>2.3612817663912438</v>
      </c>
      <c r="K917">
        <f t="shared" si="73"/>
        <v>5.5756515802917521</v>
      </c>
      <c r="L917">
        <f t="shared" si="74"/>
        <v>2.7835203992642521E-3</v>
      </c>
    </row>
    <row r="918" spans="1:12" x14ac:dyDescent="0.15">
      <c r="A918" s="17" t="s">
        <v>938</v>
      </c>
      <c r="B918" s="11">
        <v>847.23076923076928</v>
      </c>
      <c r="C918" s="18">
        <v>70.5</v>
      </c>
      <c r="D918" s="13">
        <v>70</v>
      </c>
      <c r="E918" s="13">
        <v>59.5</v>
      </c>
      <c r="F918" s="13">
        <v>848.30769230769226</v>
      </c>
      <c r="G918" s="13">
        <v>854.53846153846155</v>
      </c>
      <c r="H918">
        <f t="shared" si="70"/>
        <v>849.48833319088794</v>
      </c>
      <c r="I918">
        <f t="shared" si="71"/>
        <v>-2.2575639601186595</v>
      </c>
      <c r="J918">
        <f t="shared" si="72"/>
        <v>2.2575639601186595</v>
      </c>
      <c r="K918">
        <f t="shared" si="73"/>
        <v>5.0965950340266444</v>
      </c>
      <c r="L918">
        <f t="shared" si="74"/>
        <v>2.6646387762431969E-3</v>
      </c>
    </row>
    <row r="919" spans="1:12" x14ac:dyDescent="0.15">
      <c r="A919" s="17" t="s">
        <v>939</v>
      </c>
      <c r="B919" s="11">
        <v>846</v>
      </c>
      <c r="C919" s="18">
        <v>66</v>
      </c>
      <c r="D919" s="13">
        <v>70.5</v>
      </c>
      <c r="E919" s="13">
        <v>62</v>
      </c>
      <c r="F919" s="13">
        <v>847.23076923076928</v>
      </c>
      <c r="G919" s="13">
        <v>853.76923076923072</v>
      </c>
      <c r="H919">
        <f t="shared" si="70"/>
        <v>848.35955121082861</v>
      </c>
      <c r="I919">
        <f t="shared" si="71"/>
        <v>-2.359551210828613</v>
      </c>
      <c r="J919">
        <f t="shared" si="72"/>
        <v>2.359551210828613</v>
      </c>
      <c r="K919">
        <f t="shared" si="73"/>
        <v>5.5674819165227731</v>
      </c>
      <c r="L919">
        <f t="shared" si="74"/>
        <v>2.7890676250929233E-3</v>
      </c>
    </row>
    <row r="920" spans="1:12" x14ac:dyDescent="0.15">
      <c r="A920" s="17" t="s">
        <v>940</v>
      </c>
      <c r="B920" s="11">
        <v>844.53846153846155</v>
      </c>
      <c r="C920" s="18">
        <v>65</v>
      </c>
      <c r="D920" s="13">
        <v>66</v>
      </c>
      <c r="E920" s="13">
        <v>64.5</v>
      </c>
      <c r="F920" s="13">
        <v>846</v>
      </c>
      <c r="G920" s="13">
        <v>852.84615384615381</v>
      </c>
      <c r="H920">
        <f t="shared" si="70"/>
        <v>847.17977560541431</v>
      </c>
      <c r="I920">
        <f t="shared" si="71"/>
        <v>-2.6413140669527593</v>
      </c>
      <c r="J920">
        <f t="shared" si="72"/>
        <v>2.6413140669527593</v>
      </c>
      <c r="K920">
        <f t="shared" si="73"/>
        <v>6.9765400002825251</v>
      </c>
      <c r="L920">
        <f t="shared" si="74"/>
        <v>3.1275237153097612E-3</v>
      </c>
    </row>
    <row r="921" spans="1:12" x14ac:dyDescent="0.15">
      <c r="A921" s="17" t="s">
        <v>941</v>
      </c>
      <c r="B921" s="11">
        <v>843</v>
      </c>
      <c r="C921" s="18">
        <v>68</v>
      </c>
      <c r="D921" s="13">
        <v>65</v>
      </c>
      <c r="E921" s="13">
        <v>68</v>
      </c>
      <c r="F921" s="13">
        <v>844.53846153846155</v>
      </c>
      <c r="G921" s="13">
        <v>851.69230769230774</v>
      </c>
      <c r="H921">
        <f t="shared" si="70"/>
        <v>845.85911857193787</v>
      </c>
      <c r="I921">
        <f t="shared" si="71"/>
        <v>-2.85911857193787</v>
      </c>
      <c r="J921">
        <f t="shared" si="72"/>
        <v>2.85911857193787</v>
      </c>
      <c r="K921">
        <f t="shared" si="73"/>
        <v>8.1745590084000455</v>
      </c>
      <c r="L921">
        <f t="shared" si="74"/>
        <v>3.3915997294636656E-3</v>
      </c>
    </row>
    <row r="922" spans="1:12" x14ac:dyDescent="0.15">
      <c r="A922" s="17" t="s">
        <v>942</v>
      </c>
      <c r="B922" s="11">
        <v>841.38461538461536</v>
      </c>
      <c r="C922" s="18">
        <v>76.5</v>
      </c>
      <c r="D922" s="13">
        <v>68</v>
      </c>
      <c r="E922" s="13">
        <v>69.5</v>
      </c>
      <c r="F922" s="13">
        <v>843</v>
      </c>
      <c r="G922" s="13">
        <v>850.76923076923072</v>
      </c>
      <c r="H922">
        <f t="shared" si="70"/>
        <v>844.42955928596894</v>
      </c>
      <c r="I922">
        <f t="shared" si="71"/>
        <v>-3.0449439013535766</v>
      </c>
      <c r="J922">
        <f t="shared" si="72"/>
        <v>3.0449439013535766</v>
      </c>
      <c r="K922">
        <f t="shared" si="73"/>
        <v>9.2716833623903394</v>
      </c>
      <c r="L922">
        <f t="shared" si="74"/>
        <v>3.6189678842198296E-3</v>
      </c>
    </row>
    <row r="923" spans="1:12" x14ac:dyDescent="0.15">
      <c r="A923" s="17" t="s">
        <v>943</v>
      </c>
      <c r="B923" s="11">
        <v>839.84615384615381</v>
      </c>
      <c r="C923" s="18">
        <v>79.5</v>
      </c>
      <c r="D923" s="13">
        <v>76.5</v>
      </c>
      <c r="E923" s="13">
        <v>72.5</v>
      </c>
      <c r="F923" s="13">
        <v>841.38461538461536</v>
      </c>
      <c r="G923" s="13">
        <v>849.61538461538464</v>
      </c>
      <c r="H923">
        <f t="shared" si="70"/>
        <v>842.90708733529209</v>
      </c>
      <c r="I923">
        <f t="shared" si="71"/>
        <v>-3.0609334891382787</v>
      </c>
      <c r="J923">
        <f t="shared" si="72"/>
        <v>3.0609334891382787</v>
      </c>
      <c r="K923">
        <f t="shared" si="73"/>
        <v>9.3693138249282359</v>
      </c>
      <c r="L923">
        <f t="shared" si="74"/>
        <v>3.6446359551930412E-3</v>
      </c>
    </row>
    <row r="924" spans="1:12" x14ac:dyDescent="0.15">
      <c r="A924" s="17" t="s">
        <v>944</v>
      </c>
      <c r="B924" s="11">
        <v>838.07692307692309</v>
      </c>
      <c r="C924" s="18">
        <v>69.5</v>
      </c>
      <c r="D924" s="13">
        <v>79.5</v>
      </c>
      <c r="E924" s="13">
        <v>70</v>
      </c>
      <c r="F924" s="13">
        <v>839.84615384615381</v>
      </c>
      <c r="G924" s="13">
        <v>848.30769230769226</v>
      </c>
      <c r="H924">
        <f t="shared" si="70"/>
        <v>841.37662059072295</v>
      </c>
      <c r="I924">
        <f t="shared" si="71"/>
        <v>-3.2996975137998561</v>
      </c>
      <c r="J924">
        <f t="shared" si="72"/>
        <v>3.2996975137998561</v>
      </c>
      <c r="K924">
        <f t="shared" si="73"/>
        <v>10.888003682576951</v>
      </c>
      <c r="L924">
        <f t="shared" si="74"/>
        <v>3.9372251197244724E-3</v>
      </c>
    </row>
    <row r="925" spans="1:12" x14ac:dyDescent="0.15">
      <c r="A925" s="17" t="s">
        <v>945</v>
      </c>
      <c r="B925" s="11">
        <v>836.30769230769226</v>
      </c>
      <c r="C925" s="18">
        <v>69</v>
      </c>
      <c r="D925" s="13">
        <v>69.5</v>
      </c>
      <c r="E925" s="13">
        <v>70.5</v>
      </c>
      <c r="F925" s="13">
        <v>838.07692307692309</v>
      </c>
      <c r="G925" s="13">
        <v>847.23076923076928</v>
      </c>
      <c r="H925">
        <f t="shared" si="70"/>
        <v>839.72677183382302</v>
      </c>
      <c r="I925">
        <f t="shared" si="71"/>
        <v>-3.4190795261307585</v>
      </c>
      <c r="J925">
        <f t="shared" si="72"/>
        <v>3.4190795261307585</v>
      </c>
      <c r="K925">
        <f t="shared" si="73"/>
        <v>11.690104806006532</v>
      </c>
      <c r="L925">
        <f t="shared" si="74"/>
        <v>4.0883033333057265E-3</v>
      </c>
    </row>
    <row r="926" spans="1:12" x14ac:dyDescent="0.15">
      <c r="A926" s="17" t="s">
        <v>946</v>
      </c>
      <c r="B926" s="11">
        <v>834.53846153846155</v>
      </c>
      <c r="C926" s="18">
        <v>72</v>
      </c>
      <c r="D926" s="13">
        <v>69</v>
      </c>
      <c r="E926" s="13">
        <v>66</v>
      </c>
      <c r="F926" s="13">
        <v>836.30769230769226</v>
      </c>
      <c r="G926" s="13">
        <v>846</v>
      </c>
      <c r="H926">
        <f t="shared" si="70"/>
        <v>838.0172320707577</v>
      </c>
      <c r="I926">
        <f t="shared" si="71"/>
        <v>-3.4787705322961529</v>
      </c>
      <c r="J926">
        <f t="shared" si="72"/>
        <v>3.4787705322961529</v>
      </c>
      <c r="K926">
        <f t="shared" si="73"/>
        <v>12.101844416372058</v>
      </c>
      <c r="L926">
        <f t="shared" si="74"/>
        <v>4.1684963517236596E-3</v>
      </c>
    </row>
    <row r="927" spans="1:12" x14ac:dyDescent="0.15">
      <c r="A927" s="17" t="s">
        <v>947</v>
      </c>
      <c r="B927" s="11">
        <v>832.46153846153845</v>
      </c>
      <c r="C927" s="18">
        <v>72</v>
      </c>
      <c r="D927" s="13">
        <v>72</v>
      </c>
      <c r="E927" s="13">
        <v>65</v>
      </c>
      <c r="F927" s="13">
        <v>834.53846153846155</v>
      </c>
      <c r="G927" s="13">
        <v>844.53846153846155</v>
      </c>
      <c r="H927">
        <f t="shared" si="70"/>
        <v>836.27784680460968</v>
      </c>
      <c r="I927">
        <f t="shared" si="71"/>
        <v>-3.8163083430712277</v>
      </c>
      <c r="J927">
        <f t="shared" si="72"/>
        <v>3.8163083430712277</v>
      </c>
      <c r="K927">
        <f t="shared" si="73"/>
        <v>14.564209369395059</v>
      </c>
      <c r="L927">
        <f t="shared" si="74"/>
        <v>4.5843659637706483E-3</v>
      </c>
    </row>
    <row r="928" spans="1:12" x14ac:dyDescent="0.15">
      <c r="A928" s="17" t="s">
        <v>948</v>
      </c>
      <c r="B928" s="11">
        <v>830.61538461538464</v>
      </c>
      <c r="C928" s="18">
        <v>71</v>
      </c>
      <c r="D928" s="13">
        <v>72</v>
      </c>
      <c r="E928" s="13">
        <v>68</v>
      </c>
      <c r="F928" s="13">
        <v>832.46153846153845</v>
      </c>
      <c r="G928" s="13">
        <v>843</v>
      </c>
      <c r="H928">
        <f t="shared" si="70"/>
        <v>834.36969263307401</v>
      </c>
      <c r="I928">
        <f t="shared" si="71"/>
        <v>-3.7543080176893682</v>
      </c>
      <c r="J928">
        <f t="shared" si="72"/>
        <v>3.7543080176893682</v>
      </c>
      <c r="K928">
        <f t="shared" si="73"/>
        <v>14.094828691686674</v>
      </c>
      <c r="L928">
        <f t="shared" si="74"/>
        <v>4.5199114863828287E-3</v>
      </c>
    </row>
    <row r="929" spans="1:12" x14ac:dyDescent="0.15">
      <c r="A929" s="17" t="s">
        <v>949</v>
      </c>
      <c r="B929" s="11">
        <v>828.53846153846155</v>
      </c>
      <c r="C929" s="18">
        <v>64.5</v>
      </c>
      <c r="D929" s="13">
        <v>71</v>
      </c>
      <c r="E929" s="13">
        <v>76.5</v>
      </c>
      <c r="F929" s="13">
        <v>830.61538461538464</v>
      </c>
      <c r="G929" s="13">
        <v>841.38461538461536</v>
      </c>
      <c r="H929">
        <f t="shared" si="70"/>
        <v>832.49253862422938</v>
      </c>
      <c r="I929">
        <f t="shared" si="71"/>
        <v>-3.9540770857678353</v>
      </c>
      <c r="J929">
        <f t="shared" si="72"/>
        <v>3.9540770857678353</v>
      </c>
      <c r="K929">
        <f t="shared" si="73"/>
        <v>15.634725600194258</v>
      </c>
      <c r="L929">
        <f t="shared" si="74"/>
        <v>4.7723518814392222E-3</v>
      </c>
    </row>
    <row r="930" spans="1:12" x14ac:dyDescent="0.15">
      <c r="A930" s="17" t="s">
        <v>950</v>
      </c>
      <c r="B930" s="11">
        <v>826.38461538461536</v>
      </c>
      <c r="C930" s="18">
        <v>63</v>
      </c>
      <c r="D930" s="13">
        <v>64.5</v>
      </c>
      <c r="E930" s="13">
        <v>79.5</v>
      </c>
      <c r="F930" s="13">
        <v>828.53846153846155</v>
      </c>
      <c r="G930" s="13">
        <v>839.84615384615381</v>
      </c>
      <c r="H930">
        <f t="shared" si="70"/>
        <v>830.51550008134541</v>
      </c>
      <c r="I930">
        <f t="shared" si="71"/>
        <v>-4.1308846967300497</v>
      </c>
      <c r="J930">
        <f t="shared" si="72"/>
        <v>4.1308846967300497</v>
      </c>
      <c r="K930">
        <f t="shared" si="73"/>
        <v>17.064208377678515</v>
      </c>
      <c r="L930">
        <f t="shared" si="74"/>
        <v>4.9987434662096854E-3</v>
      </c>
    </row>
    <row r="931" spans="1:12" x14ac:dyDescent="0.15">
      <c r="A931" s="17" t="s">
        <v>951</v>
      </c>
      <c r="B931" s="11">
        <v>824.07692307692309</v>
      </c>
      <c r="C931" s="18">
        <v>64.5</v>
      </c>
      <c r="D931" s="13">
        <v>63</v>
      </c>
      <c r="E931" s="13">
        <v>69.5</v>
      </c>
      <c r="F931" s="13">
        <v>826.38461538461536</v>
      </c>
      <c r="G931" s="13">
        <v>838.07692307692309</v>
      </c>
      <c r="H931">
        <f t="shared" si="70"/>
        <v>828.45005773298044</v>
      </c>
      <c r="I931">
        <f t="shared" si="71"/>
        <v>-4.3731346560573456</v>
      </c>
      <c r="J931">
        <f t="shared" si="72"/>
        <v>4.3731346560573456</v>
      </c>
      <c r="K931">
        <f t="shared" si="73"/>
        <v>19.124306720009798</v>
      </c>
      <c r="L931">
        <f t="shared" si="74"/>
        <v>5.3067068541720799E-3</v>
      </c>
    </row>
    <row r="932" spans="1:12" x14ac:dyDescent="0.15">
      <c r="A932" s="17" t="s">
        <v>952</v>
      </c>
      <c r="B932" s="11">
        <v>821.69230769230774</v>
      </c>
      <c r="C932" s="18">
        <v>63</v>
      </c>
      <c r="D932" s="13">
        <v>64.5</v>
      </c>
      <c r="E932" s="13">
        <v>69</v>
      </c>
      <c r="F932" s="13">
        <v>824.07692307692309</v>
      </c>
      <c r="G932" s="13">
        <v>836.30769230769226</v>
      </c>
      <c r="H932">
        <f t="shared" si="70"/>
        <v>826.26349040495177</v>
      </c>
      <c r="I932">
        <f t="shared" si="71"/>
        <v>-4.5711827126440312</v>
      </c>
      <c r="J932">
        <f t="shared" si="72"/>
        <v>4.5711827126440312</v>
      </c>
      <c r="K932">
        <f t="shared" si="73"/>
        <v>20.895711392375645</v>
      </c>
      <c r="L932">
        <f t="shared" si="74"/>
        <v>5.5631319288871372E-3</v>
      </c>
    </row>
    <row r="933" spans="1:12" x14ac:dyDescent="0.15">
      <c r="A933" s="17" t="s">
        <v>953</v>
      </c>
      <c r="B933" s="11">
        <v>819.38461538461536</v>
      </c>
      <c r="C933" s="18">
        <v>67</v>
      </c>
      <c r="D933" s="13">
        <v>63</v>
      </c>
      <c r="E933" s="13">
        <v>72</v>
      </c>
      <c r="F933" s="13">
        <v>821.69230769230774</v>
      </c>
      <c r="G933" s="13">
        <v>834.53846153846155</v>
      </c>
      <c r="H933">
        <f t="shared" si="70"/>
        <v>823.97789904862975</v>
      </c>
      <c r="I933">
        <f t="shared" si="71"/>
        <v>-4.5932836640143933</v>
      </c>
      <c r="J933">
        <f t="shared" si="72"/>
        <v>4.5932836640143933</v>
      </c>
      <c r="K933">
        <f t="shared" si="73"/>
        <v>21.098254818101488</v>
      </c>
      <c r="L933">
        <f t="shared" si="74"/>
        <v>5.6057724025710774E-3</v>
      </c>
    </row>
    <row r="934" spans="1:12" x14ac:dyDescent="0.15">
      <c r="A934" s="17" t="s">
        <v>954</v>
      </c>
      <c r="B934" s="11">
        <v>817.07692307692309</v>
      </c>
      <c r="C934" s="18">
        <v>67</v>
      </c>
      <c r="D934" s="13">
        <v>67</v>
      </c>
      <c r="E934" s="13">
        <v>72</v>
      </c>
      <c r="F934" s="13">
        <v>819.38461538461536</v>
      </c>
      <c r="G934" s="13">
        <v>832.46153846153845</v>
      </c>
      <c r="H934">
        <f t="shared" si="70"/>
        <v>821.6812572166225</v>
      </c>
      <c r="I934">
        <f t="shared" si="71"/>
        <v>-4.6043341396994037</v>
      </c>
      <c r="J934">
        <f t="shared" si="72"/>
        <v>4.6043341396994037</v>
      </c>
      <c r="K934">
        <f t="shared" si="73"/>
        <v>21.199892870001449</v>
      </c>
      <c r="L934">
        <f t="shared" si="74"/>
        <v>5.6351293368567361E-3</v>
      </c>
    </row>
    <row r="935" spans="1:12" x14ac:dyDescent="0.15">
      <c r="A935" s="17" t="s">
        <v>955</v>
      </c>
      <c r="B935" s="11">
        <v>814.69230769230774</v>
      </c>
      <c r="C935" s="18">
        <v>64.5</v>
      </c>
      <c r="D935" s="13">
        <v>67</v>
      </c>
      <c r="E935" s="13">
        <v>71</v>
      </c>
      <c r="F935" s="13">
        <v>817.07692307692309</v>
      </c>
      <c r="G935" s="13">
        <v>830.61538461538464</v>
      </c>
      <c r="H935">
        <f t="shared" si="70"/>
        <v>819.3790901467728</v>
      </c>
      <c r="I935">
        <f t="shared" si="71"/>
        <v>-4.6867824544650603</v>
      </c>
      <c r="J935">
        <f t="shared" si="72"/>
        <v>4.6867824544650603</v>
      </c>
      <c r="K935">
        <f t="shared" si="73"/>
        <v>21.965929775481534</v>
      </c>
      <c r="L935">
        <f t="shared" si="74"/>
        <v>5.7528252202856938E-3</v>
      </c>
    </row>
    <row r="936" spans="1:12" x14ac:dyDescent="0.15">
      <c r="A936" s="17" t="s">
        <v>956</v>
      </c>
      <c r="B936" s="11">
        <v>812</v>
      </c>
      <c r="C936" s="18">
        <v>64.5</v>
      </c>
      <c r="D936" s="13">
        <v>64.5</v>
      </c>
      <c r="E936" s="13">
        <v>64.5</v>
      </c>
      <c r="F936" s="13">
        <v>814.69230769230774</v>
      </c>
      <c r="G936" s="13">
        <v>828.53846153846155</v>
      </c>
      <c r="H936">
        <f t="shared" si="70"/>
        <v>817.03569891954021</v>
      </c>
      <c r="I936">
        <f t="shared" si="71"/>
        <v>-5.0356989195402093</v>
      </c>
      <c r="J936">
        <f t="shared" si="72"/>
        <v>5.0356989195402093</v>
      </c>
      <c r="K936">
        <f t="shared" si="73"/>
        <v>25.358263608258433</v>
      </c>
      <c r="L936">
        <f t="shared" si="74"/>
        <v>6.2015996546061691E-3</v>
      </c>
    </row>
    <row r="937" spans="1:12" x14ac:dyDescent="0.15">
      <c r="A937" s="17" t="s">
        <v>957</v>
      </c>
      <c r="B937" s="11">
        <v>809.38461538461536</v>
      </c>
      <c r="C937" s="18">
        <v>66.5</v>
      </c>
      <c r="D937" s="13">
        <v>64.5</v>
      </c>
      <c r="E937" s="13">
        <v>63</v>
      </c>
      <c r="F937" s="13">
        <v>812</v>
      </c>
      <c r="G937" s="13">
        <v>826.38461538461536</v>
      </c>
      <c r="H937">
        <f t="shared" si="70"/>
        <v>814.5178494597701</v>
      </c>
      <c r="I937">
        <f t="shared" si="71"/>
        <v>-5.1332340751547463</v>
      </c>
      <c r="J937">
        <f t="shared" si="72"/>
        <v>5.1332340751547463</v>
      </c>
      <c r="K937">
        <f t="shared" si="73"/>
        <v>26.350092070329804</v>
      </c>
      <c r="L937">
        <f t="shared" si="74"/>
        <v>6.3421443620045341E-3</v>
      </c>
    </row>
    <row r="938" spans="1:12" x14ac:dyDescent="0.15">
      <c r="A938" s="17" t="s">
        <v>958</v>
      </c>
      <c r="B938" s="11">
        <v>806.69230769230774</v>
      </c>
      <c r="C938" s="18">
        <v>63</v>
      </c>
      <c r="D938" s="13">
        <v>66.5</v>
      </c>
      <c r="E938" s="13">
        <v>64.5</v>
      </c>
      <c r="F938" s="13">
        <v>809.38461538461536</v>
      </c>
      <c r="G938" s="13">
        <v>824.07692307692309</v>
      </c>
      <c r="H938">
        <f t="shared" si="70"/>
        <v>811.95123242219279</v>
      </c>
      <c r="I938">
        <f t="shared" si="71"/>
        <v>-5.2589247298850523</v>
      </c>
      <c r="J938">
        <f t="shared" si="72"/>
        <v>5.2589247298850523</v>
      </c>
      <c r="K938">
        <f t="shared" si="73"/>
        <v>27.65628931459657</v>
      </c>
      <c r="L938">
        <f t="shared" si="74"/>
        <v>6.5191209581868673E-3</v>
      </c>
    </row>
    <row r="939" spans="1:12" x14ac:dyDescent="0.15">
      <c r="A939" s="17" t="s">
        <v>959</v>
      </c>
      <c r="B939" s="11">
        <v>804</v>
      </c>
      <c r="C939" s="18">
        <v>67</v>
      </c>
      <c r="D939" s="13">
        <v>63</v>
      </c>
      <c r="E939" s="13">
        <v>63</v>
      </c>
      <c r="F939" s="13">
        <v>806.69230769230774</v>
      </c>
      <c r="G939" s="13">
        <v>821.69230769230774</v>
      </c>
      <c r="H939">
        <f t="shared" si="70"/>
        <v>809.32177005725021</v>
      </c>
      <c r="I939">
        <f t="shared" si="71"/>
        <v>-5.3217700572502054</v>
      </c>
      <c r="J939">
        <f t="shared" si="72"/>
        <v>5.3217700572502054</v>
      </c>
      <c r="K939">
        <f t="shared" si="73"/>
        <v>28.321236542244854</v>
      </c>
      <c r="L939">
        <f t="shared" si="74"/>
        <v>6.6191169866296083E-3</v>
      </c>
    </row>
    <row r="940" spans="1:12" x14ac:dyDescent="0.15">
      <c r="A940" s="17" t="s">
        <v>960</v>
      </c>
      <c r="B940" s="11">
        <v>801</v>
      </c>
      <c r="C940" s="18">
        <v>68</v>
      </c>
      <c r="D940" s="13">
        <v>67</v>
      </c>
      <c r="E940" s="13">
        <v>67</v>
      </c>
      <c r="F940" s="13">
        <v>804</v>
      </c>
      <c r="G940" s="13">
        <v>819.38461538461536</v>
      </c>
      <c r="H940">
        <f t="shared" si="70"/>
        <v>806.6608850286251</v>
      </c>
      <c r="I940">
        <f t="shared" si="71"/>
        <v>-5.6608850286251027</v>
      </c>
      <c r="J940">
        <f t="shared" si="72"/>
        <v>5.6608850286251027</v>
      </c>
      <c r="K940">
        <f t="shared" si="73"/>
        <v>32.045619307311831</v>
      </c>
      <c r="L940">
        <f t="shared" si="74"/>
        <v>7.0672721955369567E-3</v>
      </c>
    </row>
    <row r="941" spans="1:12" x14ac:dyDescent="0.15">
      <c r="A941" s="17" t="s">
        <v>961</v>
      </c>
      <c r="B941" s="11">
        <v>798.30769230769226</v>
      </c>
      <c r="C941" s="18">
        <v>64.5</v>
      </c>
      <c r="D941" s="13">
        <v>68</v>
      </c>
      <c r="E941" s="13">
        <v>67</v>
      </c>
      <c r="F941" s="13">
        <v>801</v>
      </c>
      <c r="G941" s="13">
        <v>817.07692307692309</v>
      </c>
      <c r="H941">
        <f t="shared" si="70"/>
        <v>803.83044251431261</v>
      </c>
      <c r="I941">
        <f t="shared" si="71"/>
        <v>-5.5227502066203442</v>
      </c>
      <c r="J941">
        <f t="shared" si="72"/>
        <v>5.5227502066203442</v>
      </c>
      <c r="K941">
        <f t="shared" si="73"/>
        <v>30.500769844725056</v>
      </c>
      <c r="L941">
        <f t="shared" si="74"/>
        <v>6.9180721416520026E-3</v>
      </c>
    </row>
    <row r="942" spans="1:12" x14ac:dyDescent="0.15">
      <c r="A942" s="17" t="s">
        <v>962</v>
      </c>
      <c r="B942" s="11">
        <v>795.15384615384619</v>
      </c>
      <c r="C942" s="18">
        <v>64.5</v>
      </c>
      <c r="D942" s="13">
        <v>64.5</v>
      </c>
      <c r="E942" s="13">
        <v>64.5</v>
      </c>
      <c r="F942" s="13">
        <v>798.30769230769226</v>
      </c>
      <c r="G942" s="13">
        <v>814.69230769230774</v>
      </c>
      <c r="H942">
        <f t="shared" si="70"/>
        <v>801.06906741100238</v>
      </c>
      <c r="I942">
        <f t="shared" si="71"/>
        <v>-5.9152212571561904</v>
      </c>
      <c r="J942">
        <f t="shared" si="72"/>
        <v>5.9152212571561904</v>
      </c>
      <c r="K942">
        <f t="shared" si="73"/>
        <v>34.989842521112465</v>
      </c>
      <c r="L942">
        <f t="shared" si="74"/>
        <v>7.4390902914801653E-3</v>
      </c>
    </row>
    <row r="943" spans="1:12" x14ac:dyDescent="0.15">
      <c r="A943" s="17" t="s">
        <v>963</v>
      </c>
      <c r="B943" s="11">
        <v>792.07692307692309</v>
      </c>
      <c r="C943" s="18">
        <v>65.5</v>
      </c>
      <c r="D943" s="13">
        <v>64.5</v>
      </c>
      <c r="E943" s="13">
        <v>64.5</v>
      </c>
      <c r="F943" s="13">
        <v>795.15384615384619</v>
      </c>
      <c r="G943" s="13">
        <v>812</v>
      </c>
      <c r="H943">
        <f t="shared" si="70"/>
        <v>798.11145678242428</v>
      </c>
      <c r="I943">
        <f t="shared" si="71"/>
        <v>-6.0345337055011896</v>
      </c>
      <c r="J943">
        <f t="shared" si="72"/>
        <v>6.0345337055011896</v>
      </c>
      <c r="K943">
        <f t="shared" si="73"/>
        <v>36.415597042829916</v>
      </c>
      <c r="L943">
        <f t="shared" si="74"/>
        <v>7.6186207799859634E-3</v>
      </c>
    </row>
    <row r="944" spans="1:12" x14ac:dyDescent="0.15">
      <c r="A944" s="17" t="s">
        <v>964</v>
      </c>
      <c r="B944" s="11">
        <v>789</v>
      </c>
      <c r="C944" s="18">
        <v>71</v>
      </c>
      <c r="D944" s="13">
        <v>65.5</v>
      </c>
      <c r="E944" s="13">
        <v>66.5</v>
      </c>
      <c r="F944" s="13">
        <v>792.07692307692309</v>
      </c>
      <c r="G944" s="13">
        <v>809.38461538461536</v>
      </c>
      <c r="H944">
        <f t="shared" si="70"/>
        <v>795.09418992967369</v>
      </c>
      <c r="I944">
        <f t="shared" si="71"/>
        <v>-6.0941899296736892</v>
      </c>
      <c r="J944">
        <f t="shared" si="72"/>
        <v>6.0941899296736892</v>
      </c>
      <c r="K944">
        <f t="shared" si="73"/>
        <v>37.139150898936208</v>
      </c>
      <c r="L944">
        <f t="shared" si="74"/>
        <v>7.7239416092188713E-3</v>
      </c>
    </row>
    <row r="945" spans="1:12" x14ac:dyDescent="0.15">
      <c r="A945" s="17" t="s">
        <v>965</v>
      </c>
      <c r="B945" s="11">
        <v>785.69230769230774</v>
      </c>
      <c r="C945" s="18">
        <v>71</v>
      </c>
      <c r="D945" s="13">
        <v>71</v>
      </c>
      <c r="E945" s="13">
        <v>63</v>
      </c>
      <c r="F945" s="13">
        <v>789</v>
      </c>
      <c r="G945" s="13">
        <v>806.69230769230774</v>
      </c>
      <c r="H945">
        <f t="shared" si="70"/>
        <v>792.04709496483679</v>
      </c>
      <c r="I945">
        <f t="shared" si="71"/>
        <v>-6.3547872725290517</v>
      </c>
      <c r="J945">
        <f t="shared" si="72"/>
        <v>6.3547872725290517</v>
      </c>
      <c r="K945">
        <f t="shared" si="73"/>
        <v>40.383321279097224</v>
      </c>
      <c r="L945">
        <f t="shared" si="74"/>
        <v>8.0881373157311205E-3</v>
      </c>
    </row>
    <row r="946" spans="1:12" x14ac:dyDescent="0.15">
      <c r="A946" s="17" t="s">
        <v>966</v>
      </c>
      <c r="B946" s="11">
        <v>782.61538461538464</v>
      </c>
      <c r="C946" s="18">
        <v>64.5</v>
      </c>
      <c r="D946" s="13">
        <v>71</v>
      </c>
      <c r="E946" s="13">
        <v>67</v>
      </c>
      <c r="F946" s="13">
        <v>785.69230769230774</v>
      </c>
      <c r="G946" s="13">
        <v>804</v>
      </c>
      <c r="H946">
        <f t="shared" si="70"/>
        <v>788.86970132857232</v>
      </c>
      <c r="I946">
        <f t="shared" si="71"/>
        <v>-6.2543167131876771</v>
      </c>
      <c r="J946">
        <f t="shared" si="72"/>
        <v>6.2543167131876771</v>
      </c>
      <c r="K946">
        <f t="shared" si="73"/>
        <v>39.116477548858711</v>
      </c>
      <c r="L946">
        <f t="shared" si="74"/>
        <v>7.9915586073756439E-3</v>
      </c>
    </row>
    <row r="947" spans="1:12" x14ac:dyDescent="0.15">
      <c r="A947" s="17" t="s">
        <v>967</v>
      </c>
      <c r="B947" s="11">
        <v>779.23076923076928</v>
      </c>
      <c r="C947" s="18">
        <v>65.5</v>
      </c>
      <c r="D947" s="13">
        <v>64.5</v>
      </c>
      <c r="E947" s="13">
        <v>68</v>
      </c>
      <c r="F947" s="13">
        <v>782.61538461538464</v>
      </c>
      <c r="G947" s="13">
        <v>801</v>
      </c>
      <c r="H947">
        <f t="shared" si="70"/>
        <v>785.74254297197854</v>
      </c>
      <c r="I947">
        <f t="shared" si="71"/>
        <v>-6.5117737412092538</v>
      </c>
      <c r="J947">
        <f t="shared" si="72"/>
        <v>6.5117737412092538</v>
      </c>
      <c r="K947">
        <f t="shared" si="73"/>
        <v>42.403197256702363</v>
      </c>
      <c r="L947">
        <f t="shared" si="74"/>
        <v>8.3566691644343816E-3</v>
      </c>
    </row>
    <row r="948" spans="1:12" x14ac:dyDescent="0.15">
      <c r="A948" s="17" t="s">
        <v>968</v>
      </c>
      <c r="B948" s="11">
        <v>775.69230769230774</v>
      </c>
      <c r="C948" s="18">
        <v>66</v>
      </c>
      <c r="D948" s="13">
        <v>65.5</v>
      </c>
      <c r="E948" s="13">
        <v>64.5</v>
      </c>
      <c r="F948" s="13">
        <v>779.23076923076928</v>
      </c>
      <c r="G948" s="13">
        <v>798.30769230769226</v>
      </c>
      <c r="H948">
        <f t="shared" si="70"/>
        <v>782.48665610137391</v>
      </c>
      <c r="I948">
        <f t="shared" si="71"/>
        <v>-6.7943484090661741</v>
      </c>
      <c r="J948">
        <f t="shared" si="72"/>
        <v>6.7943484090661741</v>
      </c>
      <c r="K948">
        <f t="shared" si="73"/>
        <v>46.163170303780049</v>
      </c>
      <c r="L948">
        <f t="shared" si="74"/>
        <v>8.7590766876101001E-3</v>
      </c>
    </row>
    <row r="949" spans="1:12" x14ac:dyDescent="0.15">
      <c r="A949" s="17" t="s">
        <v>969</v>
      </c>
      <c r="B949" s="11">
        <v>772.30769230769226</v>
      </c>
      <c r="C949" s="18">
        <v>62.5</v>
      </c>
      <c r="D949" s="13">
        <v>66</v>
      </c>
      <c r="E949" s="13">
        <v>64.5</v>
      </c>
      <c r="F949" s="13">
        <v>775.69230769230774</v>
      </c>
      <c r="G949" s="13">
        <v>795.15384615384619</v>
      </c>
      <c r="H949">
        <f t="shared" si="70"/>
        <v>779.08948189684088</v>
      </c>
      <c r="I949">
        <f t="shared" si="71"/>
        <v>-6.781789589148616</v>
      </c>
      <c r="J949">
        <f t="shared" si="72"/>
        <v>6.781789589148616</v>
      </c>
      <c r="K949">
        <f t="shared" si="73"/>
        <v>45.99267003148455</v>
      </c>
      <c r="L949">
        <f t="shared" si="74"/>
        <v>8.7812016592561763E-3</v>
      </c>
    </row>
    <row r="950" spans="1:12" x14ac:dyDescent="0.15">
      <c r="A950" s="17" t="s">
        <v>970</v>
      </c>
      <c r="B950" s="11">
        <v>768.69230769230774</v>
      </c>
      <c r="C950" s="18">
        <v>62</v>
      </c>
      <c r="D950" s="13">
        <v>62.5</v>
      </c>
      <c r="E950" s="13">
        <v>65.5</v>
      </c>
      <c r="F950" s="13">
        <v>772.30769230769226</v>
      </c>
      <c r="G950" s="13">
        <v>792.07692307692309</v>
      </c>
      <c r="H950">
        <f t="shared" si="70"/>
        <v>775.69858710226663</v>
      </c>
      <c r="I950">
        <f t="shared" si="71"/>
        <v>-7.0062794099588928</v>
      </c>
      <c r="J950">
        <f t="shared" si="72"/>
        <v>7.0062794099588928</v>
      </c>
      <c r="K950">
        <f t="shared" si="73"/>
        <v>49.08795117041393</v>
      </c>
      <c r="L950">
        <f t="shared" si="74"/>
        <v>9.114543413335896E-3</v>
      </c>
    </row>
    <row r="951" spans="1:12" x14ac:dyDescent="0.15">
      <c r="A951" s="17" t="s">
        <v>971</v>
      </c>
      <c r="B951" s="11">
        <v>764.92307692307691</v>
      </c>
      <c r="C951" s="18">
        <v>65.5</v>
      </c>
      <c r="D951" s="13">
        <v>62</v>
      </c>
      <c r="E951" s="13">
        <v>71</v>
      </c>
      <c r="F951" s="13">
        <v>768.69230769230774</v>
      </c>
      <c r="G951" s="13">
        <v>789</v>
      </c>
      <c r="H951">
        <f t="shared" si="70"/>
        <v>772.19544739728713</v>
      </c>
      <c r="I951">
        <f t="shared" si="71"/>
        <v>-7.27237047421022</v>
      </c>
      <c r="J951">
        <f t="shared" si="72"/>
        <v>7.27237047421022</v>
      </c>
      <c r="K951">
        <f t="shared" si="73"/>
        <v>52.88737231416458</v>
      </c>
      <c r="L951">
        <f t="shared" si="74"/>
        <v>9.507322623162999E-3</v>
      </c>
    </row>
    <row r="952" spans="1:12" x14ac:dyDescent="0.15">
      <c r="A952" s="17" t="s">
        <v>972</v>
      </c>
      <c r="B952" s="11">
        <v>761.46153846153845</v>
      </c>
      <c r="C952" s="18">
        <v>63</v>
      </c>
      <c r="D952" s="13">
        <v>65.5</v>
      </c>
      <c r="E952" s="13">
        <v>71</v>
      </c>
      <c r="F952" s="13">
        <v>764.92307692307691</v>
      </c>
      <c r="G952" s="13">
        <v>785.69230769230774</v>
      </c>
      <c r="H952">
        <f t="shared" si="70"/>
        <v>768.55926216018202</v>
      </c>
      <c r="I952">
        <f t="shared" si="71"/>
        <v>-7.0977236986435628</v>
      </c>
      <c r="J952">
        <f t="shared" si="72"/>
        <v>7.0977236986435628</v>
      </c>
      <c r="K952">
        <f t="shared" si="73"/>
        <v>50.377681702286459</v>
      </c>
      <c r="L952">
        <f t="shared" si="74"/>
        <v>9.3211847744586636E-3</v>
      </c>
    </row>
    <row r="953" spans="1:12" x14ac:dyDescent="0.15">
      <c r="A953" s="17" t="s">
        <v>973</v>
      </c>
      <c r="B953" s="11">
        <v>757.69230769230774</v>
      </c>
      <c r="C953" s="18">
        <v>65</v>
      </c>
      <c r="D953" s="13">
        <v>63</v>
      </c>
      <c r="E953" s="13">
        <v>64.5</v>
      </c>
      <c r="F953" s="13">
        <v>761.46153846153845</v>
      </c>
      <c r="G953" s="13">
        <v>782.61538461538464</v>
      </c>
      <c r="H953">
        <f t="shared" si="70"/>
        <v>765.01040031086018</v>
      </c>
      <c r="I953">
        <f t="shared" si="71"/>
        <v>-7.3180926185524413</v>
      </c>
      <c r="J953">
        <f t="shared" si="72"/>
        <v>7.3180926185524413</v>
      </c>
      <c r="K953">
        <f t="shared" si="73"/>
        <v>53.554479573711724</v>
      </c>
      <c r="L953">
        <f t="shared" si="74"/>
        <v>9.6583963493585522E-3</v>
      </c>
    </row>
    <row r="954" spans="1:12" x14ac:dyDescent="0.15">
      <c r="A954" s="17" t="s">
        <v>974</v>
      </c>
      <c r="B954" s="11">
        <v>753.76923076923072</v>
      </c>
      <c r="C954" s="18">
        <v>63</v>
      </c>
      <c r="D954" s="13">
        <v>65</v>
      </c>
      <c r="E954" s="13">
        <v>65.5</v>
      </c>
      <c r="F954" s="13">
        <v>757.69230769230774</v>
      </c>
      <c r="G954" s="13">
        <v>779.23076923076928</v>
      </c>
      <c r="H954">
        <f t="shared" si="70"/>
        <v>761.35135400158401</v>
      </c>
      <c r="I954">
        <f t="shared" si="71"/>
        <v>-7.5821232323532968</v>
      </c>
      <c r="J954">
        <f t="shared" si="72"/>
        <v>7.5821232323532968</v>
      </c>
      <c r="K954">
        <f t="shared" si="73"/>
        <v>57.488592710591604</v>
      </c>
      <c r="L954">
        <f t="shared" si="74"/>
        <v>1.0058944996488709E-2</v>
      </c>
    </row>
    <row r="955" spans="1:12" x14ac:dyDescent="0.15">
      <c r="A955" s="17" t="s">
        <v>975</v>
      </c>
      <c r="B955" s="11">
        <v>750.07692307692309</v>
      </c>
      <c r="C955" s="18">
        <v>62.5</v>
      </c>
      <c r="D955" s="13">
        <v>63</v>
      </c>
      <c r="E955" s="13">
        <v>66</v>
      </c>
      <c r="F955" s="13">
        <v>753.76923076923072</v>
      </c>
      <c r="G955" s="13">
        <v>775.69230769230774</v>
      </c>
      <c r="H955">
        <f t="shared" si="70"/>
        <v>757.56029238540737</v>
      </c>
      <c r="I955">
        <f t="shared" si="71"/>
        <v>-7.4833693084842707</v>
      </c>
      <c r="J955">
        <f t="shared" si="72"/>
        <v>7.4833693084842707</v>
      </c>
      <c r="K955">
        <f t="shared" si="73"/>
        <v>56.000816207164355</v>
      </c>
      <c r="L955">
        <f t="shared" si="74"/>
        <v>9.9768024828525807E-3</v>
      </c>
    </row>
    <row r="956" spans="1:12" x14ac:dyDescent="0.15">
      <c r="A956" s="17" t="s">
        <v>976</v>
      </c>
      <c r="B956" s="11">
        <v>746.07692307692309</v>
      </c>
      <c r="C956" s="18">
        <v>66</v>
      </c>
      <c r="D956" s="13">
        <v>62.5</v>
      </c>
      <c r="E956" s="13">
        <v>62.5</v>
      </c>
      <c r="F956" s="13">
        <v>750.07692307692309</v>
      </c>
      <c r="G956" s="13">
        <v>772.30769230769226</v>
      </c>
      <c r="H956">
        <f t="shared" si="70"/>
        <v>753.81860773116523</v>
      </c>
      <c r="I956">
        <f t="shared" si="71"/>
        <v>-7.7416846542421354</v>
      </c>
      <c r="J956">
        <f t="shared" si="72"/>
        <v>7.7416846542421354</v>
      </c>
      <c r="K956">
        <f t="shared" si="73"/>
        <v>59.93368128572817</v>
      </c>
      <c r="L956">
        <f t="shared" si="74"/>
        <v>1.0376523405005439E-2</v>
      </c>
    </row>
    <row r="957" spans="1:12" x14ac:dyDescent="0.15">
      <c r="A957" s="17" t="s">
        <v>977</v>
      </c>
      <c r="B957" s="11">
        <v>742.07692307692309</v>
      </c>
      <c r="C957" s="18">
        <v>70</v>
      </c>
      <c r="D957" s="13">
        <v>66</v>
      </c>
      <c r="E957" s="13">
        <v>62</v>
      </c>
      <c r="F957" s="13">
        <v>746.07692307692309</v>
      </c>
      <c r="G957" s="13">
        <v>768.69230769230774</v>
      </c>
      <c r="H957">
        <f t="shared" si="70"/>
        <v>749.94776540404416</v>
      </c>
      <c r="I957">
        <f t="shared" si="71"/>
        <v>-7.8708423271210677</v>
      </c>
      <c r="J957">
        <f t="shared" si="72"/>
        <v>7.8708423271210677</v>
      </c>
      <c r="K957">
        <f t="shared" si="73"/>
        <v>61.950158938400584</v>
      </c>
      <c r="L957">
        <f t="shared" si="74"/>
        <v>1.0606504639014603E-2</v>
      </c>
    </row>
    <row r="958" spans="1:12" x14ac:dyDescent="0.15">
      <c r="A958" s="17" t="s">
        <v>978</v>
      </c>
      <c r="B958" s="11">
        <v>738</v>
      </c>
      <c r="C958" s="18">
        <v>71.5</v>
      </c>
      <c r="D958" s="13">
        <v>70</v>
      </c>
      <c r="E958" s="13">
        <v>65.5</v>
      </c>
      <c r="F958" s="13">
        <v>742.07692307692309</v>
      </c>
      <c r="G958" s="13">
        <v>764.92307692307691</v>
      </c>
      <c r="H958">
        <f t="shared" si="70"/>
        <v>746.01234424048357</v>
      </c>
      <c r="I958">
        <f t="shared" si="71"/>
        <v>-8.0123442404835714</v>
      </c>
      <c r="J958">
        <f t="shared" si="72"/>
        <v>8.0123442404835714</v>
      </c>
      <c r="K958">
        <f t="shared" si="73"/>
        <v>64.197660228010264</v>
      </c>
      <c r="L958">
        <f t="shared" si="74"/>
        <v>1.0856835014205382E-2</v>
      </c>
    </row>
    <row r="959" spans="1:12" x14ac:dyDescent="0.15">
      <c r="A959" s="17" t="s">
        <v>979</v>
      </c>
      <c r="B959" s="11">
        <v>733.61538461538464</v>
      </c>
      <c r="C959" s="18">
        <v>66</v>
      </c>
      <c r="D959" s="13">
        <v>71.5</v>
      </c>
      <c r="E959" s="13">
        <v>63</v>
      </c>
      <c r="F959" s="13">
        <v>738</v>
      </c>
      <c r="G959" s="13">
        <v>761.46153846153845</v>
      </c>
      <c r="H959">
        <f t="shared" si="70"/>
        <v>742.00617212024179</v>
      </c>
      <c r="I959">
        <f t="shared" si="71"/>
        <v>-8.3907875048571441</v>
      </c>
      <c r="J959">
        <f t="shared" si="72"/>
        <v>8.3907875048571441</v>
      </c>
      <c r="K959">
        <f t="shared" si="73"/>
        <v>70.405314951666782</v>
      </c>
      <c r="L959">
        <f t="shared" si="74"/>
        <v>1.1437583890441739E-2</v>
      </c>
    </row>
    <row r="960" spans="1:12" x14ac:dyDescent="0.15">
      <c r="A960" s="17" t="s">
        <v>980</v>
      </c>
      <c r="B960" s="11">
        <v>729.69230769230774</v>
      </c>
      <c r="C960" s="18">
        <v>65.5</v>
      </c>
      <c r="D960" s="13">
        <v>66</v>
      </c>
      <c r="E960" s="13">
        <v>65</v>
      </c>
      <c r="F960" s="13">
        <v>733.61538461538464</v>
      </c>
      <c r="G960" s="13">
        <v>757.69230769230774</v>
      </c>
      <c r="H960">
        <f t="shared" si="70"/>
        <v>737.81077836781321</v>
      </c>
      <c r="I960">
        <f t="shared" si="71"/>
        <v>-8.1184706755054776</v>
      </c>
      <c r="J960">
        <f t="shared" si="72"/>
        <v>8.1184706755054776</v>
      </c>
      <c r="K960">
        <f t="shared" si="73"/>
        <v>65.909566109042373</v>
      </c>
      <c r="L960">
        <f t="shared" si="74"/>
        <v>1.1125882224496226E-2</v>
      </c>
    </row>
    <row r="961" spans="1:12" x14ac:dyDescent="0.15">
      <c r="A961" s="17" t="s">
        <v>981</v>
      </c>
      <c r="B961" s="11">
        <v>725.38461538461536</v>
      </c>
      <c r="C961" s="18">
        <v>64.5</v>
      </c>
      <c r="D961" s="13">
        <v>65.5</v>
      </c>
      <c r="E961" s="13">
        <v>63</v>
      </c>
      <c r="F961" s="13">
        <v>729.69230769230774</v>
      </c>
      <c r="G961" s="13">
        <v>753.76923076923072</v>
      </c>
      <c r="H961">
        <f t="shared" si="70"/>
        <v>733.75154303006047</v>
      </c>
      <c r="I961">
        <f t="shared" si="71"/>
        <v>-8.3669276454451165</v>
      </c>
      <c r="J961">
        <f t="shared" si="72"/>
        <v>8.3669276454451165</v>
      </c>
      <c r="K961">
        <f t="shared" si="73"/>
        <v>70.005478224113759</v>
      </c>
      <c r="L961">
        <f t="shared" si="74"/>
        <v>1.1534470773148094E-2</v>
      </c>
    </row>
    <row r="962" spans="1:12" x14ac:dyDescent="0.15">
      <c r="A962" s="17" t="s">
        <v>982</v>
      </c>
      <c r="B962" s="11">
        <v>721.07692307692309</v>
      </c>
      <c r="C962" s="18">
        <v>59.5</v>
      </c>
      <c r="D962" s="13">
        <v>64.5</v>
      </c>
      <c r="E962" s="13">
        <v>62.5</v>
      </c>
      <c r="F962" s="13">
        <v>725.38461538461536</v>
      </c>
      <c r="G962" s="13">
        <v>750.07692307692309</v>
      </c>
      <c r="H962">
        <f t="shared" si="70"/>
        <v>729.56807920733786</v>
      </c>
      <c r="I962">
        <f t="shared" si="71"/>
        <v>-8.4911561304147654</v>
      </c>
      <c r="J962">
        <f t="shared" si="72"/>
        <v>8.4911561304147654</v>
      </c>
      <c r="K962">
        <f t="shared" si="73"/>
        <v>72.099732431080255</v>
      </c>
      <c r="L962">
        <f t="shared" si="74"/>
        <v>1.1775659237827175E-2</v>
      </c>
    </row>
    <row r="963" spans="1:12" x14ac:dyDescent="0.15">
      <c r="A963" s="17" t="s">
        <v>983</v>
      </c>
      <c r="B963" s="11">
        <v>716.69230769230774</v>
      </c>
      <c r="C963" s="18">
        <v>61.5</v>
      </c>
      <c r="D963" s="13">
        <v>59.5</v>
      </c>
      <c r="E963" s="13">
        <v>66</v>
      </c>
      <c r="F963" s="13">
        <v>721.07692307692309</v>
      </c>
      <c r="G963" s="13">
        <v>746.07692307692309</v>
      </c>
      <c r="H963">
        <f t="shared" si="70"/>
        <v>725.32250114213048</v>
      </c>
      <c r="I963">
        <f t="shared" si="71"/>
        <v>-8.6301934498227411</v>
      </c>
      <c r="J963">
        <f t="shared" si="72"/>
        <v>8.6301934498227411</v>
      </c>
      <c r="K963">
        <f t="shared" si="73"/>
        <v>74.480238981363343</v>
      </c>
      <c r="L963">
        <f t="shared" si="74"/>
        <v>1.2041699565063393E-2</v>
      </c>
    </row>
    <row r="964" spans="1:12" x14ac:dyDescent="0.15">
      <c r="A964" s="17" t="s">
        <v>984</v>
      </c>
      <c r="B964" s="11">
        <v>712.07692307692309</v>
      </c>
      <c r="C964" s="18">
        <v>66</v>
      </c>
      <c r="D964" s="13">
        <v>61.5</v>
      </c>
      <c r="E964" s="13">
        <v>70</v>
      </c>
      <c r="F964" s="13">
        <v>716.69230769230774</v>
      </c>
      <c r="G964" s="13">
        <v>742.07692307692309</v>
      </c>
      <c r="H964">
        <f t="shared" ref="H964:H1027" si="75">$M$2*B963+(1-$M$2)*H963</f>
        <v>721.00740441721905</v>
      </c>
      <c r="I964">
        <f t="shared" ref="I964:I1027" si="76">B964-H964</f>
        <v>-8.9304813402959553</v>
      </c>
      <c r="J964">
        <f t="shared" ref="J964:J1027" si="77">ABS(I964)</f>
        <v>8.9304813402959553</v>
      </c>
      <c r="K964">
        <f t="shared" ref="K964:K1027" si="78">I964^2</f>
        <v>79.75349696937424</v>
      </c>
      <c r="L964">
        <f t="shared" ref="L964:L1027" si="79">J964/B964</f>
        <v>1.2541455917019273E-2</v>
      </c>
    </row>
    <row r="965" spans="1:12" x14ac:dyDescent="0.15">
      <c r="A965" s="17" t="s">
        <v>985</v>
      </c>
      <c r="B965" s="11">
        <v>707.92307692307691</v>
      </c>
      <c r="C965" s="18">
        <v>66.5</v>
      </c>
      <c r="D965" s="13">
        <v>66</v>
      </c>
      <c r="E965" s="13">
        <v>71.5</v>
      </c>
      <c r="F965" s="13">
        <v>712.07692307692309</v>
      </c>
      <c r="G965" s="13">
        <v>738</v>
      </c>
      <c r="H965">
        <f t="shared" si="75"/>
        <v>716.54216374707107</v>
      </c>
      <c r="I965">
        <f t="shared" si="76"/>
        <v>-8.6190868239941665</v>
      </c>
      <c r="J965">
        <f t="shared" si="77"/>
        <v>8.6190868239941665</v>
      </c>
      <c r="K965">
        <f t="shared" si="78"/>
        <v>74.288657679549843</v>
      </c>
      <c r="L965">
        <f t="shared" si="79"/>
        <v>1.2175174259689685E-2</v>
      </c>
    </row>
    <row r="966" spans="1:12" x14ac:dyDescent="0.15">
      <c r="A966" s="17" t="s">
        <v>986</v>
      </c>
      <c r="B966" s="11">
        <v>703.23076923076928</v>
      </c>
      <c r="C966" s="18">
        <v>67</v>
      </c>
      <c r="D966" s="13">
        <v>66.5</v>
      </c>
      <c r="E966" s="13">
        <v>66</v>
      </c>
      <c r="F966" s="13">
        <v>707.92307692307691</v>
      </c>
      <c r="G966" s="13">
        <v>733.61538461538464</v>
      </c>
      <c r="H966">
        <f t="shared" si="75"/>
        <v>712.23262033507399</v>
      </c>
      <c r="I966">
        <f t="shared" si="76"/>
        <v>-9.0018511043047056</v>
      </c>
      <c r="J966">
        <f t="shared" si="77"/>
        <v>9.0018511043047056</v>
      </c>
      <c r="K966">
        <f t="shared" si="78"/>
        <v>81.033323304071843</v>
      </c>
      <c r="L966">
        <f t="shared" si="79"/>
        <v>1.2800707105224367E-2</v>
      </c>
    </row>
    <row r="967" spans="1:12" x14ac:dyDescent="0.15">
      <c r="A967" s="17" t="s">
        <v>987</v>
      </c>
      <c r="B967" s="11">
        <v>698.61538461538464</v>
      </c>
      <c r="C967" s="18">
        <v>68</v>
      </c>
      <c r="D967" s="13">
        <v>67</v>
      </c>
      <c r="E967" s="13">
        <v>65.5</v>
      </c>
      <c r="F967" s="13">
        <v>703.23076923076928</v>
      </c>
      <c r="G967" s="13">
        <v>729.69230769230774</v>
      </c>
      <c r="H967">
        <f t="shared" si="75"/>
        <v>707.73169478292164</v>
      </c>
      <c r="I967">
        <f t="shared" si="76"/>
        <v>-9.1163101675369944</v>
      </c>
      <c r="J967">
        <f t="shared" si="77"/>
        <v>9.1163101675369944</v>
      </c>
      <c r="K967">
        <f t="shared" si="78"/>
        <v>83.107111070738384</v>
      </c>
      <c r="L967">
        <f t="shared" si="79"/>
        <v>1.3049111669013534E-2</v>
      </c>
    </row>
    <row r="968" spans="1:12" x14ac:dyDescent="0.15">
      <c r="A968" s="17" t="s">
        <v>988</v>
      </c>
      <c r="B968" s="11">
        <v>694.07692307692309</v>
      </c>
      <c r="C968" s="18">
        <v>63.5</v>
      </c>
      <c r="D968" s="13">
        <v>68</v>
      </c>
      <c r="E968" s="13">
        <v>64.5</v>
      </c>
      <c r="F968" s="13">
        <v>698.61538461538464</v>
      </c>
      <c r="G968" s="13">
        <v>725.38461538461536</v>
      </c>
      <c r="H968">
        <f t="shared" si="75"/>
        <v>703.17353969915314</v>
      </c>
      <c r="I968">
        <f t="shared" si="76"/>
        <v>-9.0966166222300444</v>
      </c>
      <c r="J968">
        <f t="shared" si="77"/>
        <v>9.0966166222300444</v>
      </c>
      <c r="K968">
        <f t="shared" si="78"/>
        <v>82.748433971831943</v>
      </c>
      <c r="L968">
        <f t="shared" si="79"/>
        <v>1.3106064068379761E-2</v>
      </c>
    </row>
    <row r="969" spans="1:12" x14ac:dyDescent="0.15">
      <c r="A969" s="17" t="s">
        <v>989</v>
      </c>
      <c r="B969" s="11">
        <v>689.30769230769226</v>
      </c>
      <c r="C969" s="18">
        <v>63</v>
      </c>
      <c r="D969" s="13">
        <v>63.5</v>
      </c>
      <c r="E969" s="13">
        <v>59.5</v>
      </c>
      <c r="F969" s="13">
        <v>694.07692307692309</v>
      </c>
      <c r="G969" s="13">
        <v>721.07692307692309</v>
      </c>
      <c r="H969">
        <f t="shared" si="75"/>
        <v>698.62523138803817</v>
      </c>
      <c r="I969">
        <f t="shared" si="76"/>
        <v>-9.3175390803459095</v>
      </c>
      <c r="J969">
        <f t="shared" si="77"/>
        <v>9.3175390803459095</v>
      </c>
      <c r="K969">
        <f t="shared" si="78"/>
        <v>86.816534513773291</v>
      </c>
      <c r="L969">
        <f t="shared" si="79"/>
        <v>1.3517242277033459E-2</v>
      </c>
    </row>
    <row r="970" spans="1:12" x14ac:dyDescent="0.15">
      <c r="A970" s="17" t="s">
        <v>990</v>
      </c>
      <c r="B970" s="11">
        <v>684.38461538461536</v>
      </c>
      <c r="C970" s="18">
        <v>63</v>
      </c>
      <c r="D970" s="13">
        <v>63</v>
      </c>
      <c r="E970" s="13">
        <v>61.5</v>
      </c>
      <c r="F970" s="13">
        <v>689.30769230769226</v>
      </c>
      <c r="G970" s="13">
        <v>716.69230769230774</v>
      </c>
      <c r="H970">
        <f t="shared" si="75"/>
        <v>693.96646184786528</v>
      </c>
      <c r="I970">
        <f t="shared" si="76"/>
        <v>-9.5818464632499172</v>
      </c>
      <c r="J970">
        <f t="shared" si="77"/>
        <v>9.5818464632499172</v>
      </c>
      <c r="K970">
        <f t="shared" si="78"/>
        <v>91.811781645294943</v>
      </c>
      <c r="L970">
        <f t="shared" si="79"/>
        <v>1.4000674836714503E-2</v>
      </c>
    </row>
    <row r="971" spans="1:12" x14ac:dyDescent="0.15">
      <c r="A971" s="17" t="s">
        <v>991</v>
      </c>
      <c r="B971" s="11">
        <v>679.46153846153845</v>
      </c>
      <c r="C971" s="18">
        <v>65.5</v>
      </c>
      <c r="D971" s="13">
        <v>63</v>
      </c>
      <c r="E971" s="13">
        <v>66</v>
      </c>
      <c r="F971" s="13">
        <v>684.38461538461536</v>
      </c>
      <c r="G971" s="13">
        <v>712.07692307692309</v>
      </c>
      <c r="H971">
        <f t="shared" si="75"/>
        <v>689.17553861624037</v>
      </c>
      <c r="I971">
        <f t="shared" si="76"/>
        <v>-9.714000154701921</v>
      </c>
      <c r="J971">
        <f t="shared" si="77"/>
        <v>9.714000154701921</v>
      </c>
      <c r="K971">
        <f t="shared" si="78"/>
        <v>94.361799005548946</v>
      </c>
      <c r="L971">
        <f t="shared" si="79"/>
        <v>1.4296615194285631E-2</v>
      </c>
    </row>
    <row r="972" spans="1:12" x14ac:dyDescent="0.15">
      <c r="A972" s="17" t="s">
        <v>992</v>
      </c>
      <c r="B972" s="11">
        <v>674.76923076923072</v>
      </c>
      <c r="C972" s="18">
        <v>71.5</v>
      </c>
      <c r="D972" s="13">
        <v>65.5</v>
      </c>
      <c r="E972" s="13">
        <v>66.5</v>
      </c>
      <c r="F972" s="13">
        <v>679.46153846153845</v>
      </c>
      <c r="G972" s="13">
        <v>707.92307692307691</v>
      </c>
      <c r="H972">
        <f t="shared" si="75"/>
        <v>684.31853853888947</v>
      </c>
      <c r="I972">
        <f t="shared" si="76"/>
        <v>-9.5493077696587534</v>
      </c>
      <c r="J972">
        <f t="shared" si="77"/>
        <v>9.5493077696587534</v>
      </c>
      <c r="K972">
        <f t="shared" si="78"/>
        <v>91.189278879665039</v>
      </c>
      <c r="L972">
        <f t="shared" si="79"/>
        <v>1.4151960898947082E-2</v>
      </c>
    </row>
    <row r="973" spans="1:12" x14ac:dyDescent="0.15">
      <c r="A973" s="17" t="s">
        <v>993</v>
      </c>
      <c r="B973" s="11">
        <v>669.92307692307691</v>
      </c>
      <c r="C973" s="18">
        <v>69</v>
      </c>
      <c r="D973" s="13">
        <v>71.5</v>
      </c>
      <c r="E973" s="13">
        <v>67</v>
      </c>
      <c r="F973" s="13">
        <v>674.76923076923072</v>
      </c>
      <c r="G973" s="13">
        <v>703.23076923076928</v>
      </c>
      <c r="H973">
        <f t="shared" si="75"/>
        <v>679.54388465406009</v>
      </c>
      <c r="I973">
        <f t="shared" si="76"/>
        <v>-9.6208077309831879</v>
      </c>
      <c r="J973">
        <f t="shared" si="77"/>
        <v>9.6208077309831879</v>
      </c>
      <c r="K973">
        <f t="shared" si="78"/>
        <v>92.559941396545881</v>
      </c>
      <c r="L973">
        <f t="shared" si="79"/>
        <v>1.4361063325615047E-2</v>
      </c>
    </row>
    <row r="974" spans="1:12" x14ac:dyDescent="0.15">
      <c r="A974" s="17" t="s">
        <v>994</v>
      </c>
      <c r="B974" s="11">
        <v>664.84615384615381</v>
      </c>
      <c r="C974" s="18">
        <v>64.5</v>
      </c>
      <c r="D974" s="13">
        <v>69</v>
      </c>
      <c r="E974" s="13">
        <v>68</v>
      </c>
      <c r="F974" s="13">
        <v>669.92307692307691</v>
      </c>
      <c r="G974" s="13">
        <v>698.61538461538464</v>
      </c>
      <c r="H974">
        <f t="shared" si="75"/>
        <v>674.7334807885685</v>
      </c>
      <c r="I974">
        <f t="shared" si="76"/>
        <v>-9.8873269424146883</v>
      </c>
      <c r="J974">
        <f t="shared" si="77"/>
        <v>9.8873269424146883</v>
      </c>
      <c r="K974">
        <f t="shared" si="78"/>
        <v>97.759234066199383</v>
      </c>
      <c r="L974">
        <f t="shared" si="79"/>
        <v>1.4871601324932426E-2</v>
      </c>
    </row>
    <row r="975" spans="1:12" x14ac:dyDescent="0.15">
      <c r="A975" s="17" t="s">
        <v>995</v>
      </c>
      <c r="B975" s="11">
        <v>659.76923076923072</v>
      </c>
      <c r="C975" s="18">
        <v>65</v>
      </c>
      <c r="D975" s="13">
        <v>64.5</v>
      </c>
      <c r="E975" s="13">
        <v>63.5</v>
      </c>
      <c r="F975" s="13">
        <v>664.84615384615381</v>
      </c>
      <c r="G975" s="13">
        <v>694.07692307692309</v>
      </c>
      <c r="H975">
        <f t="shared" si="75"/>
        <v>669.78981731736121</v>
      </c>
      <c r="I975">
        <f t="shared" si="76"/>
        <v>-10.020586548130495</v>
      </c>
      <c r="J975">
        <f t="shared" si="77"/>
        <v>10.020586548130495</v>
      </c>
      <c r="K975">
        <f t="shared" si="78"/>
        <v>100.41215476857384</v>
      </c>
      <c r="L975">
        <f t="shared" si="79"/>
        <v>1.5188017386696567E-2</v>
      </c>
    </row>
    <row r="976" spans="1:12" x14ac:dyDescent="0.15">
      <c r="A976" s="17" t="s">
        <v>996</v>
      </c>
      <c r="B976" s="11">
        <v>654.61538461538464</v>
      </c>
      <c r="C976" s="18">
        <v>66.5</v>
      </c>
      <c r="D976" s="13">
        <v>65</v>
      </c>
      <c r="E976" s="13">
        <v>63</v>
      </c>
      <c r="F976" s="13">
        <v>659.76923076923072</v>
      </c>
      <c r="G976" s="13">
        <v>689.30769230769226</v>
      </c>
      <c r="H976">
        <f t="shared" si="75"/>
        <v>664.77952404329596</v>
      </c>
      <c r="I976">
        <f t="shared" si="76"/>
        <v>-10.164139427911323</v>
      </c>
      <c r="J976">
        <f t="shared" si="77"/>
        <v>10.164139427911323</v>
      </c>
      <c r="K976">
        <f t="shared" si="78"/>
        <v>103.30973031002151</v>
      </c>
      <c r="L976">
        <f t="shared" si="79"/>
        <v>1.5526887492696498E-2</v>
      </c>
    </row>
    <row r="977" spans="1:12" x14ac:dyDescent="0.15">
      <c r="A977" s="17" t="s">
        <v>997</v>
      </c>
      <c r="B977" s="11">
        <v>649.61538461538464</v>
      </c>
      <c r="C977" s="18">
        <v>67.5</v>
      </c>
      <c r="D977" s="13">
        <v>66.5</v>
      </c>
      <c r="E977" s="13">
        <v>63</v>
      </c>
      <c r="F977" s="13">
        <v>654.61538461538464</v>
      </c>
      <c r="G977" s="13">
        <v>684.38461538461536</v>
      </c>
      <c r="H977">
        <f t="shared" si="75"/>
        <v>659.6974543293403</v>
      </c>
      <c r="I977">
        <f t="shared" si="76"/>
        <v>-10.082069713955661</v>
      </c>
      <c r="J977">
        <f t="shared" si="77"/>
        <v>10.082069713955661</v>
      </c>
      <c r="K977">
        <f t="shared" si="78"/>
        <v>101.64812971706199</v>
      </c>
      <c r="L977">
        <f t="shared" si="79"/>
        <v>1.5520059950435003E-2</v>
      </c>
    </row>
    <row r="978" spans="1:12" x14ac:dyDescent="0.15">
      <c r="A978" s="17" t="s">
        <v>998</v>
      </c>
      <c r="B978" s="11">
        <v>644.38461538461536</v>
      </c>
      <c r="C978" s="18">
        <v>62.5</v>
      </c>
      <c r="D978" s="13">
        <v>67.5</v>
      </c>
      <c r="E978" s="13">
        <v>65.5</v>
      </c>
      <c r="F978" s="13">
        <v>649.61538461538464</v>
      </c>
      <c r="G978" s="13">
        <v>679.46153846153845</v>
      </c>
      <c r="H978">
        <f t="shared" si="75"/>
        <v>654.65641947236247</v>
      </c>
      <c r="I978">
        <f t="shared" si="76"/>
        <v>-10.271804087747114</v>
      </c>
      <c r="J978">
        <f t="shared" si="77"/>
        <v>10.271804087747114</v>
      </c>
      <c r="K978">
        <f t="shared" si="78"/>
        <v>105.50995921705832</v>
      </c>
      <c r="L978">
        <f t="shared" si="79"/>
        <v>1.59404862290453E-2</v>
      </c>
    </row>
    <row r="979" spans="1:12" x14ac:dyDescent="0.15">
      <c r="A979" s="17" t="s">
        <v>999</v>
      </c>
      <c r="B979" s="11">
        <v>639.23076923076928</v>
      </c>
      <c r="C979" s="18">
        <v>66.5</v>
      </c>
      <c r="D979" s="13">
        <v>62.5</v>
      </c>
      <c r="E979" s="13">
        <v>71.5</v>
      </c>
      <c r="F979" s="13">
        <v>644.38461538461536</v>
      </c>
      <c r="G979" s="13">
        <v>674.76923076923072</v>
      </c>
      <c r="H979">
        <f t="shared" si="75"/>
        <v>649.52051742848892</v>
      </c>
      <c r="I979">
        <f t="shared" si="76"/>
        <v>-10.289748197719632</v>
      </c>
      <c r="J979">
        <f t="shared" si="77"/>
        <v>10.289748197719632</v>
      </c>
      <c r="K979">
        <f t="shared" si="78"/>
        <v>105.87891797247441</v>
      </c>
      <c r="L979">
        <f t="shared" si="79"/>
        <v>1.6097079009669699E-2</v>
      </c>
    </row>
    <row r="980" spans="1:12" x14ac:dyDescent="0.15">
      <c r="A980" s="17" t="s">
        <v>1000</v>
      </c>
      <c r="B980" s="11">
        <v>633.92307692307691</v>
      </c>
      <c r="C980" s="18">
        <v>64</v>
      </c>
      <c r="D980" s="13">
        <v>66.5</v>
      </c>
      <c r="E980" s="13">
        <v>69</v>
      </c>
      <c r="F980" s="13">
        <v>639.23076923076928</v>
      </c>
      <c r="G980" s="13">
        <v>669.92307692307691</v>
      </c>
      <c r="H980">
        <f t="shared" si="75"/>
        <v>644.37564332962916</v>
      </c>
      <c r="I980">
        <f t="shared" si="76"/>
        <v>-10.452566406552251</v>
      </c>
      <c r="J980">
        <f t="shared" si="77"/>
        <v>10.452566406552251</v>
      </c>
      <c r="K980">
        <f t="shared" si="78"/>
        <v>109.25614448338463</v>
      </c>
      <c r="L980">
        <f t="shared" si="79"/>
        <v>1.6488698372185324E-2</v>
      </c>
    </row>
    <row r="981" spans="1:12" x14ac:dyDescent="0.15">
      <c r="A981" s="17" t="s">
        <v>1001</v>
      </c>
      <c r="B981" s="11">
        <v>628.46153846153845</v>
      </c>
      <c r="C981" s="18">
        <v>62</v>
      </c>
      <c r="D981" s="13">
        <v>64</v>
      </c>
      <c r="E981" s="13">
        <v>64.5</v>
      </c>
      <c r="F981" s="13">
        <v>633.92307692307691</v>
      </c>
      <c r="G981" s="13">
        <v>664.84615384615381</v>
      </c>
      <c r="H981">
        <f t="shared" si="75"/>
        <v>639.14936012635303</v>
      </c>
      <c r="I981">
        <f t="shared" si="76"/>
        <v>-10.687821664814578</v>
      </c>
      <c r="J981">
        <f t="shared" si="77"/>
        <v>10.687821664814578</v>
      </c>
      <c r="K981">
        <f t="shared" si="78"/>
        <v>114.22953193887986</v>
      </c>
      <c r="L981">
        <f t="shared" si="79"/>
        <v>1.7006325782446697E-2</v>
      </c>
    </row>
    <row r="982" spans="1:12" x14ac:dyDescent="0.15">
      <c r="A982" s="17" t="s">
        <v>1002</v>
      </c>
      <c r="B982" s="11">
        <v>623.07692307692309</v>
      </c>
      <c r="C982" s="18">
        <v>62</v>
      </c>
      <c r="D982" s="13">
        <v>62</v>
      </c>
      <c r="E982" s="13">
        <v>65</v>
      </c>
      <c r="F982" s="13">
        <v>628.46153846153845</v>
      </c>
      <c r="G982" s="13">
        <v>659.76923076923072</v>
      </c>
      <c r="H982">
        <f t="shared" si="75"/>
        <v>633.80544929394568</v>
      </c>
      <c r="I982">
        <f t="shared" si="76"/>
        <v>-10.728526217022591</v>
      </c>
      <c r="J982">
        <f t="shared" si="77"/>
        <v>10.728526217022591</v>
      </c>
      <c r="K982">
        <f t="shared" si="78"/>
        <v>115.10127478934106</v>
      </c>
      <c r="L982">
        <f t="shared" si="79"/>
        <v>1.7218622323616505E-2</v>
      </c>
    </row>
    <row r="983" spans="1:12" x14ac:dyDescent="0.15">
      <c r="A983" s="17" t="s">
        <v>1003</v>
      </c>
      <c r="B983" s="11">
        <v>617.76923076923072</v>
      </c>
      <c r="C983" s="18">
        <v>66</v>
      </c>
      <c r="D983" s="13">
        <v>62</v>
      </c>
      <c r="E983" s="13">
        <v>66.5</v>
      </c>
      <c r="F983" s="13">
        <v>623.07692307692309</v>
      </c>
      <c r="G983" s="13">
        <v>654.61538461538464</v>
      </c>
      <c r="H983">
        <f t="shared" si="75"/>
        <v>628.44118618543439</v>
      </c>
      <c r="I983">
        <f t="shared" si="76"/>
        <v>-10.671955416203673</v>
      </c>
      <c r="J983">
        <f t="shared" si="77"/>
        <v>10.671955416203673</v>
      </c>
      <c r="K983">
        <f t="shared" si="78"/>
        <v>113.89063240543891</v>
      </c>
      <c r="L983">
        <f t="shared" si="79"/>
        <v>1.7274986976795886E-2</v>
      </c>
    </row>
    <row r="984" spans="1:12" x14ac:dyDescent="0.15">
      <c r="A984" s="17" t="s">
        <v>1004</v>
      </c>
      <c r="B984" s="11">
        <v>612.30769230769226</v>
      </c>
      <c r="C984" s="18">
        <v>71</v>
      </c>
      <c r="D984" s="13">
        <v>66</v>
      </c>
      <c r="E984" s="13">
        <v>67.5</v>
      </c>
      <c r="F984" s="13">
        <v>617.76923076923072</v>
      </c>
      <c r="G984" s="13">
        <v>649.61538461538464</v>
      </c>
      <c r="H984">
        <f t="shared" si="75"/>
        <v>623.10520847733255</v>
      </c>
      <c r="I984">
        <f t="shared" si="76"/>
        <v>-10.797516169640289</v>
      </c>
      <c r="J984">
        <f t="shared" si="77"/>
        <v>10.797516169640289</v>
      </c>
      <c r="K984">
        <f t="shared" si="78"/>
        <v>116.5863554336435</v>
      </c>
      <c r="L984">
        <f t="shared" si="79"/>
        <v>1.7634134447904997E-2</v>
      </c>
    </row>
    <row r="985" spans="1:12" x14ac:dyDescent="0.15">
      <c r="A985" s="17" t="s">
        <v>1005</v>
      </c>
      <c r="B985" s="11">
        <v>606.76923076923072</v>
      </c>
      <c r="C985" s="18">
        <v>69.5</v>
      </c>
      <c r="D985" s="13">
        <v>71</v>
      </c>
      <c r="E985" s="13">
        <v>62.5</v>
      </c>
      <c r="F985" s="13">
        <v>612.30769230769226</v>
      </c>
      <c r="G985" s="13">
        <v>644.38461538461536</v>
      </c>
      <c r="H985">
        <f t="shared" si="75"/>
        <v>617.70645039251235</v>
      </c>
      <c r="I985">
        <f t="shared" si="76"/>
        <v>-10.937219623281635</v>
      </c>
      <c r="J985">
        <f t="shared" si="77"/>
        <v>10.937219623281635</v>
      </c>
      <c r="K985">
        <f t="shared" si="78"/>
        <v>119.62277308789687</v>
      </c>
      <c r="L985">
        <f t="shared" si="79"/>
        <v>1.8025336600235961E-2</v>
      </c>
    </row>
    <row r="986" spans="1:12" x14ac:dyDescent="0.15">
      <c r="A986" s="17" t="s">
        <v>1006</v>
      </c>
      <c r="B986" s="11">
        <v>601.23076923076928</v>
      </c>
      <c r="C986" s="18">
        <v>63.5</v>
      </c>
      <c r="D986" s="13">
        <v>69.5</v>
      </c>
      <c r="E986" s="13">
        <v>66.5</v>
      </c>
      <c r="F986" s="13">
        <v>606.76923076923072</v>
      </c>
      <c r="G986" s="13">
        <v>639.23076923076928</v>
      </c>
      <c r="H986">
        <f t="shared" si="75"/>
        <v>612.23784058087153</v>
      </c>
      <c r="I986">
        <f t="shared" si="76"/>
        <v>-11.007071350102251</v>
      </c>
      <c r="J986">
        <f t="shared" si="77"/>
        <v>11.007071350102251</v>
      </c>
      <c r="K986">
        <f t="shared" si="78"/>
        <v>121.15561970624179</v>
      </c>
      <c r="L986">
        <f t="shared" si="79"/>
        <v>1.8307564937478153E-2</v>
      </c>
    </row>
    <row r="987" spans="1:12" x14ac:dyDescent="0.15">
      <c r="A987" s="17" t="s">
        <v>1007</v>
      </c>
      <c r="B987" s="11">
        <v>595.61538461538464</v>
      </c>
      <c r="C987" s="18">
        <v>60.5</v>
      </c>
      <c r="D987" s="13">
        <v>63.5</v>
      </c>
      <c r="E987" s="13">
        <v>64</v>
      </c>
      <c r="F987" s="13">
        <v>601.23076923076928</v>
      </c>
      <c r="G987" s="13">
        <v>633.92307692307691</v>
      </c>
      <c r="H987">
        <f t="shared" si="75"/>
        <v>606.73430490582041</v>
      </c>
      <c r="I987">
        <f t="shared" si="76"/>
        <v>-11.118920290435767</v>
      </c>
      <c r="J987">
        <f t="shared" si="77"/>
        <v>11.118920290435767</v>
      </c>
      <c r="K987">
        <f t="shared" si="78"/>
        <v>123.6303884250642</v>
      </c>
      <c r="L987">
        <f t="shared" si="79"/>
        <v>1.8667953477420247E-2</v>
      </c>
    </row>
    <row r="988" spans="1:12" x14ac:dyDescent="0.15">
      <c r="A988" s="17" t="s">
        <v>1008</v>
      </c>
      <c r="B988" s="11">
        <v>590</v>
      </c>
      <c r="C988" s="18">
        <v>61</v>
      </c>
      <c r="D988" s="13">
        <v>60.5</v>
      </c>
      <c r="E988" s="13">
        <v>62</v>
      </c>
      <c r="F988" s="13">
        <v>595.61538461538464</v>
      </c>
      <c r="G988" s="13">
        <v>628.46153846153845</v>
      </c>
      <c r="H988">
        <f t="shared" si="75"/>
        <v>601.17484476060258</v>
      </c>
      <c r="I988">
        <f t="shared" si="76"/>
        <v>-11.174844760602582</v>
      </c>
      <c r="J988">
        <f t="shared" si="77"/>
        <v>11.174844760602582</v>
      </c>
      <c r="K988">
        <f t="shared" si="78"/>
        <v>124.87715542356698</v>
      </c>
      <c r="L988">
        <f t="shared" si="79"/>
        <v>1.8940414848478953E-2</v>
      </c>
    </row>
    <row r="989" spans="1:12" x14ac:dyDescent="0.15">
      <c r="A989" s="17" t="s">
        <v>1009</v>
      </c>
      <c r="B989" s="11">
        <v>584.15384615384619</v>
      </c>
      <c r="C989" s="18">
        <v>61</v>
      </c>
      <c r="D989" s="13">
        <v>61</v>
      </c>
      <c r="E989" s="13">
        <v>62</v>
      </c>
      <c r="F989" s="13">
        <v>590</v>
      </c>
      <c r="G989" s="13">
        <v>623.07692307692309</v>
      </c>
      <c r="H989">
        <f t="shared" si="75"/>
        <v>595.58742238030129</v>
      </c>
      <c r="I989">
        <f t="shared" si="76"/>
        <v>-11.433576226455102</v>
      </c>
      <c r="J989">
        <f t="shared" si="77"/>
        <v>11.433576226455102</v>
      </c>
      <c r="K989">
        <f t="shared" si="78"/>
        <v>130.72666532615929</v>
      </c>
      <c r="L989">
        <f t="shared" si="79"/>
        <v>1.9572885296802255E-2</v>
      </c>
    </row>
    <row r="990" spans="1:12" x14ac:dyDescent="0.15">
      <c r="A990" s="17" t="s">
        <v>1010</v>
      </c>
      <c r="B990" s="11">
        <v>578.61538461538464</v>
      </c>
      <c r="C990" s="18">
        <v>58</v>
      </c>
      <c r="D990" s="13">
        <v>61</v>
      </c>
      <c r="E990" s="13">
        <v>66</v>
      </c>
      <c r="F990" s="13">
        <v>584.15384615384619</v>
      </c>
      <c r="G990" s="13">
        <v>617.76923076923072</v>
      </c>
      <c r="H990">
        <f t="shared" si="75"/>
        <v>589.87063426707368</v>
      </c>
      <c r="I990">
        <f t="shared" si="76"/>
        <v>-11.255249651689041</v>
      </c>
      <c r="J990">
        <f t="shared" si="77"/>
        <v>11.255249651689041</v>
      </c>
      <c r="K990">
        <f t="shared" si="78"/>
        <v>126.68064472184629</v>
      </c>
      <c r="L990">
        <f t="shared" si="79"/>
        <v>1.9452040078696827E-2</v>
      </c>
    </row>
    <row r="991" spans="1:12" x14ac:dyDescent="0.15">
      <c r="A991" s="17" t="s">
        <v>1011</v>
      </c>
      <c r="B991" s="11">
        <v>572.84615384615381</v>
      </c>
      <c r="C991" s="18">
        <v>56.5</v>
      </c>
      <c r="D991" s="13">
        <v>58</v>
      </c>
      <c r="E991" s="13">
        <v>71</v>
      </c>
      <c r="F991" s="13">
        <v>578.61538461538464</v>
      </c>
      <c r="G991" s="13">
        <v>612.30769230769226</v>
      </c>
      <c r="H991">
        <f t="shared" si="75"/>
        <v>584.24300944122911</v>
      </c>
      <c r="I991">
        <f t="shared" si="76"/>
        <v>-11.396855595075294</v>
      </c>
      <c r="J991">
        <f t="shared" si="77"/>
        <v>11.396855595075294</v>
      </c>
      <c r="K991">
        <f t="shared" si="78"/>
        <v>129.88831745499905</v>
      </c>
      <c r="L991">
        <f t="shared" si="79"/>
        <v>1.9895142035179111E-2</v>
      </c>
    </row>
    <row r="992" spans="1:12" x14ac:dyDescent="0.15">
      <c r="A992" s="17" t="s">
        <v>1012</v>
      </c>
      <c r="B992" s="11">
        <v>567.07692307692309</v>
      </c>
      <c r="C992" s="18">
        <v>55</v>
      </c>
      <c r="D992" s="13">
        <v>56.5</v>
      </c>
      <c r="E992" s="13">
        <v>69.5</v>
      </c>
      <c r="F992" s="13">
        <v>572.84615384615381</v>
      </c>
      <c r="G992" s="13">
        <v>606.76923076923072</v>
      </c>
      <c r="H992">
        <f t="shared" si="75"/>
        <v>578.54458164369146</v>
      </c>
      <c r="I992">
        <f t="shared" si="76"/>
        <v>-11.467658566768364</v>
      </c>
      <c r="J992">
        <f t="shared" si="77"/>
        <v>11.467658566768364</v>
      </c>
      <c r="K992">
        <f t="shared" si="78"/>
        <v>131.50719300397586</v>
      </c>
      <c r="L992">
        <f t="shared" si="79"/>
        <v>2.0222403875201942E-2</v>
      </c>
    </row>
    <row r="993" spans="1:12" x14ac:dyDescent="0.15">
      <c r="A993" s="17" t="s">
        <v>1013</v>
      </c>
      <c r="B993" s="11">
        <v>561.23076923076928</v>
      </c>
      <c r="C993" s="18">
        <v>56.5</v>
      </c>
      <c r="D993" s="13">
        <v>55</v>
      </c>
      <c r="E993" s="13">
        <v>63.5</v>
      </c>
      <c r="F993" s="13">
        <v>567.07692307692309</v>
      </c>
      <c r="G993" s="13">
        <v>601.23076923076928</v>
      </c>
      <c r="H993">
        <f t="shared" si="75"/>
        <v>572.81075236030733</v>
      </c>
      <c r="I993">
        <f t="shared" si="76"/>
        <v>-11.57998312953805</v>
      </c>
      <c r="J993">
        <f t="shared" si="77"/>
        <v>11.57998312953805</v>
      </c>
      <c r="K993">
        <f t="shared" si="78"/>
        <v>134.09600928038586</v>
      </c>
      <c r="L993">
        <f t="shared" si="79"/>
        <v>2.063319362445102E-2</v>
      </c>
    </row>
    <row r="994" spans="1:12" x14ac:dyDescent="0.15">
      <c r="A994" s="17" t="s">
        <v>1014</v>
      </c>
      <c r="B994" s="11">
        <v>555.53846153846155</v>
      </c>
      <c r="C994" s="18">
        <v>54</v>
      </c>
      <c r="D994" s="13">
        <v>56.5</v>
      </c>
      <c r="E994" s="13">
        <v>60.5</v>
      </c>
      <c r="F994" s="13">
        <v>561.23076923076928</v>
      </c>
      <c r="G994" s="13">
        <v>595.61538461538464</v>
      </c>
      <c r="H994">
        <f t="shared" si="75"/>
        <v>567.02076079553831</v>
      </c>
      <c r="I994">
        <f t="shared" si="76"/>
        <v>-11.482299257076761</v>
      </c>
      <c r="J994">
        <f t="shared" si="77"/>
        <v>11.482299257076761</v>
      </c>
      <c r="K994">
        <f t="shared" si="78"/>
        <v>131.84319622906554</v>
      </c>
      <c r="L994">
        <f t="shared" si="79"/>
        <v>2.0668774625034324E-2</v>
      </c>
    </row>
    <row r="995" spans="1:12" x14ac:dyDescent="0.15">
      <c r="A995" s="17" t="s">
        <v>1015</v>
      </c>
      <c r="B995" s="11">
        <v>549.38461538461536</v>
      </c>
      <c r="C995" s="18">
        <v>58.5</v>
      </c>
      <c r="D995" s="13">
        <v>54</v>
      </c>
      <c r="E995" s="13">
        <v>61</v>
      </c>
      <c r="F995" s="13">
        <v>555.53846153846155</v>
      </c>
      <c r="G995" s="13">
        <v>590</v>
      </c>
      <c r="H995">
        <f t="shared" si="75"/>
        <v>561.27961116699998</v>
      </c>
      <c r="I995">
        <f t="shared" si="76"/>
        <v>-11.894995782384626</v>
      </c>
      <c r="J995">
        <f t="shared" si="77"/>
        <v>11.894995782384626</v>
      </c>
      <c r="K995">
        <f t="shared" si="78"/>
        <v>141.49092466294803</v>
      </c>
      <c r="L995">
        <f t="shared" si="79"/>
        <v>2.1651490502800356E-2</v>
      </c>
    </row>
    <row r="996" spans="1:12" x14ac:dyDescent="0.15">
      <c r="A996" s="17" t="s">
        <v>1016</v>
      </c>
      <c r="B996" s="11">
        <v>543.69230769230774</v>
      </c>
      <c r="C996" s="18">
        <v>55.5</v>
      </c>
      <c r="D996" s="13">
        <v>58.5</v>
      </c>
      <c r="E996" s="13">
        <v>61</v>
      </c>
      <c r="F996" s="13">
        <v>549.38461538461536</v>
      </c>
      <c r="G996" s="13">
        <v>584.15384615384619</v>
      </c>
      <c r="H996">
        <f t="shared" si="75"/>
        <v>555.33211327580761</v>
      </c>
      <c r="I996">
        <f t="shared" si="76"/>
        <v>-11.639805583499879</v>
      </c>
      <c r="J996">
        <f t="shared" si="77"/>
        <v>11.639805583499879</v>
      </c>
      <c r="K996">
        <f t="shared" si="78"/>
        <v>135.48507402167496</v>
      </c>
      <c r="L996">
        <f t="shared" si="79"/>
        <v>2.1408810495967517E-2</v>
      </c>
    </row>
    <row r="997" spans="1:12" x14ac:dyDescent="0.15">
      <c r="A997" s="17" t="s">
        <v>1017</v>
      </c>
      <c r="B997" s="11">
        <v>537.76923076923072</v>
      </c>
      <c r="C997" s="18">
        <v>55</v>
      </c>
      <c r="D997" s="13">
        <v>55.5</v>
      </c>
      <c r="E997" s="13">
        <v>58</v>
      </c>
      <c r="F997" s="13">
        <v>543.69230769230774</v>
      </c>
      <c r="G997" s="13">
        <v>578.61538461538464</v>
      </c>
      <c r="H997">
        <f t="shared" si="75"/>
        <v>549.51221048405773</v>
      </c>
      <c r="I997">
        <f t="shared" si="76"/>
        <v>-11.742979714827015</v>
      </c>
      <c r="J997">
        <f t="shared" si="77"/>
        <v>11.742979714827015</v>
      </c>
      <c r="K997">
        <f t="shared" si="78"/>
        <v>137.89757258283876</v>
      </c>
      <c r="L997">
        <f t="shared" si="79"/>
        <v>2.1836466355707511E-2</v>
      </c>
    </row>
    <row r="998" spans="1:12" x14ac:dyDescent="0.15">
      <c r="A998" s="17" t="s">
        <v>1018</v>
      </c>
      <c r="B998" s="11">
        <v>576.08333333333337</v>
      </c>
      <c r="C998" s="18">
        <v>55.5</v>
      </c>
      <c r="D998" s="13">
        <v>55</v>
      </c>
      <c r="E998" s="13">
        <v>56.5</v>
      </c>
      <c r="F998" s="13">
        <v>537.76923076923072</v>
      </c>
      <c r="G998" s="13">
        <v>572.84615384615381</v>
      </c>
      <c r="H998">
        <f t="shared" si="75"/>
        <v>543.64072062664422</v>
      </c>
      <c r="I998">
        <f t="shared" si="76"/>
        <v>32.442612706689147</v>
      </c>
      <c r="J998">
        <f t="shared" si="77"/>
        <v>32.442612706689147</v>
      </c>
      <c r="K998">
        <f t="shared" si="78"/>
        <v>1052.523119236228</v>
      </c>
      <c r="L998">
        <f t="shared" si="79"/>
        <v>5.6315832848295923E-2</v>
      </c>
    </row>
    <row r="999" spans="1:12" x14ac:dyDescent="0.15">
      <c r="A999" s="17" t="s">
        <v>1019</v>
      </c>
      <c r="B999" s="11">
        <v>569.58333333333337</v>
      </c>
      <c r="C999" s="18">
        <v>54</v>
      </c>
      <c r="D999" s="13">
        <v>55.5</v>
      </c>
      <c r="E999" s="13">
        <v>55</v>
      </c>
      <c r="F999" s="13">
        <v>576.08333333333337</v>
      </c>
      <c r="G999" s="13">
        <v>567.07692307692309</v>
      </c>
      <c r="H999">
        <f t="shared" si="75"/>
        <v>559.86202697998874</v>
      </c>
      <c r="I999">
        <f t="shared" si="76"/>
        <v>9.7213063533446302</v>
      </c>
      <c r="J999">
        <f t="shared" si="77"/>
        <v>9.7213063533446302</v>
      </c>
      <c r="K999">
        <f t="shared" si="78"/>
        <v>94.503797215578672</v>
      </c>
      <c r="L999">
        <f t="shared" si="79"/>
        <v>1.7067399596215883E-2</v>
      </c>
    </row>
    <row r="1000" spans="1:12" x14ac:dyDescent="0.15">
      <c r="A1000" s="17" t="s">
        <v>1020</v>
      </c>
      <c r="B1000" s="11">
        <v>563.16666666666663</v>
      </c>
      <c r="C1000" s="18">
        <v>56.5</v>
      </c>
      <c r="D1000" s="13">
        <v>54</v>
      </c>
      <c r="E1000" s="13">
        <v>56.5</v>
      </c>
      <c r="F1000" s="13">
        <v>569.58333333333337</v>
      </c>
      <c r="G1000" s="13">
        <v>561.23076923076928</v>
      </c>
      <c r="H1000">
        <f t="shared" si="75"/>
        <v>564.722680156661</v>
      </c>
      <c r="I1000">
        <f t="shared" si="76"/>
        <v>-1.5560134899943705</v>
      </c>
      <c r="J1000">
        <f t="shared" si="77"/>
        <v>1.5560134899943705</v>
      </c>
      <c r="K1000">
        <f t="shared" si="78"/>
        <v>2.4211779810444609</v>
      </c>
      <c r="L1000">
        <f t="shared" si="79"/>
        <v>2.7629715714608534E-3</v>
      </c>
    </row>
    <row r="1001" spans="1:12" x14ac:dyDescent="0.15">
      <c r="A1001" s="17" t="s">
        <v>1021</v>
      </c>
      <c r="B1001" s="11">
        <v>556.66666666666663</v>
      </c>
      <c r="C1001" s="18">
        <v>57.5</v>
      </c>
      <c r="D1001" s="13">
        <v>56.5</v>
      </c>
      <c r="E1001" s="13">
        <v>54</v>
      </c>
      <c r="F1001" s="13">
        <v>563.16666666666663</v>
      </c>
      <c r="G1001" s="13">
        <v>555.53846153846155</v>
      </c>
      <c r="H1001">
        <f t="shared" si="75"/>
        <v>563.94467341166387</v>
      </c>
      <c r="I1001">
        <f t="shared" si="76"/>
        <v>-7.2780067449972421</v>
      </c>
      <c r="J1001">
        <f t="shared" si="77"/>
        <v>7.2780067449972421</v>
      </c>
      <c r="K1001">
        <f t="shared" si="78"/>
        <v>52.969382180225352</v>
      </c>
      <c r="L1001">
        <f t="shared" si="79"/>
        <v>1.3074263613767501E-2</v>
      </c>
    </row>
    <row r="1002" spans="1:12" x14ac:dyDescent="0.15">
      <c r="A1002" s="17" t="s">
        <v>1022</v>
      </c>
      <c r="B1002" s="11">
        <v>550.16666666666663</v>
      </c>
      <c r="C1002" s="18">
        <v>53</v>
      </c>
      <c r="D1002" s="13">
        <v>57.5</v>
      </c>
      <c r="E1002" s="13">
        <v>58.5</v>
      </c>
      <c r="F1002" s="13">
        <v>556.66666666666663</v>
      </c>
      <c r="G1002" s="13">
        <v>549.38461538461536</v>
      </c>
      <c r="H1002">
        <f t="shared" si="75"/>
        <v>560.30567003916531</v>
      </c>
      <c r="I1002">
        <f t="shared" si="76"/>
        <v>-10.139003372498678</v>
      </c>
      <c r="J1002">
        <f t="shared" si="77"/>
        <v>10.139003372498678</v>
      </c>
      <c r="K1002">
        <f t="shared" si="78"/>
        <v>102.79938938753956</v>
      </c>
      <c r="L1002">
        <f t="shared" si="79"/>
        <v>1.8428967050891268E-2</v>
      </c>
    </row>
    <row r="1003" spans="1:12" x14ac:dyDescent="0.15">
      <c r="A1003" s="17" t="s">
        <v>1023</v>
      </c>
      <c r="B1003" s="11">
        <v>543.83333333333337</v>
      </c>
      <c r="C1003" s="18">
        <v>51.5</v>
      </c>
      <c r="D1003" s="13">
        <v>53</v>
      </c>
      <c r="E1003" s="13">
        <v>55.5</v>
      </c>
      <c r="F1003" s="13">
        <v>550.16666666666663</v>
      </c>
      <c r="G1003" s="13">
        <v>543.69230769230774</v>
      </c>
      <c r="H1003">
        <f t="shared" si="75"/>
        <v>555.23616835291591</v>
      </c>
      <c r="I1003">
        <f t="shared" si="76"/>
        <v>-11.40283501958254</v>
      </c>
      <c r="J1003">
        <f t="shared" si="77"/>
        <v>11.40283501958254</v>
      </c>
      <c r="K1003">
        <f t="shared" si="78"/>
        <v>130.02464648381795</v>
      </c>
      <c r="L1003">
        <f t="shared" si="79"/>
        <v>2.0967517657828758E-2</v>
      </c>
    </row>
    <row r="1004" spans="1:12" x14ac:dyDescent="0.15">
      <c r="A1004" s="17" t="s">
        <v>1024</v>
      </c>
      <c r="B1004" s="11">
        <v>537.25</v>
      </c>
      <c r="C1004" s="18">
        <v>52</v>
      </c>
      <c r="D1004" s="13">
        <v>51.5</v>
      </c>
      <c r="E1004" s="13">
        <v>55</v>
      </c>
      <c r="F1004" s="13">
        <v>543.83333333333337</v>
      </c>
      <c r="G1004" s="13">
        <v>537.76923076923072</v>
      </c>
      <c r="H1004">
        <f t="shared" si="75"/>
        <v>549.53475084312458</v>
      </c>
      <c r="I1004">
        <f t="shared" si="76"/>
        <v>-12.284750843124584</v>
      </c>
      <c r="J1004">
        <f t="shared" si="77"/>
        <v>12.284750843124584</v>
      </c>
      <c r="K1004">
        <f t="shared" si="78"/>
        <v>150.91510327765019</v>
      </c>
      <c r="L1004">
        <f t="shared" si="79"/>
        <v>2.2865985748021563E-2</v>
      </c>
    </row>
    <row r="1005" spans="1:12" x14ac:dyDescent="0.15">
      <c r="A1005" s="17" t="s">
        <v>1025</v>
      </c>
      <c r="B1005" s="11">
        <v>531.08333333333337</v>
      </c>
      <c r="C1005" s="18">
        <v>56</v>
      </c>
      <c r="D1005" s="13">
        <v>52</v>
      </c>
      <c r="E1005" s="13">
        <v>55.5</v>
      </c>
      <c r="F1005" s="13">
        <v>537.25</v>
      </c>
      <c r="G1005" s="13">
        <v>576.08333333333337</v>
      </c>
      <c r="H1005">
        <f t="shared" si="75"/>
        <v>543.39237542156229</v>
      </c>
      <c r="I1005">
        <f t="shared" si="76"/>
        <v>-12.309042088228921</v>
      </c>
      <c r="J1005">
        <f t="shared" si="77"/>
        <v>12.309042088228921</v>
      </c>
      <c r="K1005">
        <f t="shared" si="78"/>
        <v>151.51251712979101</v>
      </c>
      <c r="L1005">
        <f t="shared" si="79"/>
        <v>2.3177232866585133E-2</v>
      </c>
    </row>
    <row r="1006" spans="1:12" x14ac:dyDescent="0.15">
      <c r="A1006" s="17" t="s">
        <v>1026</v>
      </c>
      <c r="B1006" s="11">
        <v>524.58333333333337</v>
      </c>
      <c r="C1006" s="18">
        <v>52</v>
      </c>
      <c r="D1006" s="13">
        <v>56</v>
      </c>
      <c r="E1006" s="13">
        <v>54</v>
      </c>
      <c r="F1006" s="13">
        <v>531.08333333333337</v>
      </c>
      <c r="G1006" s="13">
        <v>569.58333333333337</v>
      </c>
      <c r="H1006">
        <f t="shared" si="75"/>
        <v>537.23785437744777</v>
      </c>
      <c r="I1006">
        <f t="shared" si="76"/>
        <v>-12.654521044114404</v>
      </c>
      <c r="J1006">
        <f t="shared" si="77"/>
        <v>12.654521044114404</v>
      </c>
      <c r="K1006">
        <f t="shared" si="78"/>
        <v>160.1369028559343</v>
      </c>
      <c r="L1006">
        <f t="shared" si="79"/>
        <v>2.4122994841838417E-2</v>
      </c>
    </row>
    <row r="1007" spans="1:12" x14ac:dyDescent="0.15">
      <c r="A1007" s="17" t="s">
        <v>1027</v>
      </c>
      <c r="B1007" s="11">
        <v>518.16666666666663</v>
      </c>
      <c r="C1007" s="18">
        <v>49.5</v>
      </c>
      <c r="D1007" s="13">
        <v>52</v>
      </c>
      <c r="E1007" s="13">
        <v>56.5</v>
      </c>
      <c r="F1007" s="13">
        <v>524.58333333333337</v>
      </c>
      <c r="G1007" s="13">
        <v>563.16666666666663</v>
      </c>
      <c r="H1007">
        <f t="shared" si="75"/>
        <v>530.91059385539052</v>
      </c>
      <c r="I1007">
        <f t="shared" si="76"/>
        <v>-12.743927188723887</v>
      </c>
      <c r="J1007">
        <f t="shared" si="77"/>
        <v>12.743927188723887</v>
      </c>
      <c r="K1007">
        <f t="shared" si="78"/>
        <v>162.40768019149593</v>
      </c>
      <c r="L1007">
        <f t="shared" si="79"/>
        <v>2.4594262828029376E-2</v>
      </c>
    </row>
    <row r="1008" spans="1:12" x14ac:dyDescent="0.15">
      <c r="A1008" s="17" t="s">
        <v>1028</v>
      </c>
      <c r="B1008" s="11">
        <v>511.58333333333331</v>
      </c>
      <c r="C1008" s="18">
        <v>50.5</v>
      </c>
      <c r="D1008" s="13">
        <v>49.5</v>
      </c>
      <c r="E1008" s="13">
        <v>57.5</v>
      </c>
      <c r="F1008" s="13">
        <v>518.16666666666663</v>
      </c>
      <c r="G1008" s="13">
        <v>556.66666666666663</v>
      </c>
      <c r="H1008">
        <f t="shared" si="75"/>
        <v>524.53863026102863</v>
      </c>
      <c r="I1008">
        <f t="shared" si="76"/>
        <v>-12.955296927695315</v>
      </c>
      <c r="J1008">
        <f t="shared" si="77"/>
        <v>12.955296927695315</v>
      </c>
      <c r="K1008">
        <f t="shared" si="78"/>
        <v>167.83971848475167</v>
      </c>
      <c r="L1008">
        <f t="shared" si="79"/>
        <v>2.5323922973178658E-2</v>
      </c>
    </row>
    <row r="1009" spans="1:12" x14ac:dyDescent="0.15">
      <c r="A1009" s="17" t="s">
        <v>1029</v>
      </c>
      <c r="B1009" s="11">
        <v>505.33333333333331</v>
      </c>
      <c r="C1009" s="18">
        <v>49.5</v>
      </c>
      <c r="D1009" s="13">
        <v>50.5</v>
      </c>
      <c r="E1009" s="13">
        <v>53</v>
      </c>
      <c r="F1009" s="13">
        <v>511.58333333333331</v>
      </c>
      <c r="G1009" s="13">
        <v>550.16666666666663</v>
      </c>
      <c r="H1009">
        <f t="shared" si="75"/>
        <v>518.06098179718094</v>
      </c>
      <c r="I1009">
        <f t="shared" si="76"/>
        <v>-12.727648463847629</v>
      </c>
      <c r="J1009">
        <f t="shared" si="77"/>
        <v>12.727648463847629</v>
      </c>
      <c r="K1009">
        <f t="shared" si="78"/>
        <v>161.9930354192829</v>
      </c>
      <c r="L1009">
        <f t="shared" si="79"/>
        <v>2.5186639440331719E-2</v>
      </c>
    </row>
    <row r="1010" spans="1:12" x14ac:dyDescent="0.15">
      <c r="A1010" s="17" t="s">
        <v>1030</v>
      </c>
      <c r="B1010" s="11">
        <v>499.08333333333331</v>
      </c>
      <c r="C1010" s="18">
        <v>49.5</v>
      </c>
      <c r="D1010" s="13">
        <v>49.5</v>
      </c>
      <c r="E1010" s="13">
        <v>51.5</v>
      </c>
      <c r="F1010" s="13">
        <v>505.33333333333331</v>
      </c>
      <c r="G1010" s="13">
        <v>543.83333333333337</v>
      </c>
      <c r="H1010">
        <f t="shared" si="75"/>
        <v>511.69715756525716</v>
      </c>
      <c r="I1010">
        <f t="shared" si="76"/>
        <v>-12.613824231923843</v>
      </c>
      <c r="J1010">
        <f t="shared" si="77"/>
        <v>12.613824231923843</v>
      </c>
      <c r="K1010">
        <f t="shared" si="78"/>
        <v>159.10856175386914</v>
      </c>
      <c r="L1010">
        <f t="shared" si="79"/>
        <v>2.5273984101366859E-2</v>
      </c>
    </row>
    <row r="1011" spans="1:12" x14ac:dyDescent="0.15">
      <c r="A1011" s="17" t="s">
        <v>1031</v>
      </c>
      <c r="B1011" s="11">
        <v>492.75</v>
      </c>
      <c r="C1011" s="18">
        <v>56</v>
      </c>
      <c r="D1011" s="13">
        <v>49.5</v>
      </c>
      <c r="E1011" s="13">
        <v>52</v>
      </c>
      <c r="F1011" s="13">
        <v>499.08333333333331</v>
      </c>
      <c r="G1011" s="13">
        <v>537.25</v>
      </c>
      <c r="H1011">
        <f t="shared" si="75"/>
        <v>505.39024544929521</v>
      </c>
      <c r="I1011">
        <f t="shared" si="76"/>
        <v>-12.640245449295207</v>
      </c>
      <c r="J1011">
        <f t="shared" si="77"/>
        <v>12.640245449295207</v>
      </c>
      <c r="K1011">
        <f t="shared" si="78"/>
        <v>159.7758050184282</v>
      </c>
      <c r="L1011">
        <f t="shared" si="79"/>
        <v>2.5652451444536189E-2</v>
      </c>
    </row>
    <row r="1012" spans="1:12" x14ac:dyDescent="0.15">
      <c r="A1012" s="17" t="s">
        <v>1032</v>
      </c>
      <c r="B1012" s="11">
        <v>486.25</v>
      </c>
      <c r="C1012" s="18">
        <v>50.5</v>
      </c>
      <c r="D1012" s="13">
        <v>56</v>
      </c>
      <c r="E1012" s="13">
        <v>56</v>
      </c>
      <c r="F1012" s="13">
        <v>492.75</v>
      </c>
      <c r="G1012" s="13">
        <v>531.08333333333337</v>
      </c>
      <c r="H1012">
        <f t="shared" si="75"/>
        <v>499.0701227246476</v>
      </c>
      <c r="I1012">
        <f t="shared" si="76"/>
        <v>-12.820122724647604</v>
      </c>
      <c r="J1012">
        <f t="shared" si="77"/>
        <v>12.820122724647604</v>
      </c>
      <c r="K1012">
        <f t="shared" si="78"/>
        <v>164.35554667502589</v>
      </c>
      <c r="L1012">
        <f t="shared" si="79"/>
        <v>2.636529095043209E-2</v>
      </c>
    </row>
    <row r="1013" spans="1:12" x14ac:dyDescent="0.15">
      <c r="A1013" s="17" t="s">
        <v>1033</v>
      </c>
      <c r="B1013" s="11">
        <v>480.16666666666669</v>
      </c>
      <c r="C1013" s="18">
        <v>55.5</v>
      </c>
      <c r="D1013" s="13">
        <v>50.5</v>
      </c>
      <c r="E1013" s="13">
        <v>52</v>
      </c>
      <c r="F1013" s="13">
        <v>486.25</v>
      </c>
      <c r="G1013" s="13">
        <v>524.58333333333337</v>
      </c>
      <c r="H1013">
        <f t="shared" si="75"/>
        <v>492.6600613623238</v>
      </c>
      <c r="I1013">
        <f t="shared" si="76"/>
        <v>-12.493394695657116</v>
      </c>
      <c r="J1013">
        <f t="shared" si="77"/>
        <v>12.493394695657116</v>
      </c>
      <c r="K1013">
        <f t="shared" si="78"/>
        <v>156.08491102147337</v>
      </c>
      <c r="L1013">
        <f t="shared" si="79"/>
        <v>2.6018871285644809E-2</v>
      </c>
    </row>
    <row r="1014" spans="1:12" x14ac:dyDescent="0.15">
      <c r="A1014" s="17" t="s">
        <v>1034</v>
      </c>
      <c r="B1014" s="11">
        <v>473.75</v>
      </c>
      <c r="C1014" s="18">
        <v>53</v>
      </c>
      <c r="D1014" s="13">
        <v>55.5</v>
      </c>
      <c r="E1014" s="13">
        <v>49.5</v>
      </c>
      <c r="F1014" s="13">
        <v>480.16666666666669</v>
      </c>
      <c r="G1014" s="13">
        <v>518.16666666666663</v>
      </c>
      <c r="H1014">
        <f t="shared" si="75"/>
        <v>486.41336401449524</v>
      </c>
      <c r="I1014">
        <f t="shared" si="76"/>
        <v>-12.663364014495244</v>
      </c>
      <c r="J1014">
        <f t="shared" si="77"/>
        <v>12.663364014495244</v>
      </c>
      <c r="K1014">
        <f t="shared" si="78"/>
        <v>160.36078816361311</v>
      </c>
      <c r="L1014">
        <f t="shared" si="79"/>
        <v>2.6730055967272282E-2</v>
      </c>
    </row>
    <row r="1015" spans="1:12" x14ac:dyDescent="0.15">
      <c r="A1015" s="17" t="s">
        <v>1035</v>
      </c>
      <c r="B1015" s="11">
        <v>467.66666666666669</v>
      </c>
      <c r="C1015" s="18">
        <v>51</v>
      </c>
      <c r="D1015" s="13">
        <v>53</v>
      </c>
      <c r="E1015" s="13">
        <v>50.5</v>
      </c>
      <c r="F1015" s="13">
        <v>473.75</v>
      </c>
      <c r="G1015" s="13">
        <v>511.58333333333331</v>
      </c>
      <c r="H1015">
        <f t="shared" si="75"/>
        <v>480.08168200724765</v>
      </c>
      <c r="I1015">
        <f t="shared" si="76"/>
        <v>-12.415015340580965</v>
      </c>
      <c r="J1015">
        <f t="shared" si="77"/>
        <v>12.415015340580965</v>
      </c>
      <c r="K1015">
        <f t="shared" si="78"/>
        <v>154.13260590686068</v>
      </c>
      <c r="L1015">
        <f t="shared" si="79"/>
        <v>2.654671847593934E-2</v>
      </c>
    </row>
    <row r="1016" spans="1:12" x14ac:dyDescent="0.15">
      <c r="A1016" s="17" t="s">
        <v>1036</v>
      </c>
      <c r="B1016" s="11">
        <v>461.5</v>
      </c>
      <c r="C1016" s="18">
        <v>53.5</v>
      </c>
      <c r="D1016" s="13">
        <v>51</v>
      </c>
      <c r="E1016" s="13">
        <v>49.5</v>
      </c>
      <c r="F1016" s="13">
        <v>467.66666666666669</v>
      </c>
      <c r="G1016" s="13">
        <v>505.33333333333331</v>
      </c>
      <c r="H1016">
        <f t="shared" si="75"/>
        <v>473.87417433695714</v>
      </c>
      <c r="I1016">
        <f t="shared" si="76"/>
        <v>-12.37417433695714</v>
      </c>
      <c r="J1016">
        <f t="shared" si="77"/>
        <v>12.37417433695714</v>
      </c>
      <c r="K1016">
        <f t="shared" si="78"/>
        <v>153.12019052140866</v>
      </c>
      <c r="L1016">
        <f t="shared" si="79"/>
        <v>2.6812945475530096E-2</v>
      </c>
    </row>
    <row r="1017" spans="1:12" x14ac:dyDescent="0.15">
      <c r="A1017" s="17" t="s">
        <v>1037</v>
      </c>
      <c r="B1017" s="11">
        <v>455.33333333333331</v>
      </c>
      <c r="C1017" s="18">
        <v>52.5</v>
      </c>
      <c r="D1017" s="13">
        <v>53.5</v>
      </c>
      <c r="E1017" s="13">
        <v>49.5</v>
      </c>
      <c r="F1017" s="13">
        <v>461.5</v>
      </c>
      <c r="G1017" s="13">
        <v>499.08333333333331</v>
      </c>
      <c r="H1017">
        <f t="shared" si="75"/>
        <v>467.68708716847857</v>
      </c>
      <c r="I1017">
        <f t="shared" si="76"/>
        <v>-12.353753835145255</v>
      </c>
      <c r="J1017">
        <f t="shared" si="77"/>
        <v>12.353753835145255</v>
      </c>
      <c r="K1017">
        <f t="shared" si="78"/>
        <v>152.6152338193661</v>
      </c>
      <c r="L1017">
        <f t="shared" si="79"/>
        <v>2.7131230970304367E-2</v>
      </c>
    </row>
    <row r="1018" spans="1:12" x14ac:dyDescent="0.15">
      <c r="A1018" s="17" t="s">
        <v>1038</v>
      </c>
      <c r="B1018" s="11">
        <v>449.16666666666669</v>
      </c>
      <c r="C1018" s="18">
        <v>54.5</v>
      </c>
      <c r="D1018" s="13">
        <v>52.5</v>
      </c>
      <c r="E1018" s="13">
        <v>56</v>
      </c>
      <c r="F1018" s="13">
        <v>455.33333333333331</v>
      </c>
      <c r="G1018" s="13">
        <v>492.75</v>
      </c>
      <c r="H1018">
        <f t="shared" si="75"/>
        <v>461.51021025090597</v>
      </c>
      <c r="I1018">
        <f t="shared" si="76"/>
        <v>-12.343543584239285</v>
      </c>
      <c r="J1018">
        <f t="shared" si="77"/>
        <v>12.343543584239285</v>
      </c>
      <c r="K1018">
        <f t="shared" si="78"/>
        <v>152.36306821601482</v>
      </c>
      <c r="L1018">
        <f t="shared" si="79"/>
        <v>2.7480987571590242E-2</v>
      </c>
    </row>
    <row r="1019" spans="1:12" x14ac:dyDescent="0.15">
      <c r="A1019" s="17" t="s">
        <v>1039</v>
      </c>
      <c r="B1019" s="11">
        <v>443.08333333333331</v>
      </c>
      <c r="C1019" s="18">
        <v>52.5</v>
      </c>
      <c r="D1019" s="13">
        <v>54.5</v>
      </c>
      <c r="E1019" s="13">
        <v>50.5</v>
      </c>
      <c r="F1019" s="13">
        <v>449.16666666666669</v>
      </c>
      <c r="G1019" s="13">
        <v>486.25</v>
      </c>
      <c r="H1019">
        <f t="shared" si="75"/>
        <v>455.3384384587863</v>
      </c>
      <c r="I1019">
        <f t="shared" si="76"/>
        <v>-12.255105125452985</v>
      </c>
      <c r="J1019">
        <f t="shared" si="77"/>
        <v>12.255105125452985</v>
      </c>
      <c r="K1019">
        <f t="shared" si="78"/>
        <v>150.18760163590403</v>
      </c>
      <c r="L1019">
        <f t="shared" si="79"/>
        <v>2.7658691274296751E-2</v>
      </c>
    </row>
    <row r="1020" spans="1:12" x14ac:dyDescent="0.15">
      <c r="A1020" s="17" t="s">
        <v>1040</v>
      </c>
      <c r="B1020" s="11">
        <v>436.91666666666669</v>
      </c>
      <c r="C1020" s="18">
        <v>50</v>
      </c>
      <c r="D1020" s="13">
        <v>52.5</v>
      </c>
      <c r="E1020" s="13">
        <v>55.5</v>
      </c>
      <c r="F1020" s="13">
        <v>443.08333333333331</v>
      </c>
      <c r="G1020" s="13">
        <v>480.16666666666669</v>
      </c>
      <c r="H1020">
        <f t="shared" si="75"/>
        <v>449.21088589605984</v>
      </c>
      <c r="I1020">
        <f t="shared" si="76"/>
        <v>-12.29421922939315</v>
      </c>
      <c r="J1020">
        <f t="shared" si="77"/>
        <v>12.29421922939315</v>
      </c>
      <c r="K1020">
        <f t="shared" si="78"/>
        <v>151.14782646038029</v>
      </c>
      <c r="L1020">
        <f t="shared" si="79"/>
        <v>2.8138590645187447E-2</v>
      </c>
    </row>
    <row r="1021" spans="1:12" x14ac:dyDescent="0.15">
      <c r="A1021" s="17" t="s">
        <v>1041</v>
      </c>
      <c r="B1021" s="11">
        <v>431</v>
      </c>
      <c r="C1021" s="18">
        <v>49</v>
      </c>
      <c r="D1021" s="13">
        <v>50</v>
      </c>
      <c r="E1021" s="13">
        <v>53</v>
      </c>
      <c r="F1021" s="13">
        <v>436.91666666666669</v>
      </c>
      <c r="G1021" s="13">
        <v>473.75</v>
      </c>
      <c r="H1021">
        <f t="shared" si="75"/>
        <v>443.06377628136329</v>
      </c>
      <c r="I1021">
        <f t="shared" si="76"/>
        <v>-12.063776281363289</v>
      </c>
      <c r="J1021">
        <f t="shared" si="77"/>
        <v>12.063776281363289</v>
      </c>
      <c r="K1021">
        <f t="shared" si="78"/>
        <v>145.53469816678347</v>
      </c>
      <c r="L1021">
        <f t="shared" si="79"/>
        <v>2.7990200188777934E-2</v>
      </c>
    </row>
    <row r="1022" spans="1:12" x14ac:dyDescent="0.15">
      <c r="A1022" s="17" t="s">
        <v>1042</v>
      </c>
      <c r="B1022" s="11">
        <v>425</v>
      </c>
      <c r="C1022" s="18">
        <v>52.5</v>
      </c>
      <c r="D1022" s="13">
        <v>49</v>
      </c>
      <c r="E1022" s="13">
        <v>51</v>
      </c>
      <c r="F1022" s="13">
        <v>431</v>
      </c>
      <c r="G1022" s="13">
        <v>467.66666666666669</v>
      </c>
      <c r="H1022">
        <f t="shared" si="75"/>
        <v>437.03188814068164</v>
      </c>
      <c r="I1022">
        <f t="shared" si="76"/>
        <v>-12.031888140681644</v>
      </c>
      <c r="J1022">
        <f t="shared" si="77"/>
        <v>12.031888140681644</v>
      </c>
      <c r="K1022">
        <f t="shared" si="78"/>
        <v>144.76633222987559</v>
      </c>
      <c r="L1022">
        <f t="shared" si="79"/>
        <v>2.8310325036897985E-2</v>
      </c>
    </row>
    <row r="1023" spans="1:12" x14ac:dyDescent="0.15">
      <c r="A1023" s="17" t="s">
        <v>1043</v>
      </c>
      <c r="B1023" s="11">
        <v>419.16666666666669</v>
      </c>
      <c r="C1023" s="18">
        <v>48</v>
      </c>
      <c r="D1023" s="13">
        <v>52.5</v>
      </c>
      <c r="E1023" s="13">
        <v>53.5</v>
      </c>
      <c r="F1023" s="13">
        <v>425</v>
      </c>
      <c r="G1023" s="13">
        <v>461.5</v>
      </c>
      <c r="H1023">
        <f t="shared" si="75"/>
        <v>431.01594407034082</v>
      </c>
      <c r="I1023">
        <f t="shared" si="76"/>
        <v>-11.849277403674137</v>
      </c>
      <c r="J1023">
        <f t="shared" si="77"/>
        <v>11.849277403674137</v>
      </c>
      <c r="K1023">
        <f t="shared" si="78"/>
        <v>140.40537498922248</v>
      </c>
      <c r="L1023">
        <f t="shared" si="79"/>
        <v>2.8268653845743466E-2</v>
      </c>
    </row>
    <row r="1024" spans="1:12" x14ac:dyDescent="0.15">
      <c r="A1024" s="17" t="s">
        <v>1044</v>
      </c>
      <c r="B1024" s="11">
        <v>413.25</v>
      </c>
      <c r="C1024" s="18">
        <v>48.5</v>
      </c>
      <c r="D1024" s="13">
        <v>48</v>
      </c>
      <c r="E1024" s="13">
        <v>52.5</v>
      </c>
      <c r="F1024" s="13">
        <v>419.16666666666669</v>
      </c>
      <c r="G1024" s="13">
        <v>455.33333333333331</v>
      </c>
      <c r="H1024">
        <f t="shared" si="75"/>
        <v>425.09130536850375</v>
      </c>
      <c r="I1024">
        <f t="shared" si="76"/>
        <v>-11.841305368503754</v>
      </c>
      <c r="J1024">
        <f t="shared" si="77"/>
        <v>11.841305368503754</v>
      </c>
      <c r="K1024">
        <f t="shared" si="78"/>
        <v>140.21651283015584</v>
      </c>
      <c r="L1024">
        <f t="shared" si="79"/>
        <v>2.8654096475508175E-2</v>
      </c>
    </row>
    <row r="1025" spans="1:12" x14ac:dyDescent="0.15">
      <c r="A1025" s="17" t="s">
        <v>1045</v>
      </c>
      <c r="B1025" s="11">
        <v>407.33333333333331</v>
      </c>
      <c r="C1025" s="18">
        <v>51</v>
      </c>
      <c r="D1025" s="13">
        <v>48.5</v>
      </c>
      <c r="E1025" s="13">
        <v>54.5</v>
      </c>
      <c r="F1025" s="13">
        <v>413.25</v>
      </c>
      <c r="G1025" s="13">
        <v>449.16666666666669</v>
      </c>
      <c r="H1025">
        <f t="shared" si="75"/>
        <v>419.17065268425188</v>
      </c>
      <c r="I1025">
        <f t="shared" si="76"/>
        <v>-11.837319350918563</v>
      </c>
      <c r="J1025">
        <f t="shared" si="77"/>
        <v>11.837319350918563</v>
      </c>
      <c r="K1025">
        <f t="shared" si="78"/>
        <v>140.12212941563106</v>
      </c>
      <c r="L1025">
        <f t="shared" si="79"/>
        <v>2.9060522138097945E-2</v>
      </c>
    </row>
    <row r="1026" spans="1:12" x14ac:dyDescent="0.15">
      <c r="A1026" s="17" t="s">
        <v>1046</v>
      </c>
      <c r="B1026" s="11">
        <v>401.58333333333331</v>
      </c>
      <c r="C1026" s="18">
        <v>55.5</v>
      </c>
      <c r="D1026" s="13">
        <v>51</v>
      </c>
      <c r="E1026" s="13">
        <v>52.5</v>
      </c>
      <c r="F1026" s="13">
        <v>407.33333333333331</v>
      </c>
      <c r="G1026" s="13">
        <v>443.08333333333331</v>
      </c>
      <c r="H1026">
        <f t="shared" si="75"/>
        <v>413.25199300879262</v>
      </c>
      <c r="I1026">
        <f t="shared" si="76"/>
        <v>-11.66865967545931</v>
      </c>
      <c r="J1026">
        <f t="shared" si="77"/>
        <v>11.66865967545931</v>
      </c>
      <c r="K1026">
        <f t="shared" si="78"/>
        <v>136.15761862169018</v>
      </c>
      <c r="L1026">
        <f t="shared" si="79"/>
        <v>2.9056633348311212E-2</v>
      </c>
    </row>
    <row r="1027" spans="1:12" x14ac:dyDescent="0.15">
      <c r="A1027" s="17" t="s">
        <v>1047</v>
      </c>
      <c r="B1027" s="11">
        <v>395.83333333333331</v>
      </c>
      <c r="C1027" s="18">
        <v>60</v>
      </c>
      <c r="D1027" s="13">
        <v>55.5</v>
      </c>
      <c r="E1027" s="13">
        <v>50</v>
      </c>
      <c r="F1027" s="13">
        <v>401.58333333333331</v>
      </c>
      <c r="G1027" s="13">
        <v>436.91666666666669</v>
      </c>
      <c r="H1027">
        <f t="shared" si="75"/>
        <v>407.41766317106294</v>
      </c>
      <c r="I1027">
        <f t="shared" si="76"/>
        <v>-11.584329837729626</v>
      </c>
      <c r="J1027">
        <f t="shared" si="77"/>
        <v>11.584329837729626</v>
      </c>
      <c r="K1027">
        <f t="shared" si="78"/>
        <v>134.19669778931291</v>
      </c>
      <c r="L1027">
        <f t="shared" si="79"/>
        <v>2.926567537952748E-2</v>
      </c>
    </row>
    <row r="1028" spans="1:12" x14ac:dyDescent="0.15">
      <c r="A1028" s="17" t="s">
        <v>1048</v>
      </c>
      <c r="B1028" s="11">
        <v>390.08333333333331</v>
      </c>
      <c r="C1028" s="18">
        <v>50</v>
      </c>
      <c r="D1028" s="13">
        <v>60</v>
      </c>
      <c r="E1028" s="13">
        <v>49</v>
      </c>
      <c r="F1028" s="13">
        <v>395.83333333333331</v>
      </c>
      <c r="G1028" s="13">
        <v>431</v>
      </c>
      <c r="H1028">
        <f t="shared" ref="H1028:H1091" si="80">$M$2*B1027+(1-$M$2)*H1027</f>
        <v>401.6254982521981</v>
      </c>
      <c r="I1028">
        <f t="shared" ref="I1028:I1091" si="81">B1028-H1028</f>
        <v>-11.542164918864785</v>
      </c>
      <c r="J1028">
        <f t="shared" ref="J1028:J1091" si="82">ABS(I1028)</f>
        <v>11.542164918864785</v>
      </c>
      <c r="K1028">
        <f t="shared" ref="K1028:K1091" si="83">I1028^2</f>
        <v>133.22157101427291</v>
      </c>
      <c r="L1028">
        <f t="shared" ref="L1028:L1091" si="84">J1028/B1028</f>
        <v>2.9588972233791373E-2</v>
      </c>
    </row>
    <row r="1029" spans="1:12" x14ac:dyDescent="0.15">
      <c r="A1029" s="17" t="s">
        <v>1049</v>
      </c>
      <c r="B1029" s="11">
        <v>384.5</v>
      </c>
      <c r="C1029" s="18">
        <v>45.5</v>
      </c>
      <c r="D1029" s="13">
        <v>50</v>
      </c>
      <c r="E1029" s="13">
        <v>52.5</v>
      </c>
      <c r="F1029" s="13">
        <v>390.08333333333331</v>
      </c>
      <c r="G1029" s="13">
        <v>425</v>
      </c>
      <c r="H1029">
        <f t="shared" si="80"/>
        <v>395.85441579276574</v>
      </c>
      <c r="I1029">
        <f t="shared" si="81"/>
        <v>-11.354415792765735</v>
      </c>
      <c r="J1029">
        <f t="shared" si="82"/>
        <v>11.354415792765735</v>
      </c>
      <c r="K1029">
        <f t="shared" si="83"/>
        <v>128.92275799500794</v>
      </c>
      <c r="L1029">
        <f t="shared" si="84"/>
        <v>2.9530340163239882E-2</v>
      </c>
    </row>
    <row r="1030" spans="1:12" x14ac:dyDescent="0.15">
      <c r="A1030" s="17" t="s">
        <v>1050</v>
      </c>
      <c r="B1030" s="11">
        <v>379</v>
      </c>
      <c r="C1030" s="18">
        <v>45</v>
      </c>
      <c r="D1030" s="13">
        <v>45.5</v>
      </c>
      <c r="E1030" s="13">
        <v>48</v>
      </c>
      <c r="F1030" s="13">
        <v>384.5</v>
      </c>
      <c r="G1030" s="13">
        <v>419.16666666666669</v>
      </c>
      <c r="H1030">
        <f t="shared" si="80"/>
        <v>390.17720789638287</v>
      </c>
      <c r="I1030">
        <f t="shared" si="81"/>
        <v>-11.177207896382868</v>
      </c>
      <c r="J1030">
        <f t="shared" si="82"/>
        <v>11.177207896382868</v>
      </c>
      <c r="K1030">
        <f t="shared" si="83"/>
        <v>124.92997635896353</v>
      </c>
      <c r="L1030">
        <f t="shared" si="84"/>
        <v>2.9491313710772737E-2</v>
      </c>
    </row>
    <row r="1031" spans="1:12" x14ac:dyDescent="0.15">
      <c r="A1031" s="17" t="s">
        <v>1051</v>
      </c>
      <c r="B1031" s="11">
        <v>407.54545454545456</v>
      </c>
      <c r="C1031" s="18">
        <v>45</v>
      </c>
      <c r="D1031" s="13">
        <v>45</v>
      </c>
      <c r="E1031" s="13">
        <v>48.5</v>
      </c>
      <c r="F1031" s="13">
        <v>379</v>
      </c>
      <c r="G1031" s="13">
        <v>413.25</v>
      </c>
      <c r="H1031">
        <f t="shared" si="80"/>
        <v>384.58860394819146</v>
      </c>
      <c r="I1031">
        <f t="shared" si="81"/>
        <v>22.956850597263099</v>
      </c>
      <c r="J1031">
        <f t="shared" si="82"/>
        <v>22.956850597263099</v>
      </c>
      <c r="K1031">
        <f t="shared" si="83"/>
        <v>527.01698934505907</v>
      </c>
      <c r="L1031">
        <f t="shared" si="84"/>
        <v>5.6329546413092589E-2</v>
      </c>
    </row>
    <row r="1032" spans="1:12" x14ac:dyDescent="0.15">
      <c r="A1032" s="17" t="s">
        <v>1052</v>
      </c>
      <c r="B1032" s="11">
        <v>401.36363636363637</v>
      </c>
      <c r="C1032" s="18">
        <v>48</v>
      </c>
      <c r="D1032" s="13">
        <v>45</v>
      </c>
      <c r="E1032" s="13">
        <v>51</v>
      </c>
      <c r="F1032" s="13">
        <v>407.54545454545456</v>
      </c>
      <c r="G1032" s="13">
        <v>407.33333333333331</v>
      </c>
      <c r="H1032">
        <f t="shared" si="80"/>
        <v>396.06702924682304</v>
      </c>
      <c r="I1032">
        <f t="shared" si="81"/>
        <v>5.296607116813334</v>
      </c>
      <c r="J1032">
        <f t="shared" si="82"/>
        <v>5.296607116813334</v>
      </c>
      <c r="K1032">
        <f t="shared" si="83"/>
        <v>28.054046949877659</v>
      </c>
      <c r="L1032">
        <f t="shared" si="84"/>
        <v>1.3196529622864479E-2</v>
      </c>
    </row>
    <row r="1033" spans="1:12" x14ac:dyDescent="0.15">
      <c r="A1033" s="17" t="s">
        <v>1053</v>
      </c>
      <c r="B1033" s="11">
        <v>395.72727272727275</v>
      </c>
      <c r="C1033" s="18">
        <v>47.5</v>
      </c>
      <c r="D1033" s="13">
        <v>48</v>
      </c>
      <c r="E1033" s="13">
        <v>55.5</v>
      </c>
      <c r="F1033" s="13">
        <v>401.36363636363637</v>
      </c>
      <c r="G1033" s="13">
        <v>401.58333333333331</v>
      </c>
      <c r="H1033">
        <f t="shared" si="80"/>
        <v>398.71533280522971</v>
      </c>
      <c r="I1033">
        <f t="shared" si="81"/>
        <v>-2.988060077956959</v>
      </c>
      <c r="J1033">
        <f t="shared" si="82"/>
        <v>2.988060077956959</v>
      </c>
      <c r="K1033">
        <f t="shared" si="83"/>
        <v>8.9285030294801491</v>
      </c>
      <c r="L1033">
        <f t="shared" si="84"/>
        <v>7.5508065374515383E-3</v>
      </c>
    </row>
    <row r="1034" spans="1:12" x14ac:dyDescent="0.15">
      <c r="A1034" s="17" t="s">
        <v>1054</v>
      </c>
      <c r="B1034" s="11">
        <v>389.81818181818181</v>
      </c>
      <c r="C1034" s="18">
        <v>44.5</v>
      </c>
      <c r="D1034" s="13">
        <v>47.5</v>
      </c>
      <c r="E1034" s="13">
        <v>60</v>
      </c>
      <c r="F1034" s="13">
        <v>395.72727272727275</v>
      </c>
      <c r="G1034" s="13">
        <v>395.83333333333331</v>
      </c>
      <c r="H1034">
        <f t="shared" si="80"/>
        <v>397.22130276625126</v>
      </c>
      <c r="I1034">
        <f t="shared" si="81"/>
        <v>-7.4031209480694429</v>
      </c>
      <c r="J1034">
        <f t="shared" si="82"/>
        <v>7.4031209480694429</v>
      </c>
      <c r="K1034">
        <f t="shared" si="83"/>
        <v>54.806199771744609</v>
      </c>
      <c r="L1034">
        <f t="shared" si="84"/>
        <v>1.8991215118648291E-2</v>
      </c>
    </row>
    <row r="1035" spans="1:12" x14ac:dyDescent="0.15">
      <c r="A1035" s="17" t="s">
        <v>1055</v>
      </c>
      <c r="B1035" s="11">
        <v>384.18181818181819</v>
      </c>
      <c r="C1035" s="18">
        <v>40.5</v>
      </c>
      <c r="D1035" s="13">
        <v>44.5</v>
      </c>
      <c r="E1035" s="13">
        <v>50</v>
      </c>
      <c r="F1035" s="13">
        <v>389.81818181818181</v>
      </c>
      <c r="G1035" s="13">
        <v>390.08333333333331</v>
      </c>
      <c r="H1035">
        <f t="shared" si="80"/>
        <v>393.51974229221651</v>
      </c>
      <c r="I1035">
        <f t="shared" si="81"/>
        <v>-9.337924110398319</v>
      </c>
      <c r="J1035">
        <f t="shared" si="82"/>
        <v>9.337924110398319</v>
      </c>
      <c r="K1035">
        <f t="shared" si="83"/>
        <v>87.196826691558243</v>
      </c>
      <c r="L1035">
        <f t="shared" si="84"/>
        <v>2.4306002180402627E-2</v>
      </c>
    </row>
    <row r="1036" spans="1:12" x14ac:dyDescent="0.15">
      <c r="A1036" s="17" t="s">
        <v>1056</v>
      </c>
      <c r="B1036" s="11">
        <v>378.54545454545456</v>
      </c>
      <c r="C1036" s="18">
        <v>45</v>
      </c>
      <c r="D1036" s="13">
        <v>40.5</v>
      </c>
      <c r="E1036" s="13">
        <v>45.5</v>
      </c>
      <c r="F1036" s="13">
        <v>384.18181818181819</v>
      </c>
      <c r="G1036" s="13">
        <v>384.5</v>
      </c>
      <c r="H1036">
        <f t="shared" si="80"/>
        <v>388.85078023701737</v>
      </c>
      <c r="I1036">
        <f t="shared" si="81"/>
        <v>-10.305325691562814</v>
      </c>
      <c r="J1036">
        <f t="shared" si="82"/>
        <v>10.305325691562814</v>
      </c>
      <c r="K1036">
        <f t="shared" si="83"/>
        <v>106.1997376091846</v>
      </c>
      <c r="L1036">
        <f t="shared" si="84"/>
        <v>2.7223482854752869E-2</v>
      </c>
    </row>
    <row r="1037" spans="1:12" x14ac:dyDescent="0.15">
      <c r="A1037" s="17" t="s">
        <v>1057</v>
      </c>
      <c r="B1037" s="11">
        <v>373.09090909090907</v>
      </c>
      <c r="C1037" s="18">
        <v>41.5</v>
      </c>
      <c r="D1037" s="13">
        <v>45</v>
      </c>
      <c r="E1037" s="13">
        <v>45</v>
      </c>
      <c r="F1037" s="13">
        <v>378.54545454545456</v>
      </c>
      <c r="G1037" s="13">
        <v>379</v>
      </c>
      <c r="H1037">
        <f t="shared" si="80"/>
        <v>383.698117391236</v>
      </c>
      <c r="I1037">
        <f t="shared" si="81"/>
        <v>-10.607208300326931</v>
      </c>
      <c r="J1037">
        <f t="shared" si="82"/>
        <v>10.607208300326931</v>
      </c>
      <c r="K1037">
        <f t="shared" si="83"/>
        <v>112.51286792652455</v>
      </c>
      <c r="L1037">
        <f t="shared" si="84"/>
        <v>2.8430626535963999E-2</v>
      </c>
    </row>
    <row r="1038" spans="1:12" x14ac:dyDescent="0.15">
      <c r="A1038" s="17" t="s">
        <v>1058</v>
      </c>
      <c r="B1038" s="11">
        <v>367.54545454545456</v>
      </c>
      <c r="C1038" s="18">
        <v>52.5</v>
      </c>
      <c r="D1038" s="13">
        <v>41.5</v>
      </c>
      <c r="E1038" s="13">
        <v>45</v>
      </c>
      <c r="F1038" s="13">
        <v>373.09090909090907</v>
      </c>
      <c r="G1038" s="13">
        <v>407.54545454545456</v>
      </c>
      <c r="H1038">
        <f t="shared" si="80"/>
        <v>378.39451324107256</v>
      </c>
      <c r="I1038">
        <f t="shared" si="81"/>
        <v>-10.849058695617998</v>
      </c>
      <c r="J1038">
        <f t="shared" si="82"/>
        <v>10.849058695617998</v>
      </c>
      <c r="K1038">
        <f t="shared" si="83"/>
        <v>117.70207458096451</v>
      </c>
      <c r="L1038">
        <f t="shared" si="84"/>
        <v>2.9517597242591634E-2</v>
      </c>
    </row>
    <row r="1039" spans="1:12" x14ac:dyDescent="0.15">
      <c r="A1039" s="17" t="s">
        <v>1059</v>
      </c>
      <c r="B1039" s="11">
        <v>362.09090909090907</v>
      </c>
      <c r="C1039" s="18">
        <v>47.5</v>
      </c>
      <c r="D1039" s="13">
        <v>52.5</v>
      </c>
      <c r="E1039" s="13">
        <v>48</v>
      </c>
      <c r="F1039" s="13">
        <v>367.54545454545456</v>
      </c>
      <c r="G1039" s="13">
        <v>401.36363636363637</v>
      </c>
      <c r="H1039">
        <f t="shared" si="80"/>
        <v>372.96998389326359</v>
      </c>
      <c r="I1039">
        <f t="shared" si="81"/>
        <v>-10.879074802354523</v>
      </c>
      <c r="J1039">
        <f t="shared" si="82"/>
        <v>10.879074802354523</v>
      </c>
      <c r="K1039">
        <f t="shared" si="83"/>
        <v>118.35426855522512</v>
      </c>
      <c r="L1039">
        <f t="shared" si="84"/>
        <v>3.0045147583705689E-2</v>
      </c>
    </row>
    <row r="1040" spans="1:12" x14ac:dyDescent="0.15">
      <c r="A1040" s="17" t="s">
        <v>1060</v>
      </c>
      <c r="B1040" s="11">
        <v>392.5</v>
      </c>
      <c r="C1040" s="18">
        <v>47</v>
      </c>
      <c r="D1040" s="13">
        <v>47.5</v>
      </c>
      <c r="E1040" s="13">
        <v>47.5</v>
      </c>
      <c r="F1040" s="13">
        <v>362.09090909090907</v>
      </c>
      <c r="G1040" s="13">
        <v>395.72727272727275</v>
      </c>
      <c r="H1040">
        <f t="shared" si="80"/>
        <v>367.5304464920863</v>
      </c>
      <c r="I1040">
        <f t="shared" si="81"/>
        <v>24.969553507913702</v>
      </c>
      <c r="J1040">
        <f t="shared" si="82"/>
        <v>24.969553507913702</v>
      </c>
      <c r="K1040">
        <f t="shared" si="83"/>
        <v>623.47860238456542</v>
      </c>
      <c r="L1040">
        <f t="shared" si="84"/>
        <v>6.3616696835448919E-2</v>
      </c>
    </row>
    <row r="1041" spans="1:12" x14ac:dyDescent="0.15">
      <c r="A1041" s="17" t="s">
        <v>1061</v>
      </c>
      <c r="B1041" s="11">
        <v>386.7</v>
      </c>
      <c r="C1041" s="18">
        <v>46</v>
      </c>
      <c r="D1041" s="13">
        <v>47</v>
      </c>
      <c r="E1041" s="13">
        <v>44.5</v>
      </c>
      <c r="F1041" s="13">
        <v>392.5</v>
      </c>
      <c r="G1041" s="13">
        <v>389.81818181818181</v>
      </c>
      <c r="H1041">
        <f t="shared" si="80"/>
        <v>380.01522324604315</v>
      </c>
      <c r="I1041">
        <f t="shared" si="81"/>
        <v>6.6847767539568395</v>
      </c>
      <c r="J1041">
        <f t="shared" si="82"/>
        <v>6.6847767539568395</v>
      </c>
      <c r="K1041">
        <f t="shared" si="83"/>
        <v>44.686240250241738</v>
      </c>
      <c r="L1041">
        <f t="shared" si="84"/>
        <v>1.7286725508034239E-2</v>
      </c>
    </row>
    <row r="1042" spans="1:12" x14ac:dyDescent="0.15">
      <c r="A1042" s="17" t="s">
        <v>1062</v>
      </c>
      <c r="B1042" s="11">
        <v>381.1</v>
      </c>
      <c r="C1042" s="18">
        <v>51.5</v>
      </c>
      <c r="D1042" s="13">
        <v>46</v>
      </c>
      <c r="E1042" s="13">
        <v>40.5</v>
      </c>
      <c r="F1042" s="13">
        <v>386.7</v>
      </c>
      <c r="G1042" s="13">
        <v>384.18181818181819</v>
      </c>
      <c r="H1042">
        <f t="shared" si="80"/>
        <v>383.35761162302157</v>
      </c>
      <c r="I1042">
        <f t="shared" si="81"/>
        <v>-2.2576116230215462</v>
      </c>
      <c r="J1042">
        <f t="shared" si="82"/>
        <v>2.2576116230215462</v>
      </c>
      <c r="K1042">
        <f t="shared" si="83"/>
        <v>5.0968102404019797</v>
      </c>
      <c r="L1042">
        <f t="shared" si="84"/>
        <v>5.9239349856246284E-3</v>
      </c>
    </row>
    <row r="1043" spans="1:12" x14ac:dyDescent="0.15">
      <c r="A1043" s="17" t="s">
        <v>1063</v>
      </c>
      <c r="B1043" s="11">
        <v>375.5</v>
      </c>
      <c r="C1043" s="18">
        <v>52.5</v>
      </c>
      <c r="D1043" s="13">
        <v>51.5</v>
      </c>
      <c r="E1043" s="13">
        <v>45</v>
      </c>
      <c r="F1043" s="13">
        <v>381.1</v>
      </c>
      <c r="G1043" s="13">
        <v>378.54545454545456</v>
      </c>
      <c r="H1043">
        <f t="shared" si="80"/>
        <v>382.22880581151082</v>
      </c>
      <c r="I1043">
        <f t="shared" si="81"/>
        <v>-6.7288058115108242</v>
      </c>
      <c r="J1043">
        <f t="shared" si="82"/>
        <v>6.7288058115108242</v>
      </c>
      <c r="K1043">
        <f t="shared" si="83"/>
        <v>45.27682764902184</v>
      </c>
      <c r="L1043">
        <f t="shared" si="84"/>
        <v>1.7919589378191277E-2</v>
      </c>
    </row>
    <row r="1044" spans="1:12" x14ac:dyDescent="0.15">
      <c r="A1044" s="17" t="s">
        <v>1064</v>
      </c>
      <c r="B1044" s="11">
        <v>370</v>
      </c>
      <c r="C1044" s="18">
        <v>52</v>
      </c>
      <c r="D1044" s="13">
        <v>52.5</v>
      </c>
      <c r="E1044" s="13">
        <v>41.5</v>
      </c>
      <c r="F1044" s="13">
        <v>375.5</v>
      </c>
      <c r="G1044" s="13">
        <v>373.09090909090907</v>
      </c>
      <c r="H1044">
        <f t="shared" si="80"/>
        <v>378.86440290575541</v>
      </c>
      <c r="I1044">
        <f t="shared" si="81"/>
        <v>-8.8644029057554121</v>
      </c>
      <c r="J1044">
        <f t="shared" si="82"/>
        <v>8.8644029057554121</v>
      </c>
      <c r="K1044">
        <f t="shared" si="83"/>
        <v>78.577638875565</v>
      </c>
      <c r="L1044">
        <f t="shared" si="84"/>
        <v>2.3957845691230842E-2</v>
      </c>
    </row>
    <row r="1045" spans="1:12" x14ac:dyDescent="0.15">
      <c r="A1045" s="17" t="s">
        <v>1065</v>
      </c>
      <c r="B1045" s="11">
        <v>364.8</v>
      </c>
      <c r="C1045" s="18">
        <v>47.5</v>
      </c>
      <c r="D1045" s="13">
        <v>52</v>
      </c>
      <c r="E1045" s="13">
        <v>52.5</v>
      </c>
      <c r="F1045" s="13">
        <v>370</v>
      </c>
      <c r="G1045" s="13">
        <v>367.54545454545456</v>
      </c>
      <c r="H1045">
        <f t="shared" si="80"/>
        <v>374.43220145287773</v>
      </c>
      <c r="I1045">
        <f t="shared" si="81"/>
        <v>-9.6322014528777231</v>
      </c>
      <c r="J1045">
        <f t="shared" si="82"/>
        <v>9.6322014528777231</v>
      </c>
      <c r="K1045">
        <f t="shared" si="83"/>
        <v>92.779304828819718</v>
      </c>
      <c r="L1045">
        <f t="shared" si="84"/>
        <v>2.6404061000213055E-2</v>
      </c>
    </row>
    <row r="1046" spans="1:12" x14ac:dyDescent="0.15">
      <c r="A1046" s="17" t="s">
        <v>1066</v>
      </c>
      <c r="B1046" s="11">
        <v>359.5</v>
      </c>
      <c r="C1046" s="18">
        <v>47</v>
      </c>
      <c r="D1046" s="13">
        <v>47.5</v>
      </c>
      <c r="E1046" s="13">
        <v>47.5</v>
      </c>
      <c r="F1046" s="13">
        <v>364.8</v>
      </c>
      <c r="G1046" s="13">
        <v>362.09090909090907</v>
      </c>
      <c r="H1046">
        <f t="shared" si="80"/>
        <v>369.61610072643884</v>
      </c>
      <c r="I1046">
        <f t="shared" si="81"/>
        <v>-10.116100726438845</v>
      </c>
      <c r="J1046">
        <f t="shared" si="82"/>
        <v>10.116100726438845</v>
      </c>
      <c r="K1046">
        <f t="shared" si="83"/>
        <v>102.33549390745652</v>
      </c>
      <c r="L1046">
        <f t="shared" si="84"/>
        <v>2.8139362243223491E-2</v>
      </c>
    </row>
    <row r="1047" spans="1:12" x14ac:dyDescent="0.15">
      <c r="A1047" s="17" t="s">
        <v>1067</v>
      </c>
      <c r="B1047" s="11">
        <v>354.5</v>
      </c>
      <c r="C1047" s="18">
        <v>48</v>
      </c>
      <c r="D1047" s="13">
        <v>47</v>
      </c>
      <c r="E1047" s="13">
        <v>47</v>
      </c>
      <c r="F1047" s="13">
        <v>359.5</v>
      </c>
      <c r="G1047" s="13">
        <v>392.5</v>
      </c>
      <c r="H1047">
        <f t="shared" si="80"/>
        <v>364.55805036321942</v>
      </c>
      <c r="I1047">
        <f t="shared" si="81"/>
        <v>-10.058050363219422</v>
      </c>
      <c r="J1047">
        <f t="shared" si="82"/>
        <v>10.058050363219422</v>
      </c>
      <c r="K1047">
        <f t="shared" si="83"/>
        <v>101.16437710905835</v>
      </c>
      <c r="L1047">
        <f t="shared" si="84"/>
        <v>2.8372497498503308E-2</v>
      </c>
    </row>
    <row r="1048" spans="1:12" x14ac:dyDescent="0.15">
      <c r="A1048" s="17" t="s">
        <v>1068</v>
      </c>
      <c r="B1048" s="11">
        <v>349.2</v>
      </c>
      <c r="C1048" s="18">
        <v>43.5</v>
      </c>
      <c r="D1048" s="13">
        <v>48</v>
      </c>
      <c r="E1048" s="13">
        <v>46</v>
      </c>
      <c r="F1048" s="13">
        <v>354.5</v>
      </c>
      <c r="G1048" s="13">
        <v>386.7</v>
      </c>
      <c r="H1048">
        <f t="shared" si="80"/>
        <v>359.52902518160971</v>
      </c>
      <c r="I1048">
        <f t="shared" si="81"/>
        <v>-10.329025181609722</v>
      </c>
      <c r="J1048">
        <f t="shared" si="82"/>
        <v>10.329025181609722</v>
      </c>
      <c r="K1048">
        <f t="shared" si="83"/>
        <v>106.68876120232775</v>
      </c>
      <c r="L1048">
        <f t="shared" si="84"/>
        <v>2.9579109912971715E-2</v>
      </c>
    </row>
    <row r="1049" spans="1:12" x14ac:dyDescent="0.15">
      <c r="A1049" s="17" t="s">
        <v>1069</v>
      </c>
      <c r="B1049" s="11">
        <v>344.6</v>
      </c>
      <c r="C1049" s="18">
        <v>45</v>
      </c>
      <c r="D1049" s="13">
        <v>43.5</v>
      </c>
      <c r="E1049" s="13">
        <v>51.5</v>
      </c>
      <c r="F1049" s="13">
        <v>349.2</v>
      </c>
      <c r="G1049" s="13">
        <v>381.1</v>
      </c>
      <c r="H1049">
        <f t="shared" si="80"/>
        <v>354.36451259080485</v>
      </c>
      <c r="I1049">
        <f t="shared" si="81"/>
        <v>-9.7645125908048271</v>
      </c>
      <c r="J1049">
        <f t="shared" si="82"/>
        <v>9.7645125908048271</v>
      </c>
      <c r="K1049">
        <f t="shared" si="83"/>
        <v>95.345706135985992</v>
      </c>
      <c r="L1049">
        <f t="shared" si="84"/>
        <v>2.8335788133502109E-2</v>
      </c>
    </row>
    <row r="1050" spans="1:12" x14ac:dyDescent="0.15">
      <c r="A1050" s="17" t="s">
        <v>1070</v>
      </c>
      <c r="B1050" s="11">
        <v>339.6</v>
      </c>
      <c r="C1050" s="18">
        <v>50</v>
      </c>
      <c r="D1050" s="13">
        <v>45</v>
      </c>
      <c r="E1050" s="13">
        <v>52.5</v>
      </c>
      <c r="F1050" s="13">
        <v>344.6</v>
      </c>
      <c r="G1050" s="13">
        <v>375.5</v>
      </c>
      <c r="H1050">
        <f t="shared" si="80"/>
        <v>349.48225629540241</v>
      </c>
      <c r="I1050">
        <f t="shared" si="81"/>
        <v>-9.8822562954023851</v>
      </c>
      <c r="J1050">
        <f t="shared" si="82"/>
        <v>9.8822562954023851</v>
      </c>
      <c r="K1050">
        <f t="shared" si="83"/>
        <v>97.658989488020069</v>
      </c>
      <c r="L1050">
        <f t="shared" si="84"/>
        <v>2.9099694627215501E-2</v>
      </c>
    </row>
    <row r="1051" spans="1:12" x14ac:dyDescent="0.15">
      <c r="A1051" s="17" t="s">
        <v>1071</v>
      </c>
      <c r="B1051" s="11">
        <v>335.2</v>
      </c>
      <c r="C1051" s="18">
        <v>50.5</v>
      </c>
      <c r="D1051" s="13">
        <v>50</v>
      </c>
      <c r="E1051" s="13">
        <v>52</v>
      </c>
      <c r="F1051" s="13">
        <v>339.6</v>
      </c>
      <c r="G1051" s="13">
        <v>370</v>
      </c>
      <c r="H1051">
        <f t="shared" si="80"/>
        <v>344.54112814770122</v>
      </c>
      <c r="I1051">
        <f t="shared" si="81"/>
        <v>-9.3411281477012267</v>
      </c>
      <c r="J1051">
        <f t="shared" si="82"/>
        <v>9.3411281477012267</v>
      </c>
      <c r="K1051">
        <f t="shared" si="83"/>
        <v>87.256675071776144</v>
      </c>
      <c r="L1051">
        <f t="shared" si="84"/>
        <v>2.7867327409609864E-2</v>
      </c>
    </row>
    <row r="1052" spans="1:12" x14ac:dyDescent="0.15">
      <c r="A1052" s="17" t="s">
        <v>1072</v>
      </c>
      <c r="B1052" s="11">
        <v>330.3</v>
      </c>
      <c r="C1052" s="18">
        <v>47</v>
      </c>
      <c r="D1052" s="13">
        <v>50.5</v>
      </c>
      <c r="E1052" s="13">
        <v>47.5</v>
      </c>
      <c r="F1052" s="13">
        <v>335.2</v>
      </c>
      <c r="G1052" s="13">
        <v>364.8</v>
      </c>
      <c r="H1052">
        <f t="shared" si="80"/>
        <v>339.87056407385057</v>
      </c>
      <c r="I1052">
        <f t="shared" si="81"/>
        <v>-9.5705640738505622</v>
      </c>
      <c r="J1052">
        <f t="shared" si="82"/>
        <v>9.5705640738505622</v>
      </c>
      <c r="K1052">
        <f t="shared" si="83"/>
        <v>91.595696691679066</v>
      </c>
      <c r="L1052">
        <f t="shared" si="84"/>
        <v>2.8975368070997765E-2</v>
      </c>
    </row>
    <row r="1053" spans="1:12" x14ac:dyDescent="0.15">
      <c r="A1053" s="17" t="s">
        <v>1073</v>
      </c>
      <c r="B1053" s="11">
        <v>326.10000000000002</v>
      </c>
      <c r="C1053" s="18">
        <v>43</v>
      </c>
      <c r="D1053" s="13">
        <v>47</v>
      </c>
      <c r="E1053" s="13">
        <v>47</v>
      </c>
      <c r="F1053" s="13">
        <v>330.3</v>
      </c>
      <c r="G1053" s="13">
        <v>359.5</v>
      </c>
      <c r="H1053">
        <f t="shared" si="80"/>
        <v>335.08528203692526</v>
      </c>
      <c r="I1053">
        <f t="shared" si="81"/>
        <v>-8.9852820369252413</v>
      </c>
      <c r="J1053">
        <f t="shared" si="82"/>
        <v>8.9852820369252413</v>
      </c>
      <c r="K1053">
        <f t="shared" si="83"/>
        <v>80.735293283091409</v>
      </c>
      <c r="L1053">
        <f t="shared" si="84"/>
        <v>2.7553762762726895E-2</v>
      </c>
    </row>
    <row r="1054" spans="1:12" x14ac:dyDescent="0.15">
      <c r="A1054" s="17" t="s">
        <v>1074</v>
      </c>
      <c r="B1054" s="11">
        <v>321.60000000000002</v>
      </c>
      <c r="C1054" s="18">
        <v>41</v>
      </c>
      <c r="D1054" s="13">
        <v>43</v>
      </c>
      <c r="E1054" s="13">
        <v>48</v>
      </c>
      <c r="F1054" s="13">
        <v>326.10000000000002</v>
      </c>
      <c r="G1054" s="13">
        <v>354.5</v>
      </c>
      <c r="H1054">
        <f t="shared" si="80"/>
        <v>330.59264101846264</v>
      </c>
      <c r="I1054">
        <f t="shared" si="81"/>
        <v>-8.9926410184626207</v>
      </c>
      <c r="J1054">
        <f t="shared" si="82"/>
        <v>8.9926410184626207</v>
      </c>
      <c r="K1054">
        <f t="shared" si="83"/>
        <v>80.867592486936445</v>
      </c>
      <c r="L1054">
        <f t="shared" si="84"/>
        <v>2.7962192221587748E-2</v>
      </c>
    </row>
    <row r="1055" spans="1:12" x14ac:dyDescent="0.15">
      <c r="A1055" s="17" t="s">
        <v>1075</v>
      </c>
      <c r="B1055" s="11">
        <v>317.3</v>
      </c>
      <c r="C1055" s="18">
        <v>42</v>
      </c>
      <c r="D1055" s="13">
        <v>41</v>
      </c>
      <c r="E1055" s="13">
        <v>43.5</v>
      </c>
      <c r="F1055" s="13">
        <v>321.60000000000002</v>
      </c>
      <c r="G1055" s="13">
        <v>349.2</v>
      </c>
      <c r="H1055">
        <f t="shared" si="80"/>
        <v>326.0963205092313</v>
      </c>
      <c r="I1055">
        <f t="shared" si="81"/>
        <v>-8.7963205092312933</v>
      </c>
      <c r="J1055">
        <f t="shared" si="82"/>
        <v>8.7963205092312933</v>
      </c>
      <c r="K1055">
        <f t="shared" si="83"/>
        <v>77.375254501123081</v>
      </c>
      <c r="L1055">
        <f t="shared" si="84"/>
        <v>2.7722409420836095E-2</v>
      </c>
    </row>
    <row r="1056" spans="1:12" x14ac:dyDescent="0.15">
      <c r="A1056" s="17" t="s">
        <v>1076</v>
      </c>
      <c r="B1056" s="11">
        <v>313.3</v>
      </c>
      <c r="C1056" s="18">
        <v>39.5</v>
      </c>
      <c r="D1056" s="13">
        <v>42</v>
      </c>
      <c r="E1056" s="13">
        <v>45</v>
      </c>
      <c r="F1056" s="13">
        <v>317.3</v>
      </c>
      <c r="G1056" s="13">
        <v>344.6</v>
      </c>
      <c r="H1056">
        <f t="shared" si="80"/>
        <v>321.69816025461569</v>
      </c>
      <c r="I1056">
        <f t="shared" si="81"/>
        <v>-8.3981602546156751</v>
      </c>
      <c r="J1056">
        <f t="shared" si="82"/>
        <v>8.3981602546156751</v>
      </c>
      <c r="K1056">
        <f t="shared" si="83"/>
        <v>70.529095662206416</v>
      </c>
      <c r="L1056">
        <f t="shared" si="84"/>
        <v>2.6805490758428582E-2</v>
      </c>
    </row>
    <row r="1057" spans="1:12" x14ac:dyDescent="0.15">
      <c r="A1057" s="17" t="s">
        <v>1077</v>
      </c>
      <c r="B1057" s="11">
        <v>309.39999999999998</v>
      </c>
      <c r="C1057" s="18">
        <v>38.5</v>
      </c>
      <c r="D1057" s="13">
        <v>39.5</v>
      </c>
      <c r="E1057" s="13">
        <v>50</v>
      </c>
      <c r="F1057" s="13">
        <v>313.3</v>
      </c>
      <c r="G1057" s="13">
        <v>339.6</v>
      </c>
      <c r="H1057">
        <f t="shared" si="80"/>
        <v>317.49908012730782</v>
      </c>
      <c r="I1057">
        <f t="shared" si="81"/>
        <v>-8.0990801273078432</v>
      </c>
      <c r="J1057">
        <f t="shared" si="82"/>
        <v>8.0990801273078432</v>
      </c>
      <c r="K1057">
        <f t="shared" si="83"/>
        <v>65.595098908552828</v>
      </c>
      <c r="L1057">
        <f t="shared" si="84"/>
        <v>2.6176729564666594E-2</v>
      </c>
    </row>
    <row r="1058" spans="1:12" x14ac:dyDescent="0.15">
      <c r="A1058" s="17" t="s">
        <v>1078</v>
      </c>
      <c r="B1058" s="11">
        <v>305.5</v>
      </c>
      <c r="C1058" s="18">
        <v>38</v>
      </c>
      <c r="D1058" s="13">
        <v>38.5</v>
      </c>
      <c r="E1058" s="13">
        <v>50.5</v>
      </c>
      <c r="F1058" s="13">
        <v>309.39999999999998</v>
      </c>
      <c r="G1058" s="13">
        <v>335.2</v>
      </c>
      <c r="H1058">
        <f t="shared" si="80"/>
        <v>313.4495400636539</v>
      </c>
      <c r="I1058">
        <f t="shared" si="81"/>
        <v>-7.9495400636538989</v>
      </c>
      <c r="J1058">
        <f t="shared" si="82"/>
        <v>7.9495400636538989</v>
      </c>
      <c r="K1058">
        <f t="shared" si="83"/>
        <v>63.195187223638435</v>
      </c>
      <c r="L1058">
        <f t="shared" si="84"/>
        <v>2.6021407737001307E-2</v>
      </c>
    </row>
    <row r="1059" spans="1:12" x14ac:dyDescent="0.15">
      <c r="A1059" s="17" t="s">
        <v>1079</v>
      </c>
      <c r="B1059" s="11">
        <v>301.8</v>
      </c>
      <c r="C1059" s="18">
        <v>38</v>
      </c>
      <c r="D1059" s="13">
        <v>38</v>
      </c>
      <c r="E1059" s="13">
        <v>47</v>
      </c>
      <c r="F1059" s="13">
        <v>305.5</v>
      </c>
      <c r="G1059" s="13">
        <v>330.3</v>
      </c>
      <c r="H1059">
        <f t="shared" si="80"/>
        <v>309.47477003182695</v>
      </c>
      <c r="I1059">
        <f t="shared" si="81"/>
        <v>-7.6747700318269381</v>
      </c>
      <c r="J1059">
        <f t="shared" si="82"/>
        <v>7.6747700318269381</v>
      </c>
      <c r="K1059">
        <f t="shared" si="83"/>
        <v>58.902095041428858</v>
      </c>
      <c r="L1059">
        <f t="shared" si="84"/>
        <v>2.5429986851646581E-2</v>
      </c>
    </row>
    <row r="1060" spans="1:12" x14ac:dyDescent="0.15">
      <c r="A1060" s="17" t="s">
        <v>1080</v>
      </c>
      <c r="B1060" s="11">
        <v>298.10000000000002</v>
      </c>
      <c r="C1060" s="18">
        <v>39.5</v>
      </c>
      <c r="D1060" s="13">
        <v>38</v>
      </c>
      <c r="E1060" s="13">
        <v>43</v>
      </c>
      <c r="F1060" s="13">
        <v>301.8</v>
      </c>
      <c r="G1060" s="13">
        <v>326.10000000000002</v>
      </c>
      <c r="H1060">
        <f t="shared" si="80"/>
        <v>305.63738501591348</v>
      </c>
      <c r="I1060">
        <f t="shared" si="81"/>
        <v>-7.5373850159134577</v>
      </c>
      <c r="J1060">
        <f t="shared" si="82"/>
        <v>7.5373850159134577</v>
      </c>
      <c r="K1060">
        <f t="shared" si="83"/>
        <v>56.812172878116712</v>
      </c>
      <c r="L1060">
        <f t="shared" si="84"/>
        <v>2.5284753491826423E-2</v>
      </c>
    </row>
    <row r="1061" spans="1:12" x14ac:dyDescent="0.15">
      <c r="A1061" s="17" t="s">
        <v>1081</v>
      </c>
      <c r="B1061" s="11">
        <v>294.8</v>
      </c>
      <c r="C1061" s="18">
        <v>37.5</v>
      </c>
      <c r="D1061" s="13">
        <v>39.5</v>
      </c>
      <c r="E1061" s="13">
        <v>41</v>
      </c>
      <c r="F1061" s="13">
        <v>298.10000000000002</v>
      </c>
      <c r="G1061" s="13">
        <v>321.60000000000002</v>
      </c>
      <c r="H1061">
        <f t="shared" si="80"/>
        <v>301.86869250795678</v>
      </c>
      <c r="I1061">
        <f t="shared" si="81"/>
        <v>-7.0686925079567686</v>
      </c>
      <c r="J1061">
        <f t="shared" si="82"/>
        <v>7.0686925079567686</v>
      </c>
      <c r="K1061">
        <f t="shared" si="83"/>
        <v>49.966413772044149</v>
      </c>
      <c r="L1061">
        <f t="shared" si="84"/>
        <v>2.3977925739337748E-2</v>
      </c>
    </row>
    <row r="1062" spans="1:12" x14ac:dyDescent="0.15">
      <c r="A1062" s="17" t="s">
        <v>1082</v>
      </c>
      <c r="B1062" s="11">
        <v>291.2</v>
      </c>
      <c r="C1062" s="18">
        <v>41.5</v>
      </c>
      <c r="D1062" s="13">
        <v>37.5</v>
      </c>
      <c r="E1062" s="13">
        <v>42</v>
      </c>
      <c r="F1062" s="13">
        <v>294.8</v>
      </c>
      <c r="G1062" s="13">
        <v>317.3</v>
      </c>
      <c r="H1062">
        <f t="shared" si="80"/>
        <v>298.33434625397842</v>
      </c>
      <c r="I1062">
        <f t="shared" si="81"/>
        <v>-7.1343462539784355</v>
      </c>
      <c r="J1062">
        <f t="shared" si="82"/>
        <v>7.1343462539784355</v>
      </c>
      <c r="K1062">
        <f t="shared" si="83"/>
        <v>50.898896471656137</v>
      </c>
      <c r="L1062">
        <f t="shared" si="84"/>
        <v>2.4499815432618255E-2</v>
      </c>
    </row>
    <row r="1063" spans="1:12" x14ac:dyDescent="0.15">
      <c r="A1063" s="17" t="s">
        <v>1083</v>
      </c>
      <c r="B1063" s="11">
        <v>288.10000000000002</v>
      </c>
      <c r="C1063" s="18">
        <v>39.5</v>
      </c>
      <c r="D1063" s="13">
        <v>41.5</v>
      </c>
      <c r="E1063" s="13">
        <v>39.5</v>
      </c>
      <c r="F1063" s="13">
        <v>291.2</v>
      </c>
      <c r="G1063" s="13">
        <v>313.3</v>
      </c>
      <c r="H1063">
        <f t="shared" si="80"/>
        <v>294.76717312698918</v>
      </c>
      <c r="I1063">
        <f t="shared" si="81"/>
        <v>-6.6671731269891552</v>
      </c>
      <c r="J1063">
        <f t="shared" si="82"/>
        <v>6.6671731269891552</v>
      </c>
      <c r="K1063">
        <f t="shared" si="83"/>
        <v>44.451197505246348</v>
      </c>
      <c r="L1063">
        <f t="shared" si="84"/>
        <v>2.314187131894882E-2</v>
      </c>
    </row>
    <row r="1064" spans="1:12" x14ac:dyDescent="0.15">
      <c r="A1064" s="17" t="s">
        <v>1084</v>
      </c>
      <c r="B1064" s="11">
        <v>285.10000000000002</v>
      </c>
      <c r="C1064" s="18">
        <v>40</v>
      </c>
      <c r="D1064" s="13">
        <v>39.5</v>
      </c>
      <c r="E1064" s="13">
        <v>38.5</v>
      </c>
      <c r="F1064" s="13">
        <v>288.10000000000002</v>
      </c>
      <c r="G1064" s="13">
        <v>309.39999999999998</v>
      </c>
      <c r="H1064">
        <f t="shared" si="80"/>
        <v>291.4335865634946</v>
      </c>
      <c r="I1064">
        <f t="shared" si="81"/>
        <v>-6.3335865634945776</v>
      </c>
      <c r="J1064">
        <f t="shared" si="82"/>
        <v>6.3335865634945776</v>
      </c>
      <c r="K1064">
        <f t="shared" si="83"/>
        <v>40.114318757279051</v>
      </c>
      <c r="L1064">
        <f t="shared" si="84"/>
        <v>2.2215315901419071E-2</v>
      </c>
    </row>
    <row r="1065" spans="1:12" x14ac:dyDescent="0.15">
      <c r="A1065" s="17" t="s">
        <v>1085</v>
      </c>
      <c r="B1065" s="11">
        <v>282.10000000000002</v>
      </c>
      <c r="C1065" s="18">
        <v>37.5</v>
      </c>
      <c r="D1065" s="13">
        <v>40</v>
      </c>
      <c r="E1065" s="13">
        <v>38</v>
      </c>
      <c r="F1065" s="13">
        <v>285.10000000000002</v>
      </c>
      <c r="G1065" s="13">
        <v>305.5</v>
      </c>
      <c r="H1065">
        <f t="shared" si="80"/>
        <v>288.26679328174731</v>
      </c>
      <c r="I1065">
        <f t="shared" si="81"/>
        <v>-6.1667932817472888</v>
      </c>
      <c r="J1065">
        <f t="shared" si="82"/>
        <v>6.1667932817472888</v>
      </c>
      <c r="K1065">
        <f t="shared" si="83"/>
        <v>38.029339379803496</v>
      </c>
      <c r="L1065">
        <f t="shared" si="84"/>
        <v>2.1860309400025837E-2</v>
      </c>
    </row>
    <row r="1066" spans="1:12" x14ac:dyDescent="0.15">
      <c r="A1066" s="17" t="s">
        <v>1086</v>
      </c>
      <c r="B1066" s="11">
        <v>279.39999999999998</v>
      </c>
      <c r="C1066" s="18">
        <v>34.5</v>
      </c>
      <c r="D1066" s="13">
        <v>37.5</v>
      </c>
      <c r="E1066" s="13">
        <v>38</v>
      </c>
      <c r="F1066" s="13">
        <v>282.10000000000002</v>
      </c>
      <c r="G1066" s="13">
        <v>301.8</v>
      </c>
      <c r="H1066">
        <f t="shared" si="80"/>
        <v>285.18339664087364</v>
      </c>
      <c r="I1066">
        <f t="shared" si="81"/>
        <v>-5.7833966408736615</v>
      </c>
      <c r="J1066">
        <f t="shared" si="82"/>
        <v>5.7833966408736615</v>
      </c>
      <c r="K1066">
        <f t="shared" si="83"/>
        <v>33.447676705668748</v>
      </c>
      <c r="L1066">
        <f t="shared" si="84"/>
        <v>2.0699343739705302E-2</v>
      </c>
    </row>
    <row r="1067" spans="1:12" x14ac:dyDescent="0.15">
      <c r="A1067" s="17" t="s">
        <v>1087</v>
      </c>
      <c r="B1067" s="11">
        <v>276.60000000000002</v>
      </c>
      <c r="C1067" s="18">
        <v>40.5</v>
      </c>
      <c r="D1067" s="13">
        <v>34.5</v>
      </c>
      <c r="E1067" s="13">
        <v>39.5</v>
      </c>
      <c r="F1067" s="13">
        <v>279.39999999999998</v>
      </c>
      <c r="G1067" s="13">
        <v>298.10000000000002</v>
      </c>
      <c r="H1067">
        <f t="shared" si="80"/>
        <v>282.29169832043681</v>
      </c>
      <c r="I1067">
        <f t="shared" si="81"/>
        <v>-5.6916983204367853</v>
      </c>
      <c r="J1067">
        <f t="shared" si="82"/>
        <v>5.6916983204367853</v>
      </c>
      <c r="K1067">
        <f t="shared" si="83"/>
        <v>32.395429770862926</v>
      </c>
      <c r="L1067">
        <f t="shared" si="84"/>
        <v>2.0577361968318095E-2</v>
      </c>
    </row>
    <row r="1068" spans="1:12" x14ac:dyDescent="0.15">
      <c r="A1068" s="17" t="s">
        <v>1088</v>
      </c>
      <c r="B1068" s="11">
        <v>273.89999999999998</v>
      </c>
      <c r="C1068" s="18">
        <v>52.5</v>
      </c>
      <c r="D1068" s="13">
        <v>40.5</v>
      </c>
      <c r="E1068" s="13">
        <v>37.5</v>
      </c>
      <c r="F1068" s="13">
        <v>276.60000000000002</v>
      </c>
      <c r="G1068" s="13">
        <v>294.8</v>
      </c>
      <c r="H1068">
        <f t="shared" si="80"/>
        <v>279.44584916021842</v>
      </c>
      <c r="I1068">
        <f t="shared" si="81"/>
        <v>-5.5458491602184381</v>
      </c>
      <c r="J1068">
        <f t="shared" si="82"/>
        <v>5.5458491602184381</v>
      </c>
      <c r="K1068">
        <f t="shared" si="83"/>
        <v>30.756442907895554</v>
      </c>
      <c r="L1068">
        <f t="shared" si="84"/>
        <v>2.0247715079293314E-2</v>
      </c>
    </row>
    <row r="1069" spans="1:12" x14ac:dyDescent="0.15">
      <c r="A1069" s="17" t="s">
        <v>1089</v>
      </c>
      <c r="B1069" s="11">
        <v>271.7</v>
      </c>
      <c r="C1069" s="18">
        <v>51</v>
      </c>
      <c r="D1069" s="13">
        <v>52.5</v>
      </c>
      <c r="E1069" s="13">
        <v>41.5</v>
      </c>
      <c r="F1069" s="13">
        <v>273.89999999999998</v>
      </c>
      <c r="G1069" s="13">
        <v>291.2</v>
      </c>
      <c r="H1069">
        <f t="shared" si="80"/>
        <v>276.67292458010922</v>
      </c>
      <c r="I1069">
        <f t="shared" si="81"/>
        <v>-4.9729245801092361</v>
      </c>
      <c r="J1069">
        <f t="shared" si="82"/>
        <v>4.9729245801092361</v>
      </c>
      <c r="K1069">
        <f t="shared" si="83"/>
        <v>24.729978879454624</v>
      </c>
      <c r="L1069">
        <f t="shared" si="84"/>
        <v>1.830299808652645E-2</v>
      </c>
    </row>
    <row r="1070" spans="1:12" x14ac:dyDescent="0.15">
      <c r="A1070" s="17" t="s">
        <v>1090</v>
      </c>
      <c r="B1070" s="11">
        <v>269.2</v>
      </c>
      <c r="C1070" s="18">
        <v>43.5</v>
      </c>
      <c r="D1070" s="13">
        <v>51</v>
      </c>
      <c r="E1070" s="13">
        <v>39.5</v>
      </c>
      <c r="F1070" s="13">
        <v>271.7</v>
      </c>
      <c r="G1070" s="13">
        <v>288.10000000000002</v>
      </c>
      <c r="H1070">
        <f t="shared" si="80"/>
        <v>274.18646229005458</v>
      </c>
      <c r="I1070">
        <f t="shared" si="81"/>
        <v>-4.9864622900545896</v>
      </c>
      <c r="J1070">
        <f t="shared" si="82"/>
        <v>4.9864622900545896</v>
      </c>
      <c r="K1070">
        <f t="shared" si="83"/>
        <v>24.864806170136461</v>
      </c>
      <c r="L1070">
        <f t="shared" si="84"/>
        <v>1.8523262593070543E-2</v>
      </c>
    </row>
    <row r="1071" spans="1:12" x14ac:dyDescent="0.15">
      <c r="A1071" s="17" t="s">
        <v>1091</v>
      </c>
      <c r="B1071" s="11">
        <v>267.10000000000002</v>
      </c>
      <c r="C1071" s="18">
        <v>40.5</v>
      </c>
      <c r="D1071" s="13">
        <v>43.5</v>
      </c>
      <c r="E1071" s="13">
        <v>40</v>
      </c>
      <c r="F1071" s="13">
        <v>269.2</v>
      </c>
      <c r="G1071" s="13">
        <v>285.10000000000002</v>
      </c>
      <c r="H1071">
        <f t="shared" si="80"/>
        <v>271.69323114502731</v>
      </c>
      <c r="I1071">
        <f t="shared" si="81"/>
        <v>-4.5932311450272891</v>
      </c>
      <c r="J1071">
        <f t="shared" si="82"/>
        <v>4.5932311450272891</v>
      </c>
      <c r="K1071">
        <f t="shared" si="83"/>
        <v>21.0977723516487</v>
      </c>
      <c r="L1071">
        <f t="shared" si="84"/>
        <v>1.7196672201524855E-2</v>
      </c>
    </row>
    <row r="1072" spans="1:12" x14ac:dyDescent="0.15">
      <c r="A1072" s="17" t="s">
        <v>1092</v>
      </c>
      <c r="B1072" s="11">
        <v>265.2</v>
      </c>
      <c r="C1072" s="18">
        <v>39.5</v>
      </c>
      <c r="D1072" s="13">
        <v>40.5</v>
      </c>
      <c r="E1072" s="13">
        <v>37.5</v>
      </c>
      <c r="F1072" s="13">
        <v>267.10000000000002</v>
      </c>
      <c r="G1072" s="13">
        <v>282.10000000000002</v>
      </c>
      <c r="H1072">
        <f t="shared" si="80"/>
        <v>269.39661557251367</v>
      </c>
      <c r="I1072">
        <f t="shared" si="81"/>
        <v>-4.1966155725136787</v>
      </c>
      <c r="J1072">
        <f t="shared" si="82"/>
        <v>4.1966155725136787</v>
      </c>
      <c r="K1072">
        <f t="shared" si="83"/>
        <v>17.61158226346431</v>
      </c>
      <c r="L1072">
        <f t="shared" si="84"/>
        <v>1.5824342279463343E-2</v>
      </c>
    </row>
    <row r="1073" spans="1:12" x14ac:dyDescent="0.15">
      <c r="A1073" s="17" t="s">
        <v>1093</v>
      </c>
      <c r="B1073" s="11">
        <v>263.10000000000002</v>
      </c>
      <c r="C1073" s="18">
        <v>34.5</v>
      </c>
      <c r="D1073" s="13">
        <v>39.5</v>
      </c>
      <c r="E1073" s="13">
        <v>34.5</v>
      </c>
      <c r="F1073" s="13">
        <v>265.2</v>
      </c>
      <c r="G1073" s="13">
        <v>279.39999999999998</v>
      </c>
      <c r="H1073">
        <f t="shared" si="80"/>
        <v>267.29830778625683</v>
      </c>
      <c r="I1073">
        <f t="shared" si="81"/>
        <v>-4.1983077862568052</v>
      </c>
      <c r="J1073">
        <f t="shared" si="82"/>
        <v>4.1983077862568052</v>
      </c>
      <c r="K1073">
        <f t="shared" si="83"/>
        <v>17.625788268144518</v>
      </c>
      <c r="L1073">
        <f t="shared" si="84"/>
        <v>1.5957080145407847E-2</v>
      </c>
    </row>
    <row r="1074" spans="1:12" x14ac:dyDescent="0.15">
      <c r="A1074" s="17" t="s">
        <v>1094</v>
      </c>
      <c r="B1074" s="11">
        <v>261.5</v>
      </c>
      <c r="C1074" s="18">
        <v>32</v>
      </c>
      <c r="D1074" s="13">
        <v>34.5</v>
      </c>
      <c r="E1074" s="13">
        <v>40.5</v>
      </c>
      <c r="F1074" s="13">
        <v>263.10000000000002</v>
      </c>
      <c r="G1074" s="13">
        <v>276.60000000000002</v>
      </c>
      <c r="H1074">
        <f t="shared" si="80"/>
        <v>265.19915389312843</v>
      </c>
      <c r="I1074">
        <f t="shared" si="81"/>
        <v>-3.6991538931284254</v>
      </c>
      <c r="J1074">
        <f t="shared" si="82"/>
        <v>3.6991538931284254</v>
      </c>
      <c r="K1074">
        <f t="shared" si="83"/>
        <v>13.683739525047185</v>
      </c>
      <c r="L1074">
        <f t="shared" si="84"/>
        <v>1.4145903989018835E-2</v>
      </c>
    </row>
    <row r="1075" spans="1:12" x14ac:dyDescent="0.15">
      <c r="A1075" s="17" t="s">
        <v>1095</v>
      </c>
      <c r="B1075" s="11">
        <v>259.60000000000002</v>
      </c>
      <c r="C1075" s="18">
        <v>36.5</v>
      </c>
      <c r="D1075" s="13">
        <v>32</v>
      </c>
      <c r="E1075" s="13">
        <v>52.5</v>
      </c>
      <c r="F1075" s="13">
        <v>261.5</v>
      </c>
      <c r="G1075" s="13">
        <v>273.89999999999998</v>
      </c>
      <c r="H1075">
        <f t="shared" si="80"/>
        <v>263.34957694656418</v>
      </c>
      <c r="I1075">
        <f t="shared" si="81"/>
        <v>-3.7495769465641615</v>
      </c>
      <c r="J1075">
        <f t="shared" si="82"/>
        <v>3.7495769465641615</v>
      </c>
      <c r="K1075">
        <f t="shared" si="83"/>
        <v>14.059327278205421</v>
      </c>
      <c r="L1075">
        <f t="shared" si="84"/>
        <v>1.444367082651834E-2</v>
      </c>
    </row>
    <row r="1076" spans="1:12" x14ac:dyDescent="0.15">
      <c r="A1076" s="17" t="s">
        <v>1096</v>
      </c>
      <c r="B1076" s="11">
        <v>258.3</v>
      </c>
      <c r="C1076" s="18">
        <v>36</v>
      </c>
      <c r="D1076" s="13">
        <v>36.5</v>
      </c>
      <c r="E1076" s="13">
        <v>51</v>
      </c>
      <c r="F1076" s="13">
        <v>259.60000000000002</v>
      </c>
      <c r="G1076" s="13">
        <v>271.7</v>
      </c>
      <c r="H1076">
        <f t="shared" si="80"/>
        <v>261.4747884732821</v>
      </c>
      <c r="I1076">
        <f t="shared" si="81"/>
        <v>-3.1747884732820921</v>
      </c>
      <c r="J1076">
        <f t="shared" si="82"/>
        <v>3.1747884732820921</v>
      </c>
      <c r="K1076">
        <f t="shared" si="83"/>
        <v>10.079281850084838</v>
      </c>
      <c r="L1076">
        <f t="shared" si="84"/>
        <v>1.2291089714603531E-2</v>
      </c>
    </row>
    <row r="1077" spans="1:12" x14ac:dyDescent="0.15">
      <c r="A1077" s="17" t="s">
        <v>1097</v>
      </c>
      <c r="B1077" s="11">
        <v>257</v>
      </c>
      <c r="C1077" s="18">
        <v>38</v>
      </c>
      <c r="D1077" s="13">
        <v>36</v>
      </c>
      <c r="E1077" s="13">
        <v>43.5</v>
      </c>
      <c r="F1077" s="13">
        <v>258.3</v>
      </c>
      <c r="G1077" s="13">
        <v>269.2</v>
      </c>
      <c r="H1077">
        <f t="shared" si="80"/>
        <v>259.88739423664106</v>
      </c>
      <c r="I1077">
        <f t="shared" si="81"/>
        <v>-2.8873942366410574</v>
      </c>
      <c r="J1077">
        <f t="shared" si="82"/>
        <v>2.8873942366410574</v>
      </c>
      <c r="K1077">
        <f t="shared" si="83"/>
        <v>8.3370454777879957</v>
      </c>
      <c r="L1077">
        <f t="shared" si="84"/>
        <v>1.1234997029731741E-2</v>
      </c>
    </row>
    <row r="1078" spans="1:12" x14ac:dyDescent="0.15">
      <c r="A1078" s="17" t="s">
        <v>1098</v>
      </c>
      <c r="B1078" s="11">
        <v>255.8</v>
      </c>
      <c r="C1078" s="18">
        <v>39.5</v>
      </c>
      <c r="D1078" s="13">
        <v>38</v>
      </c>
      <c r="E1078" s="13">
        <v>40.5</v>
      </c>
      <c r="F1078" s="13">
        <v>257</v>
      </c>
      <c r="G1078" s="13">
        <v>267.10000000000002</v>
      </c>
      <c r="H1078">
        <f t="shared" si="80"/>
        <v>258.44369711832053</v>
      </c>
      <c r="I1078">
        <f t="shared" si="81"/>
        <v>-2.6436971183205173</v>
      </c>
      <c r="J1078">
        <f t="shared" si="82"/>
        <v>2.6436971183205173</v>
      </c>
      <c r="K1078">
        <f t="shared" si="83"/>
        <v>6.9891344534162076</v>
      </c>
      <c r="L1078">
        <f t="shared" si="84"/>
        <v>1.0335016099767464E-2</v>
      </c>
    </row>
    <row r="1079" spans="1:12" x14ac:dyDescent="0.15">
      <c r="A1079" s="17" t="s">
        <v>1099</v>
      </c>
      <c r="B1079" s="11">
        <v>254.7</v>
      </c>
      <c r="C1079" s="18">
        <v>42.5</v>
      </c>
      <c r="D1079" s="13">
        <v>39.5</v>
      </c>
      <c r="E1079" s="13">
        <v>39.5</v>
      </c>
      <c r="F1079" s="13">
        <v>255.8</v>
      </c>
      <c r="G1079" s="13">
        <v>265.2</v>
      </c>
      <c r="H1079">
        <f t="shared" si="80"/>
        <v>257.1218485591603</v>
      </c>
      <c r="I1079">
        <f t="shared" si="81"/>
        <v>-2.4218485591603098</v>
      </c>
      <c r="J1079">
        <f t="shared" si="82"/>
        <v>2.4218485591603098</v>
      </c>
      <c r="K1079">
        <f t="shared" si="83"/>
        <v>5.8653504435068688</v>
      </c>
      <c r="L1079">
        <f t="shared" si="84"/>
        <v>9.5086319558708669E-3</v>
      </c>
    </row>
    <row r="1080" spans="1:12" x14ac:dyDescent="0.15">
      <c r="A1080" s="17" t="s">
        <v>1100</v>
      </c>
      <c r="B1080" s="11">
        <v>253.8</v>
      </c>
      <c r="C1080" s="18">
        <v>43</v>
      </c>
      <c r="D1080" s="13">
        <v>42.5</v>
      </c>
      <c r="E1080" s="13">
        <v>34.5</v>
      </c>
      <c r="F1080" s="13">
        <v>254.7</v>
      </c>
      <c r="G1080" s="13">
        <v>263.10000000000002</v>
      </c>
      <c r="H1080">
        <f t="shared" si="80"/>
        <v>255.91092427958014</v>
      </c>
      <c r="I1080">
        <f t="shared" si="81"/>
        <v>-2.1109242795801322</v>
      </c>
      <c r="J1080">
        <f t="shared" si="82"/>
        <v>2.1109242795801322</v>
      </c>
      <c r="K1080">
        <f t="shared" si="83"/>
        <v>4.4560013141208996</v>
      </c>
      <c r="L1080">
        <f t="shared" si="84"/>
        <v>8.3172745452329867E-3</v>
      </c>
    </row>
    <row r="1081" spans="1:12" x14ac:dyDescent="0.15">
      <c r="A1081" s="17" t="s">
        <v>1101</v>
      </c>
      <c r="B1081" s="11">
        <v>253</v>
      </c>
      <c r="C1081" s="18">
        <v>43</v>
      </c>
      <c r="D1081" s="13">
        <v>43</v>
      </c>
      <c r="E1081" s="13">
        <v>32</v>
      </c>
      <c r="F1081" s="13">
        <v>253.8</v>
      </c>
      <c r="G1081" s="13">
        <v>261.5</v>
      </c>
      <c r="H1081">
        <f t="shared" si="80"/>
        <v>254.85546213979006</v>
      </c>
      <c r="I1081">
        <f t="shared" si="81"/>
        <v>-1.8554621397900632</v>
      </c>
      <c r="J1081">
        <f t="shared" si="82"/>
        <v>1.8554621397900632</v>
      </c>
      <c r="K1081">
        <f t="shared" si="83"/>
        <v>3.4427397521943202</v>
      </c>
      <c r="L1081">
        <f t="shared" si="84"/>
        <v>7.3338424497630958E-3</v>
      </c>
    </row>
    <row r="1082" spans="1:12" x14ac:dyDescent="0.15">
      <c r="A1082" s="17" t="s">
        <v>1102</v>
      </c>
      <c r="B1082" s="11">
        <v>252.2</v>
      </c>
      <c r="C1082" s="18">
        <v>41</v>
      </c>
      <c r="D1082" s="13">
        <v>43</v>
      </c>
      <c r="E1082" s="13">
        <v>36.5</v>
      </c>
      <c r="F1082" s="13">
        <v>253</v>
      </c>
      <c r="G1082" s="13">
        <v>259.60000000000002</v>
      </c>
      <c r="H1082">
        <f t="shared" si="80"/>
        <v>253.92773106989503</v>
      </c>
      <c r="I1082">
        <f t="shared" si="81"/>
        <v>-1.727731069895043</v>
      </c>
      <c r="J1082">
        <f t="shared" si="82"/>
        <v>1.727731069895043</v>
      </c>
      <c r="K1082">
        <f t="shared" si="83"/>
        <v>2.98505464988067</v>
      </c>
      <c r="L1082">
        <f t="shared" si="84"/>
        <v>6.8506386593776489E-3</v>
      </c>
    </row>
    <row r="1083" spans="1:12" x14ac:dyDescent="0.15">
      <c r="A1083" s="17" t="s">
        <v>1103</v>
      </c>
      <c r="B1083" s="11">
        <v>251.6</v>
      </c>
      <c r="C1083" s="18">
        <v>42</v>
      </c>
      <c r="D1083" s="13">
        <v>41</v>
      </c>
      <c r="E1083" s="13">
        <v>36</v>
      </c>
      <c r="F1083" s="13">
        <v>252.2</v>
      </c>
      <c r="G1083" s="13">
        <v>258.3</v>
      </c>
      <c r="H1083">
        <f t="shared" si="80"/>
        <v>253.06386553494752</v>
      </c>
      <c r="I1083">
        <f t="shared" si="81"/>
        <v>-1.46386553494753</v>
      </c>
      <c r="J1083">
        <f t="shared" si="82"/>
        <v>1.46386553494753</v>
      </c>
      <c r="K1083">
        <f t="shared" si="83"/>
        <v>2.1429023044072184</v>
      </c>
      <c r="L1083">
        <f t="shared" si="84"/>
        <v>5.8182254966118044E-3</v>
      </c>
    </row>
    <row r="1084" spans="1:12" x14ac:dyDescent="0.15">
      <c r="A1084" s="17" t="s">
        <v>1104</v>
      </c>
      <c r="B1084" s="11">
        <v>251.4</v>
      </c>
      <c r="C1084" s="18">
        <v>42.5</v>
      </c>
      <c r="D1084" s="13">
        <v>42</v>
      </c>
      <c r="E1084" s="13">
        <v>38</v>
      </c>
      <c r="F1084" s="13">
        <v>251.6</v>
      </c>
      <c r="G1084" s="13">
        <v>257</v>
      </c>
      <c r="H1084">
        <f t="shared" si="80"/>
        <v>252.33193276747375</v>
      </c>
      <c r="I1084">
        <f t="shared" si="81"/>
        <v>-0.93193276747373943</v>
      </c>
      <c r="J1084">
        <f t="shared" si="82"/>
        <v>0.93193276747373943</v>
      </c>
      <c r="K1084">
        <f t="shared" si="83"/>
        <v>0.86849868309126288</v>
      </c>
      <c r="L1084">
        <f t="shared" si="84"/>
        <v>3.7069720265462984E-3</v>
      </c>
    </row>
    <row r="1085" spans="1:12" x14ac:dyDescent="0.15">
      <c r="A1085" s="17" t="s">
        <v>1105</v>
      </c>
      <c r="B1085" s="11">
        <v>251.3</v>
      </c>
      <c r="C1085" s="18">
        <v>38</v>
      </c>
      <c r="D1085" s="13">
        <v>42.5</v>
      </c>
      <c r="E1085" s="13">
        <v>39.5</v>
      </c>
      <c r="F1085" s="13">
        <v>251.4</v>
      </c>
      <c r="G1085" s="13">
        <v>255.8</v>
      </c>
      <c r="H1085">
        <f t="shared" si="80"/>
        <v>251.86596638373686</v>
      </c>
      <c r="I1085">
        <f t="shared" si="81"/>
        <v>-0.56596638373684982</v>
      </c>
      <c r="J1085">
        <f t="shared" si="82"/>
        <v>0.56596638373684982</v>
      </c>
      <c r="K1085">
        <f t="shared" si="83"/>
        <v>0.32031794752016712</v>
      </c>
      <c r="L1085">
        <f t="shared" si="84"/>
        <v>2.2521543324188213E-3</v>
      </c>
    </row>
    <row r="1086" spans="1:12" x14ac:dyDescent="0.15">
      <c r="A1086" s="17" t="s">
        <v>1106</v>
      </c>
      <c r="B1086" s="11">
        <v>251.1</v>
      </c>
      <c r="C1086" s="18">
        <v>37</v>
      </c>
      <c r="D1086" s="13">
        <v>38</v>
      </c>
      <c r="E1086" s="13">
        <v>42.5</v>
      </c>
      <c r="F1086" s="13">
        <v>251.3</v>
      </c>
      <c r="G1086" s="13">
        <v>254.7</v>
      </c>
      <c r="H1086">
        <f t="shared" si="80"/>
        <v>251.58298319186844</v>
      </c>
      <c r="I1086">
        <f t="shared" si="81"/>
        <v>-0.48298319186844196</v>
      </c>
      <c r="J1086">
        <f t="shared" si="82"/>
        <v>0.48298319186844196</v>
      </c>
      <c r="K1086">
        <f t="shared" si="83"/>
        <v>0.23327276362742821</v>
      </c>
      <c r="L1086">
        <f t="shared" si="84"/>
        <v>1.9234695016664355E-3</v>
      </c>
    </row>
    <row r="1087" spans="1:12" x14ac:dyDescent="0.15">
      <c r="A1087" s="17" t="s">
        <v>1107</v>
      </c>
      <c r="B1087" s="11">
        <v>251.1</v>
      </c>
      <c r="C1087" s="18">
        <v>40.5</v>
      </c>
      <c r="D1087" s="13">
        <v>37</v>
      </c>
      <c r="E1087" s="13">
        <v>43</v>
      </c>
      <c r="F1087" s="13">
        <v>251.1</v>
      </c>
      <c r="G1087" s="13">
        <v>253.8</v>
      </c>
      <c r="H1087">
        <f t="shared" si="80"/>
        <v>251.3414915959342</v>
      </c>
      <c r="I1087">
        <f t="shared" si="81"/>
        <v>-0.24149159593420677</v>
      </c>
      <c r="J1087">
        <f t="shared" si="82"/>
        <v>0.24149159593420677</v>
      </c>
      <c r="K1087">
        <f t="shared" si="83"/>
        <v>5.8318190906850191E-2</v>
      </c>
      <c r="L1087">
        <f t="shared" si="84"/>
        <v>9.6173475083316117E-4</v>
      </c>
    </row>
    <row r="1088" spans="1:12" x14ac:dyDescent="0.15">
      <c r="A1088" s="17" t="s">
        <v>1108</v>
      </c>
      <c r="B1088" s="11">
        <v>251.2</v>
      </c>
      <c r="C1088" s="18">
        <v>42.5</v>
      </c>
      <c r="D1088" s="13">
        <v>40.5</v>
      </c>
      <c r="E1088" s="13">
        <v>43</v>
      </c>
      <c r="F1088" s="13">
        <v>251.1</v>
      </c>
      <c r="G1088" s="13">
        <v>253</v>
      </c>
      <c r="H1088">
        <f t="shared" si="80"/>
        <v>251.22074579796708</v>
      </c>
      <c r="I1088">
        <f t="shared" si="81"/>
        <v>-2.0745797967094859E-2</v>
      </c>
      <c r="J1088">
        <f t="shared" si="82"/>
        <v>2.0745797967094859E-2</v>
      </c>
      <c r="K1088">
        <f t="shared" si="83"/>
        <v>4.3038813329151717E-4</v>
      </c>
      <c r="L1088">
        <f t="shared" si="84"/>
        <v>8.2586775346715202E-5</v>
      </c>
    </row>
    <row r="1089" spans="1:12" x14ac:dyDescent="0.15">
      <c r="A1089" s="17" t="s">
        <v>1109</v>
      </c>
      <c r="B1089" s="11">
        <v>251.6</v>
      </c>
      <c r="C1089" s="18">
        <v>38</v>
      </c>
      <c r="D1089" s="13">
        <v>42.5</v>
      </c>
      <c r="E1089" s="13">
        <v>41</v>
      </c>
      <c r="F1089" s="13">
        <v>251.2</v>
      </c>
      <c r="G1089" s="13">
        <v>252.2</v>
      </c>
      <c r="H1089">
        <f t="shared" si="80"/>
        <v>251.21037289898354</v>
      </c>
      <c r="I1089">
        <f t="shared" si="81"/>
        <v>0.38962710101645825</v>
      </c>
      <c r="J1089">
        <f t="shared" si="82"/>
        <v>0.38962710101645825</v>
      </c>
      <c r="K1089">
        <f t="shared" si="83"/>
        <v>0.15180927784648937</v>
      </c>
      <c r="L1089">
        <f t="shared" si="84"/>
        <v>1.5485973808285305E-3</v>
      </c>
    </row>
    <row r="1090" spans="1:12" x14ac:dyDescent="0.15">
      <c r="A1090" s="17" t="s">
        <v>1110</v>
      </c>
      <c r="B1090" s="11">
        <v>252.2</v>
      </c>
      <c r="C1090" s="18">
        <v>34.5</v>
      </c>
      <c r="D1090" s="13">
        <v>38</v>
      </c>
      <c r="E1090" s="13">
        <v>42</v>
      </c>
      <c r="F1090" s="13">
        <v>251.6</v>
      </c>
      <c r="G1090" s="13">
        <v>251.6</v>
      </c>
      <c r="H1090">
        <f t="shared" si="80"/>
        <v>251.40518644949177</v>
      </c>
      <c r="I1090">
        <f t="shared" si="81"/>
        <v>0.79481355050822344</v>
      </c>
      <c r="J1090">
        <f t="shared" si="82"/>
        <v>0.79481355050822344</v>
      </c>
      <c r="K1090">
        <f t="shared" si="83"/>
        <v>0.63172858007148824</v>
      </c>
      <c r="L1090">
        <f t="shared" si="84"/>
        <v>3.1515208188272145E-3</v>
      </c>
    </row>
    <row r="1091" spans="1:12" x14ac:dyDescent="0.15">
      <c r="A1091" s="17" t="s">
        <v>1111</v>
      </c>
      <c r="B1091" s="11">
        <v>252.7</v>
      </c>
      <c r="C1091" s="18">
        <v>38</v>
      </c>
      <c r="D1091" s="13">
        <v>34.5</v>
      </c>
      <c r="E1091" s="13">
        <v>42.5</v>
      </c>
      <c r="F1091" s="13">
        <v>252.2</v>
      </c>
      <c r="G1091" s="13">
        <v>251.4</v>
      </c>
      <c r="H1091">
        <f t="shared" si="80"/>
        <v>251.80259322474586</v>
      </c>
      <c r="I1091">
        <f t="shared" si="81"/>
        <v>0.89740677525412593</v>
      </c>
      <c r="J1091">
        <f t="shared" si="82"/>
        <v>0.89740677525412593</v>
      </c>
      <c r="K1091">
        <f t="shared" si="83"/>
        <v>0.80533892027200926</v>
      </c>
      <c r="L1091">
        <f t="shared" si="84"/>
        <v>3.5512733488489356E-3</v>
      </c>
    </row>
    <row r="1092" spans="1:12" x14ac:dyDescent="0.15">
      <c r="A1092" s="17" t="s">
        <v>1112</v>
      </c>
      <c r="B1092" s="11">
        <v>253.5</v>
      </c>
      <c r="C1092" s="18">
        <v>35.5</v>
      </c>
      <c r="D1092" s="13">
        <v>38</v>
      </c>
      <c r="E1092" s="13">
        <v>38</v>
      </c>
      <c r="F1092" s="13">
        <v>252.7</v>
      </c>
      <c r="G1092" s="13">
        <v>251.3</v>
      </c>
      <c r="H1092">
        <f t="shared" ref="H1092:H1155" si="85">$M$2*B1091+(1-$M$2)*H1091</f>
        <v>252.25129661237293</v>
      </c>
      <c r="I1092">
        <f t="shared" ref="I1092:I1155" si="86">B1092-H1092</f>
        <v>1.2487033876270743</v>
      </c>
      <c r="J1092">
        <f t="shared" ref="J1092:J1155" si="87">ABS(I1092)</f>
        <v>1.2487033876270743</v>
      </c>
      <c r="K1092">
        <f t="shared" ref="K1092:K1155" si="88">I1092^2</f>
        <v>1.5592601502713315</v>
      </c>
      <c r="L1092">
        <f t="shared" ref="L1092:L1155" si="89">J1092/B1092</f>
        <v>4.9258516277202145E-3</v>
      </c>
    </row>
    <row r="1093" spans="1:12" x14ac:dyDescent="0.15">
      <c r="A1093" s="17" t="s">
        <v>1113</v>
      </c>
      <c r="B1093" s="11">
        <v>254.3</v>
      </c>
      <c r="C1093" s="18">
        <v>40</v>
      </c>
      <c r="D1093" s="13">
        <v>35.5</v>
      </c>
      <c r="E1093" s="13">
        <v>37</v>
      </c>
      <c r="F1093" s="13">
        <v>253.5</v>
      </c>
      <c r="G1093" s="13">
        <v>251.1</v>
      </c>
      <c r="H1093">
        <f t="shared" si="85"/>
        <v>252.87564830618646</v>
      </c>
      <c r="I1093">
        <f t="shared" si="86"/>
        <v>1.4243516938135485</v>
      </c>
      <c r="J1093">
        <f t="shared" si="87"/>
        <v>1.4243516938135485</v>
      </c>
      <c r="K1093">
        <f t="shared" si="88"/>
        <v>2.0287777476695248</v>
      </c>
      <c r="L1093">
        <f t="shared" si="89"/>
        <v>5.6010683987949214E-3</v>
      </c>
    </row>
    <row r="1094" spans="1:12" x14ac:dyDescent="0.15">
      <c r="A1094" s="17" t="s">
        <v>1114</v>
      </c>
      <c r="B1094" s="11">
        <v>255.4</v>
      </c>
      <c r="C1094" s="18">
        <v>38.5</v>
      </c>
      <c r="D1094" s="13">
        <v>40</v>
      </c>
      <c r="E1094" s="13">
        <v>40.5</v>
      </c>
      <c r="F1094" s="13">
        <v>254.3</v>
      </c>
      <c r="G1094" s="13">
        <v>251.1</v>
      </c>
      <c r="H1094">
        <f t="shared" si="85"/>
        <v>253.58782415309324</v>
      </c>
      <c r="I1094">
        <f t="shared" si="86"/>
        <v>1.8121758469067686</v>
      </c>
      <c r="J1094">
        <f t="shared" si="87"/>
        <v>1.8121758469067686</v>
      </c>
      <c r="K1094">
        <f t="shared" si="88"/>
        <v>3.2839813001122637</v>
      </c>
      <c r="L1094">
        <f t="shared" si="89"/>
        <v>7.0954418438009727E-3</v>
      </c>
    </row>
    <row r="1095" spans="1:12" x14ac:dyDescent="0.15">
      <c r="A1095" s="17" t="s">
        <v>1115</v>
      </c>
      <c r="B1095" s="11">
        <v>256.5</v>
      </c>
      <c r="C1095" s="18">
        <v>38.5</v>
      </c>
      <c r="D1095" s="13">
        <v>38.5</v>
      </c>
      <c r="E1095" s="13">
        <v>42.5</v>
      </c>
      <c r="F1095" s="13">
        <v>255.4</v>
      </c>
      <c r="G1095" s="13">
        <v>251.2</v>
      </c>
      <c r="H1095">
        <f t="shared" si="85"/>
        <v>254.49391207654662</v>
      </c>
      <c r="I1095">
        <f t="shared" si="86"/>
        <v>2.0060879234533786</v>
      </c>
      <c r="J1095">
        <f t="shared" si="87"/>
        <v>2.0060879234533786</v>
      </c>
      <c r="K1095">
        <f t="shared" si="88"/>
        <v>4.0243887566254886</v>
      </c>
      <c r="L1095">
        <f t="shared" si="89"/>
        <v>7.8210055495258422E-3</v>
      </c>
    </row>
    <row r="1096" spans="1:12" x14ac:dyDescent="0.15">
      <c r="A1096" s="17" t="s">
        <v>1116</v>
      </c>
      <c r="B1096" s="11">
        <v>257.8</v>
      </c>
      <c r="C1096" s="18">
        <v>40</v>
      </c>
      <c r="D1096" s="13">
        <v>38.5</v>
      </c>
      <c r="E1096" s="13">
        <v>38</v>
      </c>
      <c r="F1096" s="13">
        <v>256.5</v>
      </c>
      <c r="G1096" s="13">
        <v>251.6</v>
      </c>
      <c r="H1096">
        <f t="shared" si="85"/>
        <v>255.49695603827331</v>
      </c>
      <c r="I1096">
        <f t="shared" si="86"/>
        <v>2.3030439617267007</v>
      </c>
      <c r="J1096">
        <f t="shared" si="87"/>
        <v>2.3030439617267007</v>
      </c>
      <c r="K1096">
        <f t="shared" si="88"/>
        <v>5.3040114896458164</v>
      </c>
      <c r="L1096">
        <f t="shared" si="89"/>
        <v>8.9334521401346033E-3</v>
      </c>
    </row>
    <row r="1097" spans="1:12" x14ac:dyDescent="0.15">
      <c r="A1097" s="17" t="s">
        <v>1117</v>
      </c>
      <c r="B1097" s="11">
        <v>259.2</v>
      </c>
      <c r="C1097" s="18">
        <v>44</v>
      </c>
      <c r="D1097" s="13">
        <v>40</v>
      </c>
      <c r="E1097" s="13">
        <v>34.5</v>
      </c>
      <c r="F1097" s="13">
        <v>257.8</v>
      </c>
      <c r="G1097" s="13">
        <v>252.2</v>
      </c>
      <c r="H1097">
        <f t="shared" si="85"/>
        <v>256.64847801913663</v>
      </c>
      <c r="I1097">
        <f t="shared" si="86"/>
        <v>2.551521980863356</v>
      </c>
      <c r="J1097">
        <f t="shared" si="87"/>
        <v>2.551521980863356</v>
      </c>
      <c r="K1097">
        <f t="shared" si="88"/>
        <v>6.5102644188288643</v>
      </c>
      <c r="L1097">
        <f t="shared" si="89"/>
        <v>9.843834802713565E-3</v>
      </c>
    </row>
    <row r="1098" spans="1:12" x14ac:dyDescent="0.15">
      <c r="A1098" s="17" t="s">
        <v>1118</v>
      </c>
      <c r="B1098" s="11">
        <v>260.89999999999998</v>
      </c>
      <c r="C1098" s="18">
        <v>41.5</v>
      </c>
      <c r="D1098" s="13">
        <v>44</v>
      </c>
      <c r="E1098" s="13">
        <v>38</v>
      </c>
      <c r="F1098" s="13">
        <v>259.2</v>
      </c>
      <c r="G1098" s="13">
        <v>252.7</v>
      </c>
      <c r="H1098">
        <f t="shared" si="85"/>
        <v>257.92423900956828</v>
      </c>
      <c r="I1098">
        <f t="shared" si="86"/>
        <v>2.9757609904316951</v>
      </c>
      <c r="J1098">
        <f t="shared" si="87"/>
        <v>2.9757609904316951</v>
      </c>
      <c r="K1098">
        <f t="shared" si="88"/>
        <v>8.8551534721750222</v>
      </c>
      <c r="L1098">
        <f t="shared" si="89"/>
        <v>1.1405753125456861E-2</v>
      </c>
    </row>
    <row r="1099" spans="1:12" x14ac:dyDescent="0.15">
      <c r="A1099" s="17" t="s">
        <v>1119</v>
      </c>
      <c r="B1099" s="11">
        <v>262.8</v>
      </c>
      <c r="C1099" s="18">
        <v>44.5</v>
      </c>
      <c r="D1099" s="13">
        <v>41.5</v>
      </c>
      <c r="E1099" s="13">
        <v>35.5</v>
      </c>
      <c r="F1099" s="13">
        <v>260.89999999999998</v>
      </c>
      <c r="G1099" s="13">
        <v>253.5</v>
      </c>
      <c r="H1099">
        <f t="shared" si="85"/>
        <v>259.41211950478413</v>
      </c>
      <c r="I1099">
        <f t="shared" si="86"/>
        <v>3.3878804952158816</v>
      </c>
      <c r="J1099">
        <f t="shared" si="87"/>
        <v>3.3878804952158816</v>
      </c>
      <c r="K1099">
        <f t="shared" si="88"/>
        <v>11.477734249864207</v>
      </c>
      <c r="L1099">
        <f t="shared" si="89"/>
        <v>1.2891478292297875E-2</v>
      </c>
    </row>
    <row r="1100" spans="1:12" x14ac:dyDescent="0.15">
      <c r="A1100" s="17" t="s">
        <v>1120</v>
      </c>
      <c r="B1100" s="11">
        <v>264.5</v>
      </c>
      <c r="C1100" s="18">
        <v>47</v>
      </c>
      <c r="D1100" s="13">
        <v>44.5</v>
      </c>
      <c r="E1100" s="13">
        <v>40</v>
      </c>
      <c r="F1100" s="13">
        <v>262.8</v>
      </c>
      <c r="G1100" s="13">
        <v>254.3</v>
      </c>
      <c r="H1100">
        <f t="shared" si="85"/>
        <v>261.10605975239207</v>
      </c>
      <c r="I1100">
        <f t="shared" si="86"/>
        <v>3.3939402476079295</v>
      </c>
      <c r="J1100">
        <f t="shared" si="87"/>
        <v>3.3939402476079295</v>
      </c>
      <c r="K1100">
        <f t="shared" si="88"/>
        <v>11.518830404332974</v>
      </c>
      <c r="L1100">
        <f t="shared" si="89"/>
        <v>1.2831532127062116E-2</v>
      </c>
    </row>
    <row r="1101" spans="1:12" x14ac:dyDescent="0.15">
      <c r="A1101" s="17" t="s">
        <v>1121</v>
      </c>
      <c r="B1101" s="11">
        <v>266.5</v>
      </c>
      <c r="C1101" s="18">
        <v>41.5</v>
      </c>
      <c r="D1101" s="13">
        <v>47</v>
      </c>
      <c r="E1101" s="13">
        <v>38.5</v>
      </c>
      <c r="F1101" s="13">
        <v>264.5</v>
      </c>
      <c r="G1101" s="13">
        <v>255.4</v>
      </c>
      <c r="H1101">
        <f t="shared" si="85"/>
        <v>262.80302987619604</v>
      </c>
      <c r="I1101">
        <f t="shared" si="86"/>
        <v>3.6969701238039647</v>
      </c>
      <c r="J1101">
        <f t="shared" si="87"/>
        <v>3.6969701238039647</v>
      </c>
      <c r="K1101">
        <f t="shared" si="88"/>
        <v>13.667588096299102</v>
      </c>
      <c r="L1101">
        <f t="shared" si="89"/>
        <v>1.3872308156862906E-2</v>
      </c>
    </row>
    <row r="1102" spans="1:12" x14ac:dyDescent="0.15">
      <c r="A1102" s="17" t="s">
        <v>1122</v>
      </c>
      <c r="B1102" s="11">
        <v>268.60000000000002</v>
      </c>
      <c r="C1102" s="18">
        <v>37</v>
      </c>
      <c r="D1102" s="13">
        <v>41.5</v>
      </c>
      <c r="E1102" s="13">
        <v>38.5</v>
      </c>
      <c r="F1102" s="13">
        <v>266.5</v>
      </c>
      <c r="G1102" s="13">
        <v>256.5</v>
      </c>
      <c r="H1102">
        <f t="shared" si="85"/>
        <v>264.65151493809799</v>
      </c>
      <c r="I1102">
        <f t="shared" si="86"/>
        <v>3.9484850619020335</v>
      </c>
      <c r="J1102">
        <f t="shared" si="87"/>
        <v>3.9484850619020335</v>
      </c>
      <c r="K1102">
        <f t="shared" si="88"/>
        <v>15.590534284063505</v>
      </c>
      <c r="L1102">
        <f t="shared" si="89"/>
        <v>1.4700242225994167E-2</v>
      </c>
    </row>
    <row r="1103" spans="1:12" x14ac:dyDescent="0.15">
      <c r="A1103" s="17" t="s">
        <v>1123</v>
      </c>
      <c r="B1103" s="11">
        <v>270.8</v>
      </c>
      <c r="C1103" s="18">
        <v>37</v>
      </c>
      <c r="D1103" s="13">
        <v>37</v>
      </c>
      <c r="E1103" s="13">
        <v>40</v>
      </c>
      <c r="F1103" s="13">
        <v>268.60000000000002</v>
      </c>
      <c r="G1103" s="13">
        <v>257.8</v>
      </c>
      <c r="H1103">
        <f t="shared" si="85"/>
        <v>266.62575746904901</v>
      </c>
      <c r="I1103">
        <f t="shared" si="86"/>
        <v>4.1742425309510054</v>
      </c>
      <c r="J1103">
        <f t="shared" si="87"/>
        <v>4.1742425309510054</v>
      </c>
      <c r="K1103">
        <f t="shared" si="88"/>
        <v>17.424300707200256</v>
      </c>
      <c r="L1103">
        <f t="shared" si="89"/>
        <v>1.5414484973969739E-2</v>
      </c>
    </row>
    <row r="1104" spans="1:12" x14ac:dyDescent="0.15">
      <c r="A1104" s="17" t="s">
        <v>1124</v>
      </c>
      <c r="B1104" s="11">
        <v>273.39999999999998</v>
      </c>
      <c r="C1104" s="18">
        <v>38</v>
      </c>
      <c r="D1104" s="13">
        <v>37</v>
      </c>
      <c r="E1104" s="13">
        <v>44</v>
      </c>
      <c r="F1104" s="13">
        <v>270.8</v>
      </c>
      <c r="G1104" s="13">
        <v>259.2</v>
      </c>
      <c r="H1104">
        <f t="shared" si="85"/>
        <v>268.71287873452451</v>
      </c>
      <c r="I1104">
        <f t="shared" si="86"/>
        <v>4.6871212654754686</v>
      </c>
      <c r="J1104">
        <f t="shared" si="87"/>
        <v>4.6871212654754686</v>
      </c>
      <c r="K1104">
        <f t="shared" si="88"/>
        <v>21.969105757272359</v>
      </c>
      <c r="L1104">
        <f t="shared" si="89"/>
        <v>1.7143823209493304E-2</v>
      </c>
    </row>
    <row r="1105" spans="1:12" x14ac:dyDescent="0.15">
      <c r="A1105" s="17" t="s">
        <v>1125</v>
      </c>
      <c r="B1105" s="11">
        <v>275.8</v>
      </c>
      <c r="C1105" s="18">
        <v>39</v>
      </c>
      <c r="D1105" s="13">
        <v>38</v>
      </c>
      <c r="E1105" s="13">
        <v>41.5</v>
      </c>
      <c r="F1105" s="13">
        <v>273.39999999999998</v>
      </c>
      <c r="G1105" s="13">
        <v>260.89999999999998</v>
      </c>
      <c r="H1105">
        <f t="shared" si="85"/>
        <v>271.05643936726221</v>
      </c>
      <c r="I1105">
        <f t="shared" si="86"/>
        <v>4.7435606327377968</v>
      </c>
      <c r="J1105">
        <f t="shared" si="87"/>
        <v>4.7435606327377968</v>
      </c>
      <c r="K1105">
        <f t="shared" si="88"/>
        <v>22.501367476459809</v>
      </c>
      <c r="L1105">
        <f t="shared" si="89"/>
        <v>1.7199277131028996E-2</v>
      </c>
    </row>
    <row r="1106" spans="1:12" x14ac:dyDescent="0.15">
      <c r="A1106" s="17" t="s">
        <v>1126</v>
      </c>
      <c r="B1106" s="11">
        <v>278.5</v>
      </c>
      <c r="C1106" s="18">
        <v>43.5</v>
      </c>
      <c r="D1106" s="13">
        <v>39</v>
      </c>
      <c r="E1106" s="13">
        <v>44.5</v>
      </c>
      <c r="F1106" s="13">
        <v>275.8</v>
      </c>
      <c r="G1106" s="13">
        <v>262.8</v>
      </c>
      <c r="H1106">
        <f t="shared" si="85"/>
        <v>273.42821968363114</v>
      </c>
      <c r="I1106">
        <f t="shared" si="86"/>
        <v>5.0717803163688586</v>
      </c>
      <c r="J1106">
        <f t="shared" si="87"/>
        <v>5.0717803163688586</v>
      </c>
      <c r="K1106">
        <f t="shared" si="88"/>
        <v>25.7229555775066</v>
      </c>
      <c r="L1106">
        <f t="shared" si="89"/>
        <v>1.821106038193486E-2</v>
      </c>
    </row>
    <row r="1107" spans="1:12" x14ac:dyDescent="0.15">
      <c r="A1107" s="17" t="s">
        <v>1127</v>
      </c>
      <c r="B1107" s="11">
        <v>281.3</v>
      </c>
      <c r="C1107" s="18">
        <v>44</v>
      </c>
      <c r="D1107" s="13">
        <v>43.5</v>
      </c>
      <c r="E1107" s="13">
        <v>47</v>
      </c>
      <c r="F1107" s="13">
        <v>278.5</v>
      </c>
      <c r="G1107" s="13">
        <v>264.5</v>
      </c>
      <c r="H1107">
        <f t="shared" si="85"/>
        <v>275.96410984181557</v>
      </c>
      <c r="I1107">
        <f t="shared" si="86"/>
        <v>5.3358901581844407</v>
      </c>
      <c r="J1107">
        <f t="shared" si="87"/>
        <v>5.3358901581844407</v>
      </c>
      <c r="K1107">
        <f t="shared" si="88"/>
        <v>28.471723780209576</v>
      </c>
      <c r="L1107">
        <f t="shared" si="89"/>
        <v>1.8968681685689444E-2</v>
      </c>
    </row>
    <row r="1108" spans="1:12" x14ac:dyDescent="0.15">
      <c r="A1108" s="17" t="s">
        <v>1128</v>
      </c>
      <c r="B1108" s="11">
        <v>284.39999999999998</v>
      </c>
      <c r="C1108" s="18">
        <v>45.5</v>
      </c>
      <c r="D1108" s="13">
        <v>44</v>
      </c>
      <c r="E1108" s="13">
        <v>41.5</v>
      </c>
      <c r="F1108" s="13">
        <v>281.3</v>
      </c>
      <c r="G1108" s="13">
        <v>266.5</v>
      </c>
      <c r="H1108">
        <f t="shared" si="85"/>
        <v>278.63205492090776</v>
      </c>
      <c r="I1108">
        <f t="shared" si="86"/>
        <v>5.7679450790922147</v>
      </c>
      <c r="J1108">
        <f t="shared" si="87"/>
        <v>5.7679450790922147</v>
      </c>
      <c r="K1108">
        <f t="shared" si="88"/>
        <v>33.269190435424093</v>
      </c>
      <c r="L1108">
        <f t="shared" si="89"/>
        <v>2.0281100840689927E-2</v>
      </c>
    </row>
    <row r="1109" spans="1:12" x14ac:dyDescent="0.15">
      <c r="A1109" s="17" t="s">
        <v>1129</v>
      </c>
      <c r="B1109" s="11">
        <v>287.3</v>
      </c>
      <c r="C1109" s="18">
        <v>44.5</v>
      </c>
      <c r="D1109" s="13">
        <v>45.5</v>
      </c>
      <c r="E1109" s="13">
        <v>37</v>
      </c>
      <c r="F1109" s="13">
        <v>284.39999999999998</v>
      </c>
      <c r="G1109" s="13">
        <v>268.60000000000002</v>
      </c>
      <c r="H1109">
        <f t="shared" si="85"/>
        <v>281.51602746045387</v>
      </c>
      <c r="I1109">
        <f t="shared" si="86"/>
        <v>5.7839725395461414</v>
      </c>
      <c r="J1109">
        <f t="shared" si="87"/>
        <v>5.7839725395461414</v>
      </c>
      <c r="K1109">
        <f t="shared" si="88"/>
        <v>33.454338338223842</v>
      </c>
      <c r="L1109">
        <f t="shared" si="89"/>
        <v>2.0132170343007801E-2</v>
      </c>
    </row>
    <row r="1110" spans="1:12" x14ac:dyDescent="0.15">
      <c r="A1110" s="17" t="s">
        <v>1130</v>
      </c>
      <c r="B1110" s="11">
        <v>290.7</v>
      </c>
      <c r="C1110" s="18">
        <v>40</v>
      </c>
      <c r="D1110" s="13">
        <v>44.5</v>
      </c>
      <c r="E1110" s="13">
        <v>37</v>
      </c>
      <c r="F1110" s="13">
        <v>287.3</v>
      </c>
      <c r="G1110" s="13">
        <v>270.8</v>
      </c>
      <c r="H1110">
        <f t="shared" si="85"/>
        <v>284.40801373022691</v>
      </c>
      <c r="I1110">
        <f t="shared" si="86"/>
        <v>6.2919862697730764</v>
      </c>
      <c r="J1110">
        <f t="shared" si="87"/>
        <v>6.2919862697730764</v>
      </c>
      <c r="K1110">
        <f t="shared" si="88"/>
        <v>39.589091219012914</v>
      </c>
      <c r="L1110">
        <f t="shared" si="89"/>
        <v>2.1644259613942472E-2</v>
      </c>
    </row>
    <row r="1111" spans="1:12" x14ac:dyDescent="0.15">
      <c r="A1111" s="17" t="s">
        <v>1131</v>
      </c>
      <c r="B1111" s="11">
        <v>294.10000000000002</v>
      </c>
      <c r="C1111" s="18">
        <v>35.5</v>
      </c>
      <c r="D1111" s="13">
        <v>40</v>
      </c>
      <c r="E1111" s="13">
        <v>38</v>
      </c>
      <c r="F1111" s="13">
        <v>290.7</v>
      </c>
      <c r="G1111" s="13">
        <v>273.39999999999998</v>
      </c>
      <c r="H1111">
        <f t="shared" si="85"/>
        <v>287.55400686511348</v>
      </c>
      <c r="I1111">
        <f t="shared" si="86"/>
        <v>6.5459931348865439</v>
      </c>
      <c r="J1111">
        <f t="shared" si="87"/>
        <v>6.5459931348865439</v>
      </c>
      <c r="K1111">
        <f t="shared" si="88"/>
        <v>42.850026121981763</v>
      </c>
      <c r="L1111">
        <f t="shared" si="89"/>
        <v>2.225771212134153E-2</v>
      </c>
    </row>
    <row r="1112" spans="1:12" x14ac:dyDescent="0.15">
      <c r="A1112" s="17" t="s">
        <v>1132</v>
      </c>
      <c r="B1112" s="11">
        <v>297.5</v>
      </c>
      <c r="C1112" s="18">
        <v>36.5</v>
      </c>
      <c r="D1112" s="13">
        <v>35.5</v>
      </c>
      <c r="E1112" s="13">
        <v>39</v>
      </c>
      <c r="F1112" s="13">
        <v>294.10000000000002</v>
      </c>
      <c r="G1112" s="13">
        <v>275.8</v>
      </c>
      <c r="H1112">
        <f t="shared" si="85"/>
        <v>290.82700343255675</v>
      </c>
      <c r="I1112">
        <f t="shared" si="86"/>
        <v>6.6729965674432492</v>
      </c>
      <c r="J1112">
        <f t="shared" si="87"/>
        <v>6.6729965674432492</v>
      </c>
      <c r="K1112">
        <f t="shared" si="88"/>
        <v>44.528883189109386</v>
      </c>
      <c r="L1112">
        <f t="shared" si="89"/>
        <v>2.243024056283445E-2</v>
      </c>
    </row>
    <row r="1113" spans="1:12" x14ac:dyDescent="0.15">
      <c r="A1113" s="17" t="s">
        <v>1133</v>
      </c>
      <c r="B1113" s="11">
        <v>301.10000000000002</v>
      </c>
      <c r="C1113" s="18">
        <v>37.5</v>
      </c>
      <c r="D1113" s="13">
        <v>36.5</v>
      </c>
      <c r="E1113" s="13">
        <v>43.5</v>
      </c>
      <c r="F1113" s="13">
        <v>297.5</v>
      </c>
      <c r="G1113" s="13">
        <v>278.5</v>
      </c>
      <c r="H1113">
        <f t="shared" si="85"/>
        <v>294.16350171627835</v>
      </c>
      <c r="I1113">
        <f t="shared" si="86"/>
        <v>6.9364982837216758</v>
      </c>
      <c r="J1113">
        <f t="shared" si="87"/>
        <v>6.9364982837216758</v>
      </c>
      <c r="K1113">
        <f t="shared" si="88"/>
        <v>48.115008440073751</v>
      </c>
      <c r="L1113">
        <f t="shared" si="89"/>
        <v>2.303719124450905E-2</v>
      </c>
    </row>
    <row r="1114" spans="1:12" x14ac:dyDescent="0.15">
      <c r="A1114" s="17" t="s">
        <v>1134</v>
      </c>
      <c r="B1114" s="11">
        <v>304.89999999999998</v>
      </c>
      <c r="C1114" s="18">
        <v>38</v>
      </c>
      <c r="D1114" s="13">
        <v>37.5</v>
      </c>
      <c r="E1114" s="13">
        <v>44</v>
      </c>
      <c r="F1114" s="13">
        <v>301.10000000000002</v>
      </c>
      <c r="G1114" s="13">
        <v>281.3</v>
      </c>
      <c r="H1114">
        <f t="shared" si="85"/>
        <v>297.63175085813918</v>
      </c>
      <c r="I1114">
        <f t="shared" si="86"/>
        <v>7.2682491418607924</v>
      </c>
      <c r="J1114">
        <f t="shared" si="87"/>
        <v>7.2682491418607924</v>
      </c>
      <c r="K1114">
        <f t="shared" si="88"/>
        <v>52.827445588160145</v>
      </c>
      <c r="L1114">
        <f t="shared" si="89"/>
        <v>2.3838140839162979E-2</v>
      </c>
    </row>
    <row r="1115" spans="1:12" x14ac:dyDescent="0.15">
      <c r="A1115" s="17" t="s">
        <v>1135</v>
      </c>
      <c r="B1115" s="11">
        <v>308.60000000000002</v>
      </c>
      <c r="C1115" s="18">
        <v>38.5</v>
      </c>
      <c r="D1115" s="13">
        <v>38</v>
      </c>
      <c r="E1115" s="13">
        <v>45.5</v>
      </c>
      <c r="F1115" s="13">
        <v>304.89999999999998</v>
      </c>
      <c r="G1115" s="13">
        <v>284.39999999999998</v>
      </c>
      <c r="H1115">
        <f t="shared" si="85"/>
        <v>301.26587542906958</v>
      </c>
      <c r="I1115">
        <f t="shared" si="86"/>
        <v>7.3341245709304417</v>
      </c>
      <c r="J1115">
        <f t="shared" si="87"/>
        <v>7.3341245709304417</v>
      </c>
      <c r="K1115">
        <f t="shared" si="88"/>
        <v>53.789383221925632</v>
      </c>
      <c r="L1115">
        <f t="shared" si="89"/>
        <v>2.3765795758037722E-2</v>
      </c>
    </row>
    <row r="1116" spans="1:12" x14ac:dyDescent="0.15">
      <c r="A1116" s="17" t="s">
        <v>1136</v>
      </c>
      <c r="B1116" s="11">
        <v>312.89999999999998</v>
      </c>
      <c r="C1116" s="18">
        <v>37</v>
      </c>
      <c r="D1116" s="13">
        <v>38.5</v>
      </c>
      <c r="E1116" s="13">
        <v>44.5</v>
      </c>
      <c r="F1116" s="13">
        <v>308.60000000000002</v>
      </c>
      <c r="G1116" s="13">
        <v>287.3</v>
      </c>
      <c r="H1116">
        <f t="shared" si="85"/>
        <v>304.93293771453477</v>
      </c>
      <c r="I1116">
        <f t="shared" si="86"/>
        <v>7.9670622854652038</v>
      </c>
      <c r="J1116">
        <f t="shared" si="87"/>
        <v>7.9670622854652038</v>
      </c>
      <c r="K1116">
        <f t="shared" si="88"/>
        <v>63.474081460482033</v>
      </c>
      <c r="L1116">
        <f t="shared" si="89"/>
        <v>2.5462007943321204E-2</v>
      </c>
    </row>
    <row r="1117" spans="1:12" x14ac:dyDescent="0.15">
      <c r="A1117" s="17" t="s">
        <v>1137</v>
      </c>
      <c r="B1117" s="11">
        <v>317</v>
      </c>
      <c r="C1117" s="18">
        <v>32</v>
      </c>
      <c r="D1117" s="13">
        <v>37</v>
      </c>
      <c r="E1117" s="13">
        <v>40</v>
      </c>
      <c r="F1117" s="13">
        <v>312.89999999999998</v>
      </c>
      <c r="G1117" s="13">
        <v>290.7</v>
      </c>
      <c r="H1117">
        <f t="shared" si="85"/>
        <v>308.91646885726738</v>
      </c>
      <c r="I1117">
        <f t="shared" si="86"/>
        <v>8.0835311427326246</v>
      </c>
      <c r="J1117">
        <f t="shared" si="87"/>
        <v>8.0835311427326246</v>
      </c>
      <c r="K1117">
        <f t="shared" si="88"/>
        <v>65.343475735528216</v>
      </c>
      <c r="L1117">
        <f t="shared" si="89"/>
        <v>2.5500098242058754E-2</v>
      </c>
    </row>
    <row r="1118" spans="1:12" x14ac:dyDescent="0.15">
      <c r="A1118" s="17" t="s">
        <v>1138</v>
      </c>
      <c r="B1118" s="11">
        <v>321.2</v>
      </c>
      <c r="C1118" s="18">
        <v>33</v>
      </c>
      <c r="D1118" s="13">
        <v>32</v>
      </c>
      <c r="E1118" s="13">
        <v>35.5</v>
      </c>
      <c r="F1118" s="13">
        <v>317</v>
      </c>
      <c r="G1118" s="13">
        <v>294.10000000000002</v>
      </c>
      <c r="H1118">
        <f t="shared" si="85"/>
        <v>312.95823442863366</v>
      </c>
      <c r="I1118">
        <f t="shared" si="86"/>
        <v>8.2417655713663294</v>
      </c>
      <c r="J1118">
        <f t="shared" si="87"/>
        <v>8.2417655713663294</v>
      </c>
      <c r="K1118">
        <f t="shared" si="88"/>
        <v>67.926699733359357</v>
      </c>
      <c r="L1118">
        <f t="shared" si="89"/>
        <v>2.5659295054067027E-2</v>
      </c>
    </row>
    <row r="1119" spans="1:12" x14ac:dyDescent="0.15">
      <c r="A1119" s="17" t="s">
        <v>1139</v>
      </c>
      <c r="B1119" s="11">
        <v>325.7</v>
      </c>
      <c r="C1119" s="18">
        <v>35</v>
      </c>
      <c r="D1119" s="13">
        <v>33</v>
      </c>
      <c r="E1119" s="13">
        <v>36.5</v>
      </c>
      <c r="F1119" s="13">
        <v>321.2</v>
      </c>
      <c r="G1119" s="13">
        <v>297.5</v>
      </c>
      <c r="H1119">
        <f t="shared" si="85"/>
        <v>317.07911721431685</v>
      </c>
      <c r="I1119">
        <f t="shared" si="86"/>
        <v>8.6208827856831363</v>
      </c>
      <c r="J1119">
        <f t="shared" si="87"/>
        <v>8.6208827856831363</v>
      </c>
      <c r="K1119">
        <f t="shared" si="88"/>
        <v>74.319620004487831</v>
      </c>
      <c r="L1119">
        <f t="shared" si="89"/>
        <v>2.6468783499180647E-2</v>
      </c>
    </row>
    <row r="1120" spans="1:12" x14ac:dyDescent="0.15">
      <c r="A1120" s="17" t="s">
        <v>1140</v>
      </c>
      <c r="B1120" s="11">
        <v>330.1</v>
      </c>
      <c r="C1120" s="18">
        <v>39.5</v>
      </c>
      <c r="D1120" s="13">
        <v>35</v>
      </c>
      <c r="E1120" s="13">
        <v>37.5</v>
      </c>
      <c r="F1120" s="13">
        <v>325.7</v>
      </c>
      <c r="G1120" s="13">
        <v>301.10000000000002</v>
      </c>
      <c r="H1120">
        <f t="shared" si="85"/>
        <v>321.38955860715839</v>
      </c>
      <c r="I1120">
        <f t="shared" si="86"/>
        <v>8.7104413928416307</v>
      </c>
      <c r="J1120">
        <f t="shared" si="87"/>
        <v>8.7104413928416307</v>
      </c>
      <c r="K1120">
        <f t="shared" si="88"/>
        <v>75.871789258128842</v>
      </c>
      <c r="L1120">
        <f t="shared" si="89"/>
        <v>2.6387280802307272E-2</v>
      </c>
    </row>
    <row r="1121" spans="1:12" x14ac:dyDescent="0.15">
      <c r="A1121" s="17" t="s">
        <v>1141</v>
      </c>
      <c r="B1121" s="11">
        <v>334.7</v>
      </c>
      <c r="C1121" s="18">
        <v>33.5</v>
      </c>
      <c r="D1121" s="13">
        <v>39.5</v>
      </c>
      <c r="E1121" s="13">
        <v>38</v>
      </c>
      <c r="F1121" s="13">
        <v>330.1</v>
      </c>
      <c r="G1121" s="13">
        <v>304.89999999999998</v>
      </c>
      <c r="H1121">
        <f t="shared" si="85"/>
        <v>325.74477930357921</v>
      </c>
      <c r="I1121">
        <f t="shared" si="86"/>
        <v>8.9552206964207812</v>
      </c>
      <c r="J1121">
        <f t="shared" si="87"/>
        <v>8.9552206964207812</v>
      </c>
      <c r="K1121">
        <f t="shared" si="88"/>
        <v>80.1959777216031</v>
      </c>
      <c r="L1121">
        <f t="shared" si="89"/>
        <v>2.6755962642428389E-2</v>
      </c>
    </row>
    <row r="1122" spans="1:12" x14ac:dyDescent="0.15">
      <c r="A1122" s="17" t="s">
        <v>1142</v>
      </c>
      <c r="B1122" s="11">
        <v>339.7</v>
      </c>
      <c r="C1122" s="18">
        <v>32.5</v>
      </c>
      <c r="D1122" s="13">
        <v>33.5</v>
      </c>
      <c r="E1122" s="13">
        <v>38.5</v>
      </c>
      <c r="F1122" s="13">
        <v>334.7</v>
      </c>
      <c r="G1122" s="13">
        <v>308.60000000000002</v>
      </c>
      <c r="H1122">
        <f t="shared" si="85"/>
        <v>330.22238965178963</v>
      </c>
      <c r="I1122">
        <f t="shared" si="86"/>
        <v>9.4776103482103622</v>
      </c>
      <c r="J1122">
        <f t="shared" si="87"/>
        <v>9.4776103482103622</v>
      </c>
      <c r="K1122">
        <f t="shared" si="88"/>
        <v>89.825097912504148</v>
      </c>
      <c r="L1122">
        <f t="shared" si="89"/>
        <v>2.7899942149574222E-2</v>
      </c>
    </row>
    <row r="1123" spans="1:12" x14ac:dyDescent="0.15">
      <c r="A1123" s="17" t="s">
        <v>1143</v>
      </c>
      <c r="B1123" s="11">
        <v>313.27272727272725</v>
      </c>
      <c r="C1123" s="18">
        <v>35</v>
      </c>
      <c r="D1123" s="13">
        <v>32.5</v>
      </c>
      <c r="E1123" s="13">
        <v>37</v>
      </c>
      <c r="F1123" s="13">
        <v>339.7</v>
      </c>
      <c r="G1123" s="13">
        <v>312.89999999999998</v>
      </c>
      <c r="H1123">
        <f t="shared" si="85"/>
        <v>334.96119482589484</v>
      </c>
      <c r="I1123">
        <f t="shared" si="86"/>
        <v>-21.688467553167584</v>
      </c>
      <c r="J1123">
        <f t="shared" si="87"/>
        <v>21.688467553167584</v>
      </c>
      <c r="K1123">
        <f t="shared" si="88"/>
        <v>470.38962480480308</v>
      </c>
      <c r="L1123">
        <f t="shared" si="89"/>
        <v>6.9231904551608658E-2</v>
      </c>
    </row>
    <row r="1124" spans="1:12" x14ac:dyDescent="0.15">
      <c r="A1124" s="17" t="s">
        <v>1144</v>
      </c>
      <c r="B1124" s="11">
        <v>317.72727272727275</v>
      </c>
      <c r="C1124" s="18">
        <v>34</v>
      </c>
      <c r="D1124" s="13">
        <v>35</v>
      </c>
      <c r="E1124" s="13">
        <v>32</v>
      </c>
      <c r="F1124" s="13">
        <v>313.27272727272725</v>
      </c>
      <c r="G1124" s="13">
        <v>317</v>
      </c>
      <c r="H1124">
        <f t="shared" si="85"/>
        <v>324.11696104931104</v>
      </c>
      <c r="I1124">
        <f t="shared" si="86"/>
        <v>-6.3896883220382961</v>
      </c>
      <c r="J1124">
        <f t="shared" si="87"/>
        <v>6.3896883220382961</v>
      </c>
      <c r="K1124">
        <f t="shared" si="88"/>
        <v>40.828116852792576</v>
      </c>
      <c r="L1124">
        <f t="shared" si="89"/>
        <v>2.0110607022152005E-2</v>
      </c>
    </row>
    <row r="1125" spans="1:12" x14ac:dyDescent="0.15">
      <c r="A1125" s="17" t="s">
        <v>1145</v>
      </c>
      <c r="B1125" s="11">
        <v>322.54545454545456</v>
      </c>
      <c r="C1125" s="18">
        <v>37.5</v>
      </c>
      <c r="D1125" s="13">
        <v>34</v>
      </c>
      <c r="E1125" s="13">
        <v>33</v>
      </c>
      <c r="F1125" s="13">
        <v>317.72727272727275</v>
      </c>
      <c r="G1125" s="13">
        <v>321.2</v>
      </c>
      <c r="H1125">
        <f t="shared" si="85"/>
        <v>320.9221168882919</v>
      </c>
      <c r="I1125">
        <f t="shared" si="86"/>
        <v>1.623337657162665</v>
      </c>
      <c r="J1125">
        <f t="shared" si="87"/>
        <v>1.623337657162665</v>
      </c>
      <c r="K1125">
        <f t="shared" si="88"/>
        <v>2.6352251491623702</v>
      </c>
      <c r="L1125">
        <f t="shared" si="89"/>
        <v>5.0328957803803028E-3</v>
      </c>
    </row>
    <row r="1126" spans="1:12" x14ac:dyDescent="0.15">
      <c r="A1126" s="17" t="s">
        <v>1146</v>
      </c>
      <c r="B1126" s="11">
        <v>327.36363636363637</v>
      </c>
      <c r="C1126" s="18">
        <v>38.5</v>
      </c>
      <c r="D1126" s="13">
        <v>37.5</v>
      </c>
      <c r="E1126" s="13">
        <v>35</v>
      </c>
      <c r="F1126" s="13">
        <v>322.54545454545456</v>
      </c>
      <c r="G1126" s="13">
        <v>325.7</v>
      </c>
      <c r="H1126">
        <f t="shared" si="85"/>
        <v>321.73378571687323</v>
      </c>
      <c r="I1126">
        <f t="shared" si="86"/>
        <v>5.6298506467631455</v>
      </c>
      <c r="J1126">
        <f t="shared" si="87"/>
        <v>5.6298506467631455</v>
      </c>
      <c r="K1126">
        <f t="shared" si="88"/>
        <v>31.695218304859409</v>
      </c>
      <c r="L1126">
        <f t="shared" si="89"/>
        <v>1.7197544325019326E-2</v>
      </c>
    </row>
    <row r="1127" spans="1:12" x14ac:dyDescent="0.15">
      <c r="A1127" s="17" t="s">
        <v>1147</v>
      </c>
      <c r="B1127" s="11">
        <v>332</v>
      </c>
      <c r="C1127" s="18">
        <v>39</v>
      </c>
      <c r="D1127" s="13">
        <v>38.5</v>
      </c>
      <c r="E1127" s="13">
        <v>39.5</v>
      </c>
      <c r="F1127" s="13">
        <v>327.36363636363637</v>
      </c>
      <c r="G1127" s="13">
        <v>330.1</v>
      </c>
      <c r="H1127">
        <f t="shared" si="85"/>
        <v>324.54871104025483</v>
      </c>
      <c r="I1127">
        <f t="shared" si="86"/>
        <v>7.4512889597451704</v>
      </c>
      <c r="J1127">
        <f t="shared" si="87"/>
        <v>7.4512889597451704</v>
      </c>
      <c r="K1127">
        <f t="shared" si="88"/>
        <v>55.521707161620263</v>
      </c>
      <c r="L1127">
        <f t="shared" si="89"/>
        <v>2.2443641445015573E-2</v>
      </c>
    </row>
    <row r="1128" spans="1:12" x14ac:dyDescent="0.15">
      <c r="A1128" s="17" t="s">
        <v>1148</v>
      </c>
      <c r="B1128" s="11">
        <v>336.90909090909093</v>
      </c>
      <c r="C1128" s="18">
        <v>38.5</v>
      </c>
      <c r="D1128" s="13">
        <v>39</v>
      </c>
      <c r="E1128" s="13">
        <v>33.5</v>
      </c>
      <c r="F1128" s="13">
        <v>332</v>
      </c>
      <c r="G1128" s="13">
        <v>334.7</v>
      </c>
      <c r="H1128">
        <f t="shared" si="85"/>
        <v>328.27435552012741</v>
      </c>
      <c r="I1128">
        <f t="shared" si="86"/>
        <v>8.6347353889635201</v>
      </c>
      <c r="J1128">
        <f t="shared" si="87"/>
        <v>8.6347353889635201</v>
      </c>
      <c r="K1128">
        <f t="shared" si="88"/>
        <v>74.558655237418989</v>
      </c>
      <c r="L1128">
        <f t="shared" si="89"/>
        <v>2.5629273955369323E-2</v>
      </c>
    </row>
    <row r="1129" spans="1:12" x14ac:dyDescent="0.15">
      <c r="A1129" s="17" t="s">
        <v>1149</v>
      </c>
      <c r="B1129" s="11">
        <v>342</v>
      </c>
      <c r="C1129" s="18">
        <v>38</v>
      </c>
      <c r="D1129" s="13">
        <v>38.5</v>
      </c>
      <c r="E1129" s="13">
        <v>32.5</v>
      </c>
      <c r="F1129" s="13">
        <v>336.90909090909093</v>
      </c>
      <c r="G1129" s="13">
        <v>339.7</v>
      </c>
      <c r="H1129">
        <f t="shared" si="85"/>
        <v>332.59172321460915</v>
      </c>
      <c r="I1129">
        <f t="shared" si="86"/>
        <v>9.4082767853908535</v>
      </c>
      <c r="J1129">
        <f t="shared" si="87"/>
        <v>9.4082767853908535</v>
      </c>
      <c r="K1129">
        <f t="shared" si="88"/>
        <v>88.51567207052446</v>
      </c>
      <c r="L1129">
        <f t="shared" si="89"/>
        <v>2.7509581243832903E-2</v>
      </c>
    </row>
    <row r="1130" spans="1:12" x14ac:dyDescent="0.15">
      <c r="A1130" s="17" t="s">
        <v>1150</v>
      </c>
      <c r="B1130" s="11">
        <v>347.18181818181819</v>
      </c>
      <c r="C1130" s="18">
        <v>36.5</v>
      </c>
      <c r="D1130" s="13">
        <v>38</v>
      </c>
      <c r="E1130" s="13">
        <v>35</v>
      </c>
      <c r="F1130" s="13">
        <v>342</v>
      </c>
      <c r="G1130" s="13">
        <v>313.27272727272725</v>
      </c>
      <c r="H1130">
        <f t="shared" si="85"/>
        <v>337.29586160730457</v>
      </c>
      <c r="I1130">
        <f t="shared" si="86"/>
        <v>9.8859565745136138</v>
      </c>
      <c r="J1130">
        <f t="shared" si="87"/>
        <v>9.8859565745136138</v>
      </c>
      <c r="K1130">
        <f t="shared" si="88"/>
        <v>97.732137393168941</v>
      </c>
      <c r="L1130">
        <f t="shared" si="89"/>
        <v>2.8474868373828163E-2</v>
      </c>
    </row>
    <row r="1131" spans="1:12" x14ac:dyDescent="0.15">
      <c r="A1131" s="17" t="s">
        <v>1151</v>
      </c>
      <c r="B1131" s="11">
        <v>352.36363636363637</v>
      </c>
      <c r="C1131" s="18">
        <v>36</v>
      </c>
      <c r="D1131" s="13">
        <v>36.5</v>
      </c>
      <c r="E1131" s="13">
        <v>34</v>
      </c>
      <c r="F1131" s="13">
        <v>347.18181818181819</v>
      </c>
      <c r="G1131" s="13">
        <v>317.72727272727275</v>
      </c>
      <c r="H1131">
        <f t="shared" si="85"/>
        <v>342.23883989456135</v>
      </c>
      <c r="I1131">
        <f t="shared" si="86"/>
        <v>10.124796469075022</v>
      </c>
      <c r="J1131">
        <f t="shared" si="87"/>
        <v>10.124796469075022</v>
      </c>
      <c r="K1131">
        <f t="shared" si="88"/>
        <v>102.51150354019404</v>
      </c>
      <c r="L1131">
        <f t="shared" si="89"/>
        <v>2.873394250769485E-2</v>
      </c>
    </row>
    <row r="1132" spans="1:12" x14ac:dyDescent="0.15">
      <c r="A1132" s="17" t="s">
        <v>1152</v>
      </c>
      <c r="B1132" s="11">
        <v>357.72727272727275</v>
      </c>
      <c r="C1132" s="18">
        <v>41</v>
      </c>
      <c r="D1132" s="13">
        <v>36</v>
      </c>
      <c r="E1132" s="13">
        <v>37.5</v>
      </c>
      <c r="F1132" s="13">
        <v>352.36363636363637</v>
      </c>
      <c r="G1132" s="13">
        <v>322.54545454545456</v>
      </c>
      <c r="H1132">
        <f t="shared" si="85"/>
        <v>347.30123812909886</v>
      </c>
      <c r="I1132">
        <f t="shared" si="86"/>
        <v>10.426034598173885</v>
      </c>
      <c r="J1132">
        <f t="shared" si="87"/>
        <v>10.426034598173885</v>
      </c>
      <c r="K1132">
        <f t="shared" si="88"/>
        <v>108.70219744231889</v>
      </c>
      <c r="L1132">
        <f t="shared" si="89"/>
        <v>2.9145204721705904E-2</v>
      </c>
    </row>
    <row r="1133" spans="1:12" x14ac:dyDescent="0.15">
      <c r="A1133" s="17" t="s">
        <v>1153</v>
      </c>
      <c r="B1133" s="11">
        <v>363.18181818181819</v>
      </c>
      <c r="C1133" s="18">
        <v>39</v>
      </c>
      <c r="D1133" s="13">
        <v>41</v>
      </c>
      <c r="E1133" s="13">
        <v>38.5</v>
      </c>
      <c r="F1133" s="13">
        <v>357.72727272727275</v>
      </c>
      <c r="G1133" s="13">
        <v>327.36363636363637</v>
      </c>
      <c r="H1133">
        <f t="shared" si="85"/>
        <v>352.51425542818583</v>
      </c>
      <c r="I1133">
        <f t="shared" si="86"/>
        <v>10.667562753632353</v>
      </c>
      <c r="J1133">
        <f t="shared" si="87"/>
        <v>10.667562753632353</v>
      </c>
      <c r="K1133">
        <f t="shared" si="88"/>
        <v>113.79689510268427</v>
      </c>
      <c r="L1133">
        <f t="shared" si="89"/>
        <v>2.9372513214006479E-2</v>
      </c>
    </row>
    <row r="1134" spans="1:12" x14ac:dyDescent="0.15">
      <c r="A1134" s="17" t="s">
        <v>1154</v>
      </c>
      <c r="B1134" s="11">
        <v>368.72727272727275</v>
      </c>
      <c r="C1134" s="18">
        <v>43</v>
      </c>
      <c r="D1134" s="13">
        <v>39</v>
      </c>
      <c r="E1134" s="13">
        <v>39</v>
      </c>
      <c r="F1134" s="13">
        <v>363.18181818181819</v>
      </c>
      <c r="G1134" s="13">
        <v>332</v>
      </c>
      <c r="H1134">
        <f t="shared" si="85"/>
        <v>357.84803680500204</v>
      </c>
      <c r="I1134">
        <f t="shared" si="86"/>
        <v>10.879235922270709</v>
      </c>
      <c r="J1134">
        <f t="shared" si="87"/>
        <v>10.879235922270709</v>
      </c>
      <c r="K1134">
        <f t="shared" si="88"/>
        <v>118.3577742524254</v>
      </c>
      <c r="L1134">
        <f t="shared" si="89"/>
        <v>2.9504831150142453E-2</v>
      </c>
    </row>
    <row r="1135" spans="1:12" x14ac:dyDescent="0.15">
      <c r="A1135" s="17" t="s">
        <v>1155</v>
      </c>
      <c r="B1135" s="11">
        <v>374.36363636363637</v>
      </c>
      <c r="C1135" s="18">
        <v>42.5</v>
      </c>
      <c r="D1135" s="13">
        <v>43</v>
      </c>
      <c r="E1135" s="13">
        <v>38.5</v>
      </c>
      <c r="F1135" s="13">
        <v>368.72727272727275</v>
      </c>
      <c r="G1135" s="13">
        <v>336.90909090909093</v>
      </c>
      <c r="H1135">
        <f t="shared" si="85"/>
        <v>363.28765476613739</v>
      </c>
      <c r="I1135">
        <f t="shared" si="86"/>
        <v>11.075981597498981</v>
      </c>
      <c r="J1135">
        <f t="shared" si="87"/>
        <v>11.075981597498981</v>
      </c>
      <c r="K1135">
        <f t="shared" si="88"/>
        <v>122.67736834813607</v>
      </c>
      <c r="L1135">
        <f t="shared" si="89"/>
        <v>2.9586157739798152E-2</v>
      </c>
    </row>
    <row r="1136" spans="1:12" x14ac:dyDescent="0.15">
      <c r="A1136" s="17" t="s">
        <v>1156</v>
      </c>
      <c r="B1136" s="11">
        <v>379.81818181818181</v>
      </c>
      <c r="C1136" s="18">
        <v>48</v>
      </c>
      <c r="D1136" s="13">
        <v>42.5</v>
      </c>
      <c r="E1136" s="13">
        <v>38</v>
      </c>
      <c r="F1136" s="13">
        <v>374.36363636363637</v>
      </c>
      <c r="G1136" s="13">
        <v>342</v>
      </c>
      <c r="H1136">
        <f t="shared" si="85"/>
        <v>368.82564556488688</v>
      </c>
      <c r="I1136">
        <f t="shared" si="86"/>
        <v>10.992536253294929</v>
      </c>
      <c r="J1136">
        <f t="shared" si="87"/>
        <v>10.992536253294929</v>
      </c>
      <c r="K1136">
        <f t="shared" si="88"/>
        <v>120.83585328000332</v>
      </c>
      <c r="L1136">
        <f t="shared" si="89"/>
        <v>2.8941574625716664E-2</v>
      </c>
    </row>
    <row r="1137" spans="1:12" x14ac:dyDescent="0.15">
      <c r="A1137" s="17" t="s">
        <v>1157</v>
      </c>
      <c r="B1137" s="11">
        <v>385.81818181818181</v>
      </c>
      <c r="C1137" s="18">
        <v>46</v>
      </c>
      <c r="D1137" s="13">
        <v>48</v>
      </c>
      <c r="E1137" s="13">
        <v>36.5</v>
      </c>
      <c r="F1137" s="13">
        <v>379.81818181818181</v>
      </c>
      <c r="G1137" s="13">
        <v>347.18181818181819</v>
      </c>
      <c r="H1137">
        <f t="shared" si="85"/>
        <v>374.32191369153435</v>
      </c>
      <c r="I1137">
        <f t="shared" si="86"/>
        <v>11.496268126647465</v>
      </c>
      <c r="J1137">
        <f t="shared" si="87"/>
        <v>11.496268126647465</v>
      </c>
      <c r="K1137">
        <f t="shared" si="88"/>
        <v>132.16418083977041</v>
      </c>
      <c r="L1137">
        <f t="shared" si="89"/>
        <v>2.9797113429105116E-2</v>
      </c>
    </row>
    <row r="1138" spans="1:12" x14ac:dyDescent="0.15">
      <c r="A1138" s="17" t="s">
        <v>1158</v>
      </c>
      <c r="B1138" s="11">
        <v>391.72727272727275</v>
      </c>
      <c r="C1138" s="18">
        <v>45.5</v>
      </c>
      <c r="D1138" s="13">
        <v>46</v>
      </c>
      <c r="E1138" s="13">
        <v>36</v>
      </c>
      <c r="F1138" s="13">
        <v>385.81818181818181</v>
      </c>
      <c r="G1138" s="13">
        <v>352.36363636363637</v>
      </c>
      <c r="H1138">
        <f t="shared" si="85"/>
        <v>380.07004775485808</v>
      </c>
      <c r="I1138">
        <f t="shared" si="86"/>
        <v>11.657224972414667</v>
      </c>
      <c r="J1138">
        <f t="shared" si="87"/>
        <v>11.657224972414667</v>
      </c>
      <c r="K1138">
        <f t="shared" si="88"/>
        <v>135.89089405748814</v>
      </c>
      <c r="L1138">
        <f t="shared" si="89"/>
        <v>2.9758522788712306E-2</v>
      </c>
    </row>
    <row r="1139" spans="1:12" x14ac:dyDescent="0.15">
      <c r="A1139" s="17" t="s">
        <v>1159</v>
      </c>
      <c r="B1139" s="11">
        <v>397.63636363636363</v>
      </c>
      <c r="C1139" s="18">
        <v>45.5</v>
      </c>
      <c r="D1139" s="13">
        <v>45.5</v>
      </c>
      <c r="E1139" s="13">
        <v>41</v>
      </c>
      <c r="F1139" s="13">
        <v>391.72727272727275</v>
      </c>
      <c r="G1139" s="13">
        <v>357.72727272727275</v>
      </c>
      <c r="H1139">
        <f t="shared" si="85"/>
        <v>385.89866024106539</v>
      </c>
      <c r="I1139">
        <f t="shared" si="86"/>
        <v>11.73770339529824</v>
      </c>
      <c r="J1139">
        <f t="shared" si="87"/>
        <v>11.73770339529824</v>
      </c>
      <c r="K1139">
        <f t="shared" si="88"/>
        <v>137.77368099599585</v>
      </c>
      <c r="L1139">
        <f t="shared" si="89"/>
        <v>2.9518687093799872E-2</v>
      </c>
    </row>
    <row r="1140" spans="1:12" x14ac:dyDescent="0.15">
      <c r="A1140" s="17" t="s">
        <v>1160</v>
      </c>
      <c r="B1140" s="11">
        <v>403.54545454545456</v>
      </c>
      <c r="C1140" s="18">
        <v>42</v>
      </c>
      <c r="D1140" s="13">
        <v>45.5</v>
      </c>
      <c r="E1140" s="13">
        <v>39</v>
      </c>
      <c r="F1140" s="13">
        <v>397.63636363636363</v>
      </c>
      <c r="G1140" s="13">
        <v>363.18181818181819</v>
      </c>
      <c r="H1140">
        <f t="shared" si="85"/>
        <v>391.76751193871451</v>
      </c>
      <c r="I1140">
        <f t="shared" si="86"/>
        <v>11.777942606740055</v>
      </c>
      <c r="J1140">
        <f t="shared" si="87"/>
        <v>11.777942606740055</v>
      </c>
      <c r="K1140">
        <f t="shared" si="88"/>
        <v>138.71993204766272</v>
      </c>
      <c r="L1140">
        <f t="shared" si="89"/>
        <v>2.9186160998905294E-2</v>
      </c>
    </row>
    <row r="1141" spans="1:12" x14ac:dyDescent="0.15">
      <c r="A1141" s="17" t="s">
        <v>1161</v>
      </c>
      <c r="B1141" s="11">
        <v>409.81818181818181</v>
      </c>
      <c r="C1141" s="18">
        <v>40.5</v>
      </c>
      <c r="D1141" s="13">
        <v>42</v>
      </c>
      <c r="E1141" s="13">
        <v>43</v>
      </c>
      <c r="F1141" s="13">
        <v>403.54545454545456</v>
      </c>
      <c r="G1141" s="13">
        <v>368.72727272727275</v>
      </c>
      <c r="H1141">
        <f t="shared" si="85"/>
        <v>397.65648324208451</v>
      </c>
      <c r="I1141">
        <f t="shared" si="86"/>
        <v>12.161698576097308</v>
      </c>
      <c r="J1141">
        <f t="shared" si="87"/>
        <v>12.161698576097308</v>
      </c>
      <c r="K1141">
        <f t="shared" si="88"/>
        <v>147.90691225584729</v>
      </c>
      <c r="L1141">
        <f t="shared" si="89"/>
        <v>2.9675839471399821E-2</v>
      </c>
    </row>
    <row r="1142" spans="1:12" x14ac:dyDescent="0.15">
      <c r="A1142" s="17" t="s">
        <v>1162</v>
      </c>
      <c r="B1142" s="11">
        <v>416</v>
      </c>
      <c r="C1142" s="18">
        <v>40.5</v>
      </c>
      <c r="D1142" s="13">
        <v>40.5</v>
      </c>
      <c r="E1142" s="13">
        <v>42.5</v>
      </c>
      <c r="F1142" s="13">
        <v>409.81818181818181</v>
      </c>
      <c r="G1142" s="13">
        <v>374.36363636363637</v>
      </c>
      <c r="H1142">
        <f t="shared" si="85"/>
        <v>403.73733253013313</v>
      </c>
      <c r="I1142">
        <f t="shared" si="86"/>
        <v>12.262667469866869</v>
      </c>
      <c r="J1142">
        <f t="shared" si="87"/>
        <v>12.262667469866869</v>
      </c>
      <c r="K1142">
        <f t="shared" si="88"/>
        <v>150.37301347653113</v>
      </c>
      <c r="L1142">
        <f t="shared" si="89"/>
        <v>2.9477566033333822E-2</v>
      </c>
    </row>
    <row r="1143" spans="1:12" x14ac:dyDescent="0.15">
      <c r="A1143" s="17" t="s">
        <v>1163</v>
      </c>
      <c r="B1143" s="11">
        <v>422.27272727272725</v>
      </c>
      <c r="C1143" s="18">
        <v>45.5</v>
      </c>
      <c r="D1143" s="13">
        <v>40.5</v>
      </c>
      <c r="E1143" s="13">
        <v>48</v>
      </c>
      <c r="F1143" s="13">
        <v>416</v>
      </c>
      <c r="G1143" s="13">
        <v>379.81818181818181</v>
      </c>
      <c r="H1143">
        <f t="shared" si="85"/>
        <v>409.86866626506657</v>
      </c>
      <c r="I1143">
        <f t="shared" si="86"/>
        <v>12.404061007660687</v>
      </c>
      <c r="J1143">
        <f t="shared" si="87"/>
        <v>12.404061007660687</v>
      </c>
      <c r="K1143">
        <f t="shared" si="88"/>
        <v>153.86072948176826</v>
      </c>
      <c r="L1143">
        <f t="shared" si="89"/>
        <v>2.9374525529444039E-2</v>
      </c>
    </row>
    <row r="1144" spans="1:12" x14ac:dyDescent="0.15">
      <c r="A1144" s="17" t="s">
        <v>1164</v>
      </c>
      <c r="B1144" s="11">
        <v>428.63636363636363</v>
      </c>
      <c r="C1144" s="18">
        <v>41.5</v>
      </c>
      <c r="D1144" s="13">
        <v>45.5</v>
      </c>
      <c r="E1144" s="13">
        <v>46</v>
      </c>
      <c r="F1144" s="13">
        <v>422.27272727272725</v>
      </c>
      <c r="G1144" s="13">
        <v>385.81818181818181</v>
      </c>
      <c r="H1144">
        <f t="shared" si="85"/>
        <v>416.07069676889694</v>
      </c>
      <c r="I1144">
        <f t="shared" si="86"/>
        <v>12.565666867466689</v>
      </c>
      <c r="J1144">
        <f t="shared" si="87"/>
        <v>12.565666867466689</v>
      </c>
      <c r="K1144">
        <f t="shared" si="88"/>
        <v>157.89598382415011</v>
      </c>
      <c r="L1144">
        <f t="shared" si="89"/>
        <v>2.9315447622933952E-2</v>
      </c>
    </row>
    <row r="1145" spans="1:12" x14ac:dyDescent="0.15">
      <c r="A1145" s="17" t="s">
        <v>1165</v>
      </c>
      <c r="B1145" s="11">
        <v>434.90909090909093</v>
      </c>
      <c r="C1145" s="18">
        <v>44.5</v>
      </c>
      <c r="D1145" s="13">
        <v>41.5</v>
      </c>
      <c r="E1145" s="13">
        <v>45.5</v>
      </c>
      <c r="F1145" s="13">
        <v>428.63636363636363</v>
      </c>
      <c r="G1145" s="13">
        <v>391.72727272727275</v>
      </c>
      <c r="H1145">
        <f t="shared" si="85"/>
        <v>422.35353020263028</v>
      </c>
      <c r="I1145">
        <f t="shared" si="86"/>
        <v>12.555560706460653</v>
      </c>
      <c r="J1145">
        <f t="shared" si="87"/>
        <v>12.555560706460653</v>
      </c>
      <c r="K1145">
        <f t="shared" si="88"/>
        <v>157.64210465361873</v>
      </c>
      <c r="L1145">
        <f t="shared" si="89"/>
        <v>2.8869391256493977E-2</v>
      </c>
    </row>
    <row r="1146" spans="1:12" x14ac:dyDescent="0.15">
      <c r="A1146" s="17" t="s">
        <v>1166</v>
      </c>
      <c r="B1146" s="11">
        <v>441.36363636363637</v>
      </c>
      <c r="C1146" s="18">
        <v>43.5</v>
      </c>
      <c r="D1146" s="13">
        <v>44.5</v>
      </c>
      <c r="E1146" s="13">
        <v>45.5</v>
      </c>
      <c r="F1146" s="13">
        <v>434.90909090909093</v>
      </c>
      <c r="G1146" s="13">
        <v>397.63636363636363</v>
      </c>
      <c r="H1146">
        <f t="shared" si="85"/>
        <v>428.63131055586064</v>
      </c>
      <c r="I1146">
        <f t="shared" si="86"/>
        <v>12.732325807775737</v>
      </c>
      <c r="J1146">
        <f t="shared" si="87"/>
        <v>12.732325807775737</v>
      </c>
      <c r="K1146">
        <f t="shared" si="88"/>
        <v>162.11212047535207</v>
      </c>
      <c r="L1146">
        <f t="shared" si="89"/>
        <v>2.8847700079409497E-2</v>
      </c>
    </row>
    <row r="1147" spans="1:12" x14ac:dyDescent="0.15">
      <c r="A1147" s="17" t="s">
        <v>1167</v>
      </c>
      <c r="B1147" s="11">
        <v>447.81818181818181</v>
      </c>
      <c r="C1147" s="18">
        <v>46.5</v>
      </c>
      <c r="D1147" s="13">
        <v>43.5</v>
      </c>
      <c r="E1147" s="13">
        <v>42</v>
      </c>
      <c r="F1147" s="13">
        <v>441.36363636363637</v>
      </c>
      <c r="G1147" s="13">
        <v>403.54545454545456</v>
      </c>
      <c r="H1147">
        <f t="shared" si="85"/>
        <v>434.99747345974851</v>
      </c>
      <c r="I1147">
        <f t="shared" si="86"/>
        <v>12.820708358433308</v>
      </c>
      <c r="J1147">
        <f t="shared" si="87"/>
        <v>12.820708358433308</v>
      </c>
      <c r="K1147">
        <f t="shared" si="88"/>
        <v>164.37056281200168</v>
      </c>
      <c r="L1147">
        <f t="shared" si="89"/>
        <v>2.862927160835696E-2</v>
      </c>
    </row>
    <row r="1148" spans="1:12" x14ac:dyDescent="0.15">
      <c r="A1148" s="17" t="s">
        <v>1168</v>
      </c>
      <c r="B1148" s="11">
        <v>454.45454545454544</v>
      </c>
      <c r="C1148" s="18">
        <v>43.5</v>
      </c>
      <c r="D1148" s="13">
        <v>46.5</v>
      </c>
      <c r="E1148" s="13">
        <v>40.5</v>
      </c>
      <c r="F1148" s="13">
        <v>447.81818181818181</v>
      </c>
      <c r="G1148" s="13">
        <v>409.81818181818181</v>
      </c>
      <c r="H1148">
        <f t="shared" si="85"/>
        <v>441.40782763896516</v>
      </c>
      <c r="I1148">
        <f t="shared" si="86"/>
        <v>13.04671781558028</v>
      </c>
      <c r="J1148">
        <f t="shared" si="87"/>
        <v>13.04671781558028</v>
      </c>
      <c r="K1148">
        <f t="shared" si="88"/>
        <v>170.21684575937988</v>
      </c>
      <c r="L1148">
        <f t="shared" si="89"/>
        <v>2.8708520898456307E-2</v>
      </c>
    </row>
    <row r="1149" spans="1:12" x14ac:dyDescent="0.15">
      <c r="A1149" s="17" t="s">
        <v>1169</v>
      </c>
      <c r="B1149" s="11">
        <v>460.90909090909093</v>
      </c>
      <c r="C1149" s="18">
        <v>47.5</v>
      </c>
      <c r="D1149" s="13">
        <v>43.5</v>
      </c>
      <c r="E1149" s="13">
        <v>40.5</v>
      </c>
      <c r="F1149" s="13">
        <v>454.45454545454544</v>
      </c>
      <c r="G1149" s="13">
        <v>416</v>
      </c>
      <c r="H1149">
        <f t="shared" si="85"/>
        <v>447.93118654675527</v>
      </c>
      <c r="I1149">
        <f t="shared" si="86"/>
        <v>12.977904362335664</v>
      </c>
      <c r="J1149">
        <f t="shared" si="87"/>
        <v>12.977904362335664</v>
      </c>
      <c r="K1149">
        <f t="shared" si="88"/>
        <v>168.42600163793105</v>
      </c>
      <c r="L1149">
        <f t="shared" si="89"/>
        <v>2.8157188951813076E-2</v>
      </c>
    </row>
    <row r="1150" spans="1:12" x14ac:dyDescent="0.15">
      <c r="A1150" s="17" t="s">
        <v>1170</v>
      </c>
      <c r="B1150" s="11">
        <v>467.54545454545456</v>
      </c>
      <c r="C1150" s="18">
        <v>46</v>
      </c>
      <c r="D1150" s="13">
        <v>47.5</v>
      </c>
      <c r="E1150" s="13">
        <v>45.5</v>
      </c>
      <c r="F1150" s="13">
        <v>460.90909090909093</v>
      </c>
      <c r="G1150" s="13">
        <v>422.27272727272725</v>
      </c>
      <c r="H1150">
        <f t="shared" si="85"/>
        <v>454.42013872792313</v>
      </c>
      <c r="I1150">
        <f t="shared" si="86"/>
        <v>13.12531581753143</v>
      </c>
      <c r="J1150">
        <f t="shared" si="87"/>
        <v>13.12531581753143</v>
      </c>
      <c r="K1150">
        <f t="shared" si="88"/>
        <v>172.27391530994075</v>
      </c>
      <c r="L1150">
        <f t="shared" si="89"/>
        <v>2.8072812364932087E-2</v>
      </c>
    </row>
    <row r="1151" spans="1:12" x14ac:dyDescent="0.15">
      <c r="A1151" s="17" t="s">
        <v>1171</v>
      </c>
      <c r="B1151" s="11">
        <v>474.54545454545456</v>
      </c>
      <c r="C1151" s="18">
        <v>48.5</v>
      </c>
      <c r="D1151" s="13">
        <v>46</v>
      </c>
      <c r="E1151" s="13">
        <v>41.5</v>
      </c>
      <c r="F1151" s="13">
        <v>467.54545454545456</v>
      </c>
      <c r="G1151" s="13">
        <v>428.63636363636363</v>
      </c>
      <c r="H1151">
        <f t="shared" si="85"/>
        <v>460.98279663668882</v>
      </c>
      <c r="I1151">
        <f t="shared" si="86"/>
        <v>13.562657908765743</v>
      </c>
      <c r="J1151">
        <f t="shared" si="87"/>
        <v>13.562657908765743</v>
      </c>
      <c r="K1151">
        <f t="shared" si="88"/>
        <v>183.94568955020597</v>
      </c>
      <c r="L1151">
        <f t="shared" si="89"/>
        <v>2.8580313600847351E-2</v>
      </c>
    </row>
    <row r="1152" spans="1:12" x14ac:dyDescent="0.15">
      <c r="A1152" s="17" t="s">
        <v>1172</v>
      </c>
      <c r="B1152" s="11">
        <v>441.16666666666669</v>
      </c>
      <c r="C1152" s="18">
        <v>48.5</v>
      </c>
      <c r="D1152" s="13">
        <v>48.5</v>
      </c>
      <c r="E1152" s="13">
        <v>44.5</v>
      </c>
      <c r="F1152" s="13">
        <v>474.54545454545456</v>
      </c>
      <c r="G1152" s="13">
        <v>434.90909090909093</v>
      </c>
      <c r="H1152">
        <f t="shared" si="85"/>
        <v>467.76412559107166</v>
      </c>
      <c r="I1152">
        <f t="shared" si="86"/>
        <v>-26.597458924404975</v>
      </c>
      <c r="J1152">
        <f t="shared" si="87"/>
        <v>26.597458924404975</v>
      </c>
      <c r="K1152">
        <f t="shared" si="88"/>
        <v>707.42482123540981</v>
      </c>
      <c r="L1152">
        <f t="shared" si="89"/>
        <v>6.0288913315613847E-2</v>
      </c>
    </row>
    <row r="1153" spans="1:12" x14ac:dyDescent="0.15">
      <c r="A1153" s="17" t="s">
        <v>1173</v>
      </c>
      <c r="B1153" s="11">
        <v>447.33333333333331</v>
      </c>
      <c r="C1153" s="18">
        <v>47.5</v>
      </c>
      <c r="D1153" s="13">
        <v>48.5</v>
      </c>
      <c r="E1153" s="13">
        <v>43.5</v>
      </c>
      <c r="F1153" s="13">
        <v>441.16666666666669</v>
      </c>
      <c r="G1153" s="13">
        <v>441.36363636363637</v>
      </c>
      <c r="H1153">
        <f t="shared" si="85"/>
        <v>454.4653961288692</v>
      </c>
      <c r="I1153">
        <f t="shared" si="86"/>
        <v>-7.1320627955358873</v>
      </c>
      <c r="J1153">
        <f t="shared" si="87"/>
        <v>7.1320627955358873</v>
      </c>
      <c r="K1153">
        <f t="shared" si="88"/>
        <v>50.866319719467178</v>
      </c>
      <c r="L1153">
        <f t="shared" si="89"/>
        <v>1.5943508484804518E-2</v>
      </c>
    </row>
    <row r="1154" spans="1:12" x14ac:dyDescent="0.15">
      <c r="A1154" s="17" t="s">
        <v>1174</v>
      </c>
      <c r="B1154" s="11">
        <v>453.66666666666669</v>
      </c>
      <c r="C1154" s="18">
        <v>47.5</v>
      </c>
      <c r="D1154" s="13">
        <v>47.5</v>
      </c>
      <c r="E1154" s="13">
        <v>46.5</v>
      </c>
      <c r="F1154" s="13">
        <v>447.33333333333331</v>
      </c>
      <c r="G1154" s="13">
        <v>447.81818181818181</v>
      </c>
      <c r="H1154">
        <f t="shared" si="85"/>
        <v>450.89936473110129</v>
      </c>
      <c r="I1154">
        <f t="shared" si="86"/>
        <v>2.7673019355653992</v>
      </c>
      <c r="J1154">
        <f t="shared" si="87"/>
        <v>2.7673019355653992</v>
      </c>
      <c r="K1154">
        <f t="shared" si="88"/>
        <v>7.6579600025840042</v>
      </c>
      <c r="L1154">
        <f t="shared" si="89"/>
        <v>6.0998573157209383E-3</v>
      </c>
    </row>
    <row r="1155" spans="1:12" x14ac:dyDescent="0.15">
      <c r="A1155" s="17" t="s">
        <v>1175</v>
      </c>
      <c r="B1155" s="11">
        <v>460.25</v>
      </c>
      <c r="C1155" s="18">
        <v>50.5</v>
      </c>
      <c r="D1155" s="13">
        <v>47.5</v>
      </c>
      <c r="E1155" s="13">
        <v>43.5</v>
      </c>
      <c r="F1155" s="13">
        <v>453.66666666666669</v>
      </c>
      <c r="G1155" s="13">
        <v>454.45454545454544</v>
      </c>
      <c r="H1155">
        <f t="shared" si="85"/>
        <v>452.28301569888401</v>
      </c>
      <c r="I1155">
        <f t="shared" si="86"/>
        <v>7.9669843011159855</v>
      </c>
      <c r="J1155">
        <f t="shared" si="87"/>
        <v>7.9669843011159855</v>
      </c>
      <c r="K1155">
        <f t="shared" si="88"/>
        <v>63.47283885422857</v>
      </c>
      <c r="L1155">
        <f t="shared" si="89"/>
        <v>1.731012341361431E-2</v>
      </c>
    </row>
    <row r="1156" spans="1:12" x14ac:dyDescent="0.15">
      <c r="A1156" s="17" t="s">
        <v>1176</v>
      </c>
      <c r="B1156" s="11">
        <v>466.41666666666669</v>
      </c>
      <c r="C1156" s="18">
        <v>50.5</v>
      </c>
      <c r="D1156" s="13">
        <v>50.5</v>
      </c>
      <c r="E1156" s="13">
        <v>47.5</v>
      </c>
      <c r="F1156" s="13">
        <v>460.25</v>
      </c>
      <c r="G1156" s="13">
        <v>460.90909090909093</v>
      </c>
      <c r="H1156">
        <f t="shared" ref="H1156:H1219" si="90">$M$2*B1155+(1-$M$2)*H1155</f>
        <v>456.26650784944201</v>
      </c>
      <c r="I1156">
        <f t="shared" ref="I1156:I1219" si="91">B1156-H1156</f>
        <v>10.150158817224678</v>
      </c>
      <c r="J1156">
        <f t="shared" ref="J1156:J1219" si="92">ABS(I1156)</f>
        <v>10.150158817224678</v>
      </c>
      <c r="K1156">
        <f t="shared" ref="K1156:K1219" si="93">I1156^2</f>
        <v>103.02572401488388</v>
      </c>
      <c r="L1156">
        <f t="shared" ref="L1156:L1219" si="94">J1156/B1156</f>
        <v>2.1761998536125805E-2</v>
      </c>
    </row>
    <row r="1157" spans="1:12" x14ac:dyDescent="0.15">
      <c r="A1157" s="17" t="s">
        <v>1177</v>
      </c>
      <c r="B1157" s="11">
        <v>472.83333333333331</v>
      </c>
      <c r="C1157" s="18">
        <v>44.5</v>
      </c>
      <c r="D1157" s="13">
        <v>50.5</v>
      </c>
      <c r="E1157" s="13">
        <v>46</v>
      </c>
      <c r="F1157" s="13">
        <v>466.41666666666669</v>
      </c>
      <c r="G1157" s="13">
        <v>467.54545454545456</v>
      </c>
      <c r="H1157">
        <f t="shared" si="90"/>
        <v>461.34158725805435</v>
      </c>
      <c r="I1157">
        <f t="shared" si="91"/>
        <v>11.491746075278968</v>
      </c>
      <c r="J1157">
        <f t="shared" si="92"/>
        <v>11.491746075278968</v>
      </c>
      <c r="K1157">
        <f t="shared" si="93"/>
        <v>132.06022785868956</v>
      </c>
      <c r="L1157">
        <f t="shared" si="94"/>
        <v>2.4304010028788795E-2</v>
      </c>
    </row>
    <row r="1158" spans="1:12" x14ac:dyDescent="0.15">
      <c r="A1158" s="17" t="s">
        <v>1178</v>
      </c>
      <c r="B1158" s="11">
        <v>479.33333333333331</v>
      </c>
      <c r="C1158" s="18">
        <v>43</v>
      </c>
      <c r="D1158" s="13">
        <v>44.5</v>
      </c>
      <c r="E1158" s="13">
        <v>48.5</v>
      </c>
      <c r="F1158" s="13">
        <v>472.83333333333331</v>
      </c>
      <c r="G1158" s="13">
        <v>474.54545454545456</v>
      </c>
      <c r="H1158">
        <f t="shared" si="90"/>
        <v>467.08746029569386</v>
      </c>
      <c r="I1158">
        <f t="shared" si="91"/>
        <v>12.245873037639456</v>
      </c>
      <c r="J1158">
        <f t="shared" si="92"/>
        <v>12.245873037639456</v>
      </c>
      <c r="K1158">
        <f t="shared" si="93"/>
        <v>149.96140645398498</v>
      </c>
      <c r="L1158">
        <f t="shared" si="94"/>
        <v>2.5547718437356304E-2</v>
      </c>
    </row>
    <row r="1159" spans="1:12" x14ac:dyDescent="0.15">
      <c r="A1159" s="17" t="s">
        <v>1179</v>
      </c>
      <c r="B1159" s="11">
        <v>485.75</v>
      </c>
      <c r="C1159" s="18">
        <v>44</v>
      </c>
      <c r="D1159" s="13">
        <v>43</v>
      </c>
      <c r="E1159" s="13">
        <v>48.5</v>
      </c>
      <c r="F1159" s="13">
        <v>479.33333333333331</v>
      </c>
      <c r="G1159" s="13">
        <v>441.16666666666669</v>
      </c>
      <c r="H1159">
        <f t="shared" si="90"/>
        <v>473.21039681451362</v>
      </c>
      <c r="I1159">
        <f t="shared" si="91"/>
        <v>12.539603185486385</v>
      </c>
      <c r="J1159">
        <f t="shared" si="92"/>
        <v>12.539603185486385</v>
      </c>
      <c r="K1159">
        <f t="shared" si="93"/>
        <v>157.24164804946028</v>
      </c>
      <c r="L1159">
        <f t="shared" si="94"/>
        <v>2.5814931931006455E-2</v>
      </c>
    </row>
    <row r="1160" spans="1:12" x14ac:dyDescent="0.15">
      <c r="A1160" s="17" t="s">
        <v>1180</v>
      </c>
      <c r="B1160" s="11">
        <v>492.41666666666669</v>
      </c>
      <c r="C1160" s="18">
        <v>44</v>
      </c>
      <c r="D1160" s="13">
        <v>44</v>
      </c>
      <c r="E1160" s="13">
        <v>47.5</v>
      </c>
      <c r="F1160" s="13">
        <v>485.75</v>
      </c>
      <c r="G1160" s="13">
        <v>447.33333333333331</v>
      </c>
      <c r="H1160">
        <f t="shared" si="90"/>
        <v>479.48019840725681</v>
      </c>
      <c r="I1160">
        <f t="shared" si="91"/>
        <v>12.936468259409878</v>
      </c>
      <c r="J1160">
        <f t="shared" si="92"/>
        <v>12.936468259409878</v>
      </c>
      <c r="K1160">
        <f t="shared" si="93"/>
        <v>167.35221102671923</v>
      </c>
      <c r="L1160">
        <f t="shared" si="94"/>
        <v>2.6271385871199617E-2</v>
      </c>
    </row>
    <row r="1161" spans="1:12" x14ac:dyDescent="0.15">
      <c r="A1161" s="17" t="s">
        <v>1181</v>
      </c>
      <c r="B1161" s="11">
        <v>498.75</v>
      </c>
      <c r="C1161" s="18">
        <v>41.5</v>
      </c>
      <c r="D1161" s="13">
        <v>44</v>
      </c>
      <c r="E1161" s="13">
        <v>47.5</v>
      </c>
      <c r="F1161" s="13">
        <v>492.41666666666669</v>
      </c>
      <c r="G1161" s="13">
        <v>453.66666666666669</v>
      </c>
      <c r="H1161">
        <f t="shared" si="90"/>
        <v>485.94843253696172</v>
      </c>
      <c r="I1161">
        <f t="shared" si="91"/>
        <v>12.801567463038282</v>
      </c>
      <c r="J1161">
        <f t="shared" si="92"/>
        <v>12.801567463038282</v>
      </c>
      <c r="K1161">
        <f t="shared" si="93"/>
        <v>163.88012951072039</v>
      </c>
      <c r="L1161">
        <f t="shared" si="94"/>
        <v>2.5667303184036656E-2</v>
      </c>
    </row>
    <row r="1162" spans="1:12" x14ac:dyDescent="0.15">
      <c r="A1162" s="17" t="s">
        <v>1182</v>
      </c>
      <c r="B1162" s="11">
        <v>505.25</v>
      </c>
      <c r="C1162" s="18">
        <v>44</v>
      </c>
      <c r="D1162" s="13">
        <v>41.5</v>
      </c>
      <c r="E1162" s="13">
        <v>50.5</v>
      </c>
      <c r="F1162" s="13">
        <v>498.75</v>
      </c>
      <c r="G1162" s="13">
        <v>460.25</v>
      </c>
      <c r="H1162">
        <f t="shared" si="90"/>
        <v>492.34921626848086</v>
      </c>
      <c r="I1162">
        <f t="shared" si="91"/>
        <v>12.900783731519141</v>
      </c>
      <c r="J1162">
        <f t="shared" si="92"/>
        <v>12.900783731519141</v>
      </c>
      <c r="K1162">
        <f t="shared" si="93"/>
        <v>166.43022088742893</v>
      </c>
      <c r="L1162">
        <f t="shared" si="94"/>
        <v>2.553346606931052E-2</v>
      </c>
    </row>
    <row r="1163" spans="1:12" x14ac:dyDescent="0.15">
      <c r="A1163" s="17" t="s">
        <v>1183</v>
      </c>
      <c r="B1163" s="11">
        <v>512</v>
      </c>
      <c r="C1163" s="18">
        <v>46</v>
      </c>
      <c r="D1163" s="13">
        <v>44</v>
      </c>
      <c r="E1163" s="13">
        <v>50.5</v>
      </c>
      <c r="F1163" s="13">
        <v>505.25</v>
      </c>
      <c r="G1163" s="13">
        <v>466.41666666666669</v>
      </c>
      <c r="H1163">
        <f t="shared" si="90"/>
        <v>498.79960813424043</v>
      </c>
      <c r="I1163">
        <f t="shared" si="91"/>
        <v>13.20039186575957</v>
      </c>
      <c r="J1163">
        <f t="shared" si="92"/>
        <v>13.20039186575957</v>
      </c>
      <c r="K1163">
        <f t="shared" si="93"/>
        <v>174.25034540961144</v>
      </c>
      <c r="L1163">
        <f t="shared" si="94"/>
        <v>2.5782015362811661E-2</v>
      </c>
    </row>
    <row r="1164" spans="1:12" x14ac:dyDescent="0.15">
      <c r="A1164" s="17" t="s">
        <v>1184</v>
      </c>
      <c r="B1164" s="11">
        <v>518.5</v>
      </c>
      <c r="C1164" s="18">
        <v>46.5</v>
      </c>
      <c r="D1164" s="13">
        <v>46</v>
      </c>
      <c r="E1164" s="13">
        <v>44.5</v>
      </c>
      <c r="F1164" s="13">
        <v>512</v>
      </c>
      <c r="G1164" s="13">
        <v>472.83333333333331</v>
      </c>
      <c r="H1164">
        <f t="shared" si="90"/>
        <v>505.39980406712021</v>
      </c>
      <c r="I1164">
        <f t="shared" si="91"/>
        <v>13.100195932879785</v>
      </c>
      <c r="J1164">
        <f t="shared" si="92"/>
        <v>13.100195932879785</v>
      </c>
      <c r="K1164">
        <f t="shared" si="93"/>
        <v>171.61513347984007</v>
      </c>
      <c r="L1164">
        <f t="shared" si="94"/>
        <v>2.5265565926479817E-2</v>
      </c>
    </row>
    <row r="1165" spans="1:12" x14ac:dyDescent="0.15">
      <c r="A1165" s="17" t="s">
        <v>1185</v>
      </c>
      <c r="B1165" s="11">
        <v>525</v>
      </c>
      <c r="C1165" s="18">
        <v>49</v>
      </c>
      <c r="D1165" s="13">
        <v>46.5</v>
      </c>
      <c r="E1165" s="13">
        <v>43</v>
      </c>
      <c r="F1165" s="13">
        <v>518.5</v>
      </c>
      <c r="G1165" s="13">
        <v>479.33333333333331</v>
      </c>
      <c r="H1165">
        <f t="shared" si="90"/>
        <v>511.94990203356008</v>
      </c>
      <c r="I1165">
        <f t="shared" si="91"/>
        <v>13.050097966439921</v>
      </c>
      <c r="J1165">
        <f t="shared" si="92"/>
        <v>13.050097966439921</v>
      </c>
      <c r="K1165">
        <f t="shared" si="93"/>
        <v>170.30505693367937</v>
      </c>
      <c r="L1165">
        <f t="shared" si="94"/>
        <v>2.4857329459885565E-2</v>
      </c>
    </row>
    <row r="1166" spans="1:12" x14ac:dyDescent="0.15">
      <c r="A1166" s="17" t="s">
        <v>1186</v>
      </c>
      <c r="B1166" s="11">
        <v>531.83333333333337</v>
      </c>
      <c r="C1166" s="18">
        <v>53.5</v>
      </c>
      <c r="D1166" s="13">
        <v>49</v>
      </c>
      <c r="E1166" s="13">
        <v>44</v>
      </c>
      <c r="F1166" s="13">
        <v>525</v>
      </c>
      <c r="G1166" s="13">
        <v>485.75</v>
      </c>
      <c r="H1166">
        <f t="shared" si="90"/>
        <v>518.4749510167801</v>
      </c>
      <c r="I1166">
        <f t="shared" si="91"/>
        <v>13.358382316553275</v>
      </c>
      <c r="J1166">
        <f t="shared" si="92"/>
        <v>13.358382316553275</v>
      </c>
      <c r="K1166">
        <f t="shared" si="93"/>
        <v>178.44637811520323</v>
      </c>
      <c r="L1166">
        <f t="shared" si="94"/>
        <v>2.5117610122005529E-2</v>
      </c>
    </row>
    <row r="1167" spans="1:12" x14ac:dyDescent="0.15">
      <c r="A1167" s="17" t="s">
        <v>1187</v>
      </c>
      <c r="B1167" s="11">
        <v>538.08333333333337</v>
      </c>
      <c r="C1167" s="18">
        <v>43.5</v>
      </c>
      <c r="D1167" s="13">
        <v>53.5</v>
      </c>
      <c r="E1167" s="13">
        <v>44</v>
      </c>
      <c r="F1167" s="13">
        <v>531.83333333333337</v>
      </c>
      <c r="G1167" s="13">
        <v>492.41666666666669</v>
      </c>
      <c r="H1167">
        <f t="shared" si="90"/>
        <v>525.15414217505668</v>
      </c>
      <c r="I1167">
        <f t="shared" si="91"/>
        <v>12.929191158276694</v>
      </c>
      <c r="J1167">
        <f t="shared" si="92"/>
        <v>12.929191158276694</v>
      </c>
      <c r="K1167">
        <f t="shared" si="93"/>
        <v>167.16398400726024</v>
      </c>
      <c r="L1167">
        <f t="shared" si="94"/>
        <v>2.4028231980690772E-2</v>
      </c>
    </row>
    <row r="1168" spans="1:12" x14ac:dyDescent="0.15">
      <c r="A1168" s="17" t="s">
        <v>1188</v>
      </c>
      <c r="B1168" s="11">
        <v>544.83333333333337</v>
      </c>
      <c r="C1168" s="18">
        <v>42.5</v>
      </c>
      <c r="D1168" s="13">
        <v>43.5</v>
      </c>
      <c r="E1168" s="13">
        <v>41.5</v>
      </c>
      <c r="F1168" s="13">
        <v>538.08333333333337</v>
      </c>
      <c r="G1168" s="13">
        <v>498.75</v>
      </c>
      <c r="H1168">
        <f t="shared" si="90"/>
        <v>531.61873775419508</v>
      </c>
      <c r="I1168">
        <f t="shared" si="91"/>
        <v>13.21459557913829</v>
      </c>
      <c r="J1168">
        <f t="shared" si="92"/>
        <v>13.21459557913829</v>
      </c>
      <c r="K1168">
        <f t="shared" si="93"/>
        <v>174.62553632018125</v>
      </c>
      <c r="L1168">
        <f t="shared" si="94"/>
        <v>2.4254381607473154E-2</v>
      </c>
    </row>
    <row r="1169" spans="1:12" x14ac:dyDescent="0.15">
      <c r="A1169" s="17" t="s">
        <v>1189</v>
      </c>
      <c r="B1169" s="11">
        <v>551.5</v>
      </c>
      <c r="C1169" s="18">
        <v>42</v>
      </c>
      <c r="D1169" s="13">
        <v>42.5</v>
      </c>
      <c r="E1169" s="13">
        <v>44</v>
      </c>
      <c r="F1169" s="13">
        <v>544.83333333333337</v>
      </c>
      <c r="G1169" s="13">
        <v>505.25</v>
      </c>
      <c r="H1169">
        <f t="shared" si="90"/>
        <v>538.22603554376428</v>
      </c>
      <c r="I1169">
        <f t="shared" si="91"/>
        <v>13.273964456235717</v>
      </c>
      <c r="J1169">
        <f t="shared" si="92"/>
        <v>13.273964456235717</v>
      </c>
      <c r="K1169">
        <f t="shared" si="93"/>
        <v>176.19813238540917</v>
      </c>
      <c r="L1169">
        <f t="shared" si="94"/>
        <v>2.4068838542585163E-2</v>
      </c>
    </row>
    <row r="1170" spans="1:12" x14ac:dyDescent="0.15">
      <c r="A1170" s="17" t="s">
        <v>1190</v>
      </c>
      <c r="B1170" s="11">
        <v>558.08333333333337</v>
      </c>
      <c r="C1170" s="18">
        <v>43.5</v>
      </c>
      <c r="D1170" s="13">
        <v>42</v>
      </c>
      <c r="E1170" s="13">
        <v>46</v>
      </c>
      <c r="F1170" s="13">
        <v>551.5</v>
      </c>
      <c r="G1170" s="13">
        <v>512</v>
      </c>
      <c r="H1170">
        <f t="shared" si="90"/>
        <v>544.86301777188214</v>
      </c>
      <c r="I1170">
        <f t="shared" si="91"/>
        <v>13.22031556145123</v>
      </c>
      <c r="J1170">
        <f t="shared" si="92"/>
        <v>13.22031556145123</v>
      </c>
      <c r="K1170">
        <f t="shared" si="93"/>
        <v>174.77674354434956</v>
      </c>
      <c r="L1170">
        <f t="shared" si="94"/>
        <v>2.3688784043215581E-2</v>
      </c>
    </row>
    <row r="1171" spans="1:12" x14ac:dyDescent="0.15">
      <c r="A1171" s="17" t="s">
        <v>1191</v>
      </c>
      <c r="B1171" s="11">
        <v>564.58333333333337</v>
      </c>
      <c r="C1171" s="18">
        <v>45.5</v>
      </c>
      <c r="D1171" s="13">
        <v>43.5</v>
      </c>
      <c r="E1171" s="13">
        <v>46.5</v>
      </c>
      <c r="F1171" s="13">
        <v>558.08333333333337</v>
      </c>
      <c r="G1171" s="13">
        <v>518.5</v>
      </c>
      <c r="H1171">
        <f t="shared" si="90"/>
        <v>551.4731755526077</v>
      </c>
      <c r="I1171">
        <f t="shared" si="91"/>
        <v>13.110157780725672</v>
      </c>
      <c r="J1171">
        <f t="shared" si="92"/>
        <v>13.110157780725672</v>
      </c>
      <c r="K1171">
        <f t="shared" si="93"/>
        <v>171.87623703552188</v>
      </c>
      <c r="L1171">
        <f t="shared" si="94"/>
        <v>2.3220943670658016E-2</v>
      </c>
    </row>
    <row r="1172" spans="1:12" x14ac:dyDescent="0.15">
      <c r="A1172" s="17" t="s">
        <v>1192</v>
      </c>
      <c r="B1172" s="11">
        <v>571.25</v>
      </c>
      <c r="C1172" s="18">
        <v>42</v>
      </c>
      <c r="D1172" s="13">
        <v>45.5</v>
      </c>
      <c r="E1172" s="13">
        <v>49</v>
      </c>
      <c r="F1172" s="13">
        <v>564.58333333333337</v>
      </c>
      <c r="G1172" s="13">
        <v>525</v>
      </c>
      <c r="H1172">
        <f t="shared" si="90"/>
        <v>558.02825444297059</v>
      </c>
      <c r="I1172">
        <f t="shared" si="91"/>
        <v>13.221745557029408</v>
      </c>
      <c r="J1172">
        <f t="shared" si="92"/>
        <v>13.221745557029408</v>
      </c>
      <c r="K1172">
        <f t="shared" si="93"/>
        <v>174.8145555748269</v>
      </c>
      <c r="L1172">
        <f t="shared" si="94"/>
        <v>2.3145287627184957E-2</v>
      </c>
    </row>
    <row r="1173" spans="1:12" x14ac:dyDescent="0.15">
      <c r="A1173" s="17" t="s">
        <v>1193</v>
      </c>
      <c r="B1173" s="11">
        <v>577.75</v>
      </c>
      <c r="C1173" s="18">
        <v>46.5</v>
      </c>
      <c r="D1173" s="13">
        <v>42</v>
      </c>
      <c r="E1173" s="13">
        <v>53.5</v>
      </c>
      <c r="F1173" s="13">
        <v>571.25</v>
      </c>
      <c r="G1173" s="13">
        <v>531.83333333333337</v>
      </c>
      <c r="H1173">
        <f t="shared" si="90"/>
        <v>564.6391272214853</v>
      </c>
      <c r="I1173">
        <f t="shared" si="91"/>
        <v>13.110872778514704</v>
      </c>
      <c r="J1173">
        <f t="shared" si="92"/>
        <v>13.110872778514704</v>
      </c>
      <c r="K1173">
        <f t="shared" si="93"/>
        <v>171.89498501439786</v>
      </c>
      <c r="L1173">
        <f t="shared" si="94"/>
        <v>2.2692986202535185E-2</v>
      </c>
    </row>
    <row r="1174" spans="1:12" x14ac:dyDescent="0.15">
      <c r="A1174" s="17" t="s">
        <v>1194</v>
      </c>
      <c r="B1174" s="11">
        <v>584.08333333333337</v>
      </c>
      <c r="C1174" s="18">
        <v>45</v>
      </c>
      <c r="D1174" s="13">
        <v>46.5</v>
      </c>
      <c r="E1174" s="13">
        <v>43.5</v>
      </c>
      <c r="F1174" s="13">
        <v>577.75</v>
      </c>
      <c r="G1174" s="13">
        <v>538.08333333333337</v>
      </c>
      <c r="H1174">
        <f t="shared" si="90"/>
        <v>571.19456361074265</v>
      </c>
      <c r="I1174">
        <f t="shared" si="91"/>
        <v>12.888769722590723</v>
      </c>
      <c r="J1174">
        <f t="shared" si="92"/>
        <v>12.888769722590723</v>
      </c>
      <c r="K1174">
        <f t="shared" si="93"/>
        <v>166.12038496197135</v>
      </c>
      <c r="L1174">
        <f t="shared" si="94"/>
        <v>2.2066662387086412E-2</v>
      </c>
    </row>
    <row r="1175" spans="1:12" x14ac:dyDescent="0.15">
      <c r="A1175" s="17" t="s">
        <v>1195</v>
      </c>
      <c r="B1175" s="11">
        <v>590.75</v>
      </c>
      <c r="C1175" s="18">
        <v>45.5</v>
      </c>
      <c r="D1175" s="13">
        <v>45</v>
      </c>
      <c r="E1175" s="13">
        <v>42.5</v>
      </c>
      <c r="F1175" s="13">
        <v>584.08333333333337</v>
      </c>
      <c r="G1175" s="13">
        <v>544.83333333333337</v>
      </c>
      <c r="H1175">
        <f t="shared" si="90"/>
        <v>577.63894847203801</v>
      </c>
      <c r="I1175">
        <f t="shared" si="91"/>
        <v>13.11105152796199</v>
      </c>
      <c r="J1175">
        <f t="shared" si="92"/>
        <v>13.11105152796199</v>
      </c>
      <c r="K1175">
        <f t="shared" si="93"/>
        <v>171.89967216887445</v>
      </c>
      <c r="L1175">
        <f t="shared" si="94"/>
        <v>2.2193908638107475E-2</v>
      </c>
    </row>
    <row r="1176" spans="1:12" x14ac:dyDescent="0.15">
      <c r="A1176" s="17" t="s">
        <v>1196</v>
      </c>
      <c r="B1176" s="11">
        <v>597.41666666666663</v>
      </c>
      <c r="C1176" s="18">
        <v>43</v>
      </c>
      <c r="D1176" s="13">
        <v>45.5</v>
      </c>
      <c r="E1176" s="13">
        <v>42</v>
      </c>
      <c r="F1176" s="13">
        <v>590.75</v>
      </c>
      <c r="G1176" s="13">
        <v>551.5</v>
      </c>
      <c r="H1176">
        <f t="shared" si="90"/>
        <v>584.194474236019</v>
      </c>
      <c r="I1176">
        <f t="shared" si="91"/>
        <v>13.222192430647624</v>
      </c>
      <c r="J1176">
        <f t="shared" si="92"/>
        <v>13.222192430647624</v>
      </c>
      <c r="K1176">
        <f t="shared" si="93"/>
        <v>174.82637267307533</v>
      </c>
      <c r="L1176">
        <f t="shared" si="94"/>
        <v>2.2132279141828914E-2</v>
      </c>
    </row>
    <row r="1177" spans="1:12" x14ac:dyDescent="0.15">
      <c r="A1177" s="17" t="s">
        <v>1197</v>
      </c>
      <c r="B1177" s="11">
        <v>603.66666666666663</v>
      </c>
      <c r="C1177" s="18">
        <v>42.5</v>
      </c>
      <c r="D1177" s="13">
        <v>43</v>
      </c>
      <c r="E1177" s="13">
        <v>43.5</v>
      </c>
      <c r="F1177" s="13">
        <v>597.41666666666663</v>
      </c>
      <c r="G1177" s="13">
        <v>558.08333333333337</v>
      </c>
      <c r="H1177">
        <f t="shared" si="90"/>
        <v>590.80557045134287</v>
      </c>
      <c r="I1177">
        <f t="shared" si="91"/>
        <v>12.861096215323755</v>
      </c>
      <c r="J1177">
        <f t="shared" si="92"/>
        <v>12.861096215323755</v>
      </c>
      <c r="K1177">
        <f t="shared" si="93"/>
        <v>165.40779585981502</v>
      </c>
      <c r="L1177">
        <f t="shared" si="94"/>
        <v>2.1304963360558402E-2</v>
      </c>
    </row>
    <row r="1178" spans="1:12" x14ac:dyDescent="0.15">
      <c r="A1178" s="17" t="s">
        <v>1198</v>
      </c>
      <c r="B1178" s="11">
        <v>610.16666666666663</v>
      </c>
      <c r="C1178" s="18">
        <v>46.5</v>
      </c>
      <c r="D1178" s="13">
        <v>42.5</v>
      </c>
      <c r="E1178" s="13">
        <v>45.5</v>
      </c>
      <c r="F1178" s="13">
        <v>603.66666666666663</v>
      </c>
      <c r="G1178" s="13">
        <v>564.58333333333337</v>
      </c>
      <c r="H1178">
        <f t="shared" si="90"/>
        <v>597.23611855900481</v>
      </c>
      <c r="I1178">
        <f t="shared" si="91"/>
        <v>12.930548107661821</v>
      </c>
      <c r="J1178">
        <f t="shared" si="92"/>
        <v>12.930548107661821</v>
      </c>
      <c r="K1178">
        <f t="shared" si="93"/>
        <v>167.19907436455668</v>
      </c>
      <c r="L1178">
        <f t="shared" si="94"/>
        <v>2.1191829731213037E-2</v>
      </c>
    </row>
    <row r="1179" spans="1:12" x14ac:dyDescent="0.15">
      <c r="A1179" s="17" t="s">
        <v>1199</v>
      </c>
      <c r="B1179" s="11">
        <v>616.58333333333337</v>
      </c>
      <c r="C1179" s="18">
        <v>42</v>
      </c>
      <c r="D1179" s="13">
        <v>46.5</v>
      </c>
      <c r="E1179" s="13">
        <v>42</v>
      </c>
      <c r="F1179" s="13">
        <v>610.16666666666663</v>
      </c>
      <c r="G1179" s="13">
        <v>571.25</v>
      </c>
      <c r="H1179">
        <f t="shared" si="90"/>
        <v>603.70139261283566</v>
      </c>
      <c r="I1179">
        <f t="shared" si="91"/>
        <v>12.88194072049771</v>
      </c>
      <c r="J1179">
        <f t="shared" si="92"/>
        <v>12.88194072049771</v>
      </c>
      <c r="K1179">
        <f t="shared" si="93"/>
        <v>165.94439672641704</v>
      </c>
      <c r="L1179">
        <f t="shared" si="94"/>
        <v>2.0892456905794363E-2</v>
      </c>
    </row>
    <row r="1180" spans="1:12" x14ac:dyDescent="0.15">
      <c r="A1180" s="17" t="s">
        <v>1200</v>
      </c>
      <c r="B1180" s="11">
        <v>623.08333333333337</v>
      </c>
      <c r="C1180" s="18">
        <v>43</v>
      </c>
      <c r="D1180" s="13">
        <v>42</v>
      </c>
      <c r="E1180" s="13">
        <v>46.5</v>
      </c>
      <c r="F1180" s="13">
        <v>616.58333333333337</v>
      </c>
      <c r="G1180" s="13">
        <v>577.75</v>
      </c>
      <c r="H1180">
        <f t="shared" si="90"/>
        <v>610.14236297308457</v>
      </c>
      <c r="I1180">
        <f t="shared" si="91"/>
        <v>12.940970360248798</v>
      </c>
      <c r="J1180">
        <f t="shared" si="92"/>
        <v>12.940970360248798</v>
      </c>
      <c r="K1180">
        <f t="shared" si="93"/>
        <v>167.46871386483789</v>
      </c>
      <c r="L1180">
        <f t="shared" si="94"/>
        <v>2.0769244927509103E-2</v>
      </c>
    </row>
    <row r="1181" spans="1:12" x14ac:dyDescent="0.15">
      <c r="A1181" s="17" t="s">
        <v>1201</v>
      </c>
      <c r="B1181" s="11">
        <v>629.5</v>
      </c>
      <c r="C1181" s="18">
        <v>39</v>
      </c>
      <c r="D1181" s="13">
        <v>43</v>
      </c>
      <c r="E1181" s="13">
        <v>45</v>
      </c>
      <c r="F1181" s="13">
        <v>623.08333333333337</v>
      </c>
      <c r="G1181" s="13">
        <v>584.08333333333337</v>
      </c>
      <c r="H1181">
        <f t="shared" si="90"/>
        <v>616.61284815320892</v>
      </c>
      <c r="I1181">
        <f t="shared" si="91"/>
        <v>12.887151846791085</v>
      </c>
      <c r="J1181">
        <f t="shared" si="92"/>
        <v>12.887151846791085</v>
      </c>
      <c r="K1181">
        <f t="shared" si="93"/>
        <v>166.07868272225087</v>
      </c>
      <c r="L1181">
        <f t="shared" si="94"/>
        <v>2.0472044236363916E-2</v>
      </c>
    </row>
    <row r="1182" spans="1:12" x14ac:dyDescent="0.15">
      <c r="A1182" s="17" t="s">
        <v>1202</v>
      </c>
      <c r="B1182" s="11">
        <v>635.91666666666663</v>
      </c>
      <c r="C1182" s="18">
        <v>39</v>
      </c>
      <c r="D1182" s="13">
        <v>39</v>
      </c>
      <c r="E1182" s="13">
        <v>45.5</v>
      </c>
      <c r="F1182" s="13">
        <v>629.5</v>
      </c>
      <c r="G1182" s="13">
        <v>590.75</v>
      </c>
      <c r="H1182">
        <f t="shared" si="90"/>
        <v>623.05642407660446</v>
      </c>
      <c r="I1182">
        <f t="shared" si="91"/>
        <v>12.860242590062171</v>
      </c>
      <c r="J1182">
        <f t="shared" si="92"/>
        <v>12.860242590062171</v>
      </c>
      <c r="K1182">
        <f t="shared" si="93"/>
        <v>165.38583947524899</v>
      </c>
      <c r="L1182">
        <f t="shared" si="94"/>
        <v>2.0223157001801346E-2</v>
      </c>
    </row>
    <row r="1183" spans="1:12" x14ac:dyDescent="0.15">
      <c r="A1183" s="17" t="s">
        <v>1203</v>
      </c>
      <c r="B1183" s="11">
        <v>592.61538461538464</v>
      </c>
      <c r="C1183" s="18">
        <v>39.5</v>
      </c>
      <c r="D1183" s="13">
        <v>39</v>
      </c>
      <c r="E1183" s="13">
        <v>43</v>
      </c>
      <c r="F1183" s="13">
        <v>635.91666666666663</v>
      </c>
      <c r="G1183" s="13">
        <v>597.41666666666663</v>
      </c>
      <c r="H1183">
        <f t="shared" si="90"/>
        <v>629.48654537163554</v>
      </c>
      <c r="I1183">
        <f t="shared" si="91"/>
        <v>-36.871160756250902</v>
      </c>
      <c r="J1183">
        <f t="shared" si="92"/>
        <v>36.871160756250902</v>
      </c>
      <c r="K1183">
        <f t="shared" si="93"/>
        <v>1359.4824955132965</v>
      </c>
      <c r="L1183">
        <f t="shared" si="94"/>
        <v>6.221769078806616E-2</v>
      </c>
    </row>
    <row r="1184" spans="1:12" x14ac:dyDescent="0.15">
      <c r="A1184" s="17" t="s">
        <v>1204</v>
      </c>
      <c r="B1184" s="11">
        <v>598.61538461538464</v>
      </c>
      <c r="C1184" s="18">
        <v>37.5</v>
      </c>
      <c r="D1184" s="13">
        <v>39.5</v>
      </c>
      <c r="E1184" s="13">
        <v>42.5</v>
      </c>
      <c r="F1184" s="13">
        <v>592.61538461538464</v>
      </c>
      <c r="G1184" s="13">
        <v>603.66666666666663</v>
      </c>
      <c r="H1184">
        <f t="shared" si="90"/>
        <v>611.05096499351009</v>
      </c>
      <c r="I1184">
        <f t="shared" si="91"/>
        <v>-12.435580378125451</v>
      </c>
      <c r="J1184">
        <f t="shared" si="92"/>
        <v>12.435580378125451</v>
      </c>
      <c r="K1184">
        <f t="shared" si="93"/>
        <v>154.64365934081874</v>
      </c>
      <c r="L1184">
        <f t="shared" si="94"/>
        <v>2.0773907082450638E-2</v>
      </c>
    </row>
    <row r="1185" spans="1:12" x14ac:dyDescent="0.15">
      <c r="A1185" s="17" t="s">
        <v>1205</v>
      </c>
      <c r="B1185" s="11">
        <v>604.30769230769226</v>
      </c>
      <c r="C1185" s="18">
        <v>39</v>
      </c>
      <c r="D1185" s="13">
        <v>37.5</v>
      </c>
      <c r="E1185" s="13">
        <v>46.5</v>
      </c>
      <c r="F1185" s="13">
        <v>598.61538461538464</v>
      </c>
      <c r="G1185" s="13">
        <v>610.16666666666663</v>
      </c>
      <c r="H1185">
        <f t="shared" si="90"/>
        <v>604.83317480444737</v>
      </c>
      <c r="I1185">
        <f t="shared" si="91"/>
        <v>-0.52548249675510306</v>
      </c>
      <c r="J1185">
        <f t="shared" si="92"/>
        <v>0.52548249675510306</v>
      </c>
      <c r="K1185">
        <f t="shared" si="93"/>
        <v>0.27613185439597687</v>
      </c>
      <c r="L1185">
        <f t="shared" si="94"/>
        <v>8.6956115807234474E-4</v>
      </c>
    </row>
    <row r="1186" spans="1:12" x14ac:dyDescent="0.15">
      <c r="A1186" s="17" t="s">
        <v>1206</v>
      </c>
      <c r="B1186" s="11">
        <v>610.07692307692309</v>
      </c>
      <c r="C1186" s="18">
        <v>41.5</v>
      </c>
      <c r="D1186" s="13">
        <v>39</v>
      </c>
      <c r="E1186" s="13">
        <v>42</v>
      </c>
      <c r="F1186" s="13">
        <v>604.30769230769226</v>
      </c>
      <c r="G1186" s="13">
        <v>616.58333333333337</v>
      </c>
      <c r="H1186">
        <f t="shared" si="90"/>
        <v>604.57043355606982</v>
      </c>
      <c r="I1186">
        <f t="shared" si="91"/>
        <v>5.5064895208532789</v>
      </c>
      <c r="J1186">
        <f t="shared" si="92"/>
        <v>5.5064895208532789</v>
      </c>
      <c r="K1186">
        <f t="shared" si="93"/>
        <v>30.321426843266973</v>
      </c>
      <c r="L1186">
        <f t="shared" si="94"/>
        <v>9.0258938054586582E-3</v>
      </c>
    </row>
    <row r="1187" spans="1:12" x14ac:dyDescent="0.15">
      <c r="A1187" s="17" t="s">
        <v>1207</v>
      </c>
      <c r="B1187" s="11">
        <v>615.84615384615381</v>
      </c>
      <c r="C1187" s="18">
        <v>43.5</v>
      </c>
      <c r="D1187" s="13">
        <v>41.5</v>
      </c>
      <c r="E1187" s="13">
        <v>43</v>
      </c>
      <c r="F1187" s="13">
        <v>610.07692307692309</v>
      </c>
      <c r="G1187" s="13">
        <v>623.08333333333337</v>
      </c>
      <c r="H1187">
        <f t="shared" si="90"/>
        <v>607.3236783164964</v>
      </c>
      <c r="I1187">
        <f t="shared" si="91"/>
        <v>8.5224755296574131</v>
      </c>
      <c r="J1187">
        <f t="shared" si="92"/>
        <v>8.5224755296574131</v>
      </c>
      <c r="K1187">
        <f t="shared" si="93"/>
        <v>72.632589153609402</v>
      </c>
      <c r="L1187">
        <f t="shared" si="94"/>
        <v>1.3838643752878637E-2</v>
      </c>
    </row>
    <row r="1188" spans="1:12" x14ac:dyDescent="0.15">
      <c r="A1188" s="17" t="s">
        <v>1208</v>
      </c>
      <c r="B1188" s="11">
        <v>621.46153846153845</v>
      </c>
      <c r="C1188" s="18">
        <v>41</v>
      </c>
      <c r="D1188" s="13">
        <v>43.5</v>
      </c>
      <c r="E1188" s="13">
        <v>39</v>
      </c>
      <c r="F1188" s="13">
        <v>615.84615384615381</v>
      </c>
      <c r="G1188" s="13">
        <v>629.5</v>
      </c>
      <c r="H1188">
        <f t="shared" si="90"/>
        <v>611.5849160813251</v>
      </c>
      <c r="I1188">
        <f t="shared" si="91"/>
        <v>9.8766223802133482</v>
      </c>
      <c r="J1188">
        <f t="shared" si="92"/>
        <v>9.8766223802133482</v>
      </c>
      <c r="K1188">
        <f t="shared" si="93"/>
        <v>97.547669641331183</v>
      </c>
      <c r="L1188">
        <f t="shared" si="94"/>
        <v>1.5892572217201823E-2</v>
      </c>
    </row>
    <row r="1189" spans="1:12" x14ac:dyDescent="0.15">
      <c r="A1189" s="17" t="s">
        <v>1209</v>
      </c>
      <c r="B1189" s="11">
        <v>627.15384615384619</v>
      </c>
      <c r="C1189" s="18">
        <v>44</v>
      </c>
      <c r="D1189" s="13">
        <v>41</v>
      </c>
      <c r="E1189" s="13">
        <v>39</v>
      </c>
      <c r="F1189" s="13">
        <v>621.46153846153845</v>
      </c>
      <c r="G1189" s="13">
        <v>635.91666666666663</v>
      </c>
      <c r="H1189">
        <f t="shared" si="90"/>
        <v>616.52322727143178</v>
      </c>
      <c r="I1189">
        <f t="shared" si="91"/>
        <v>10.63061888241441</v>
      </c>
      <c r="J1189">
        <f t="shared" si="92"/>
        <v>10.63061888241441</v>
      </c>
      <c r="K1189">
        <f t="shared" si="93"/>
        <v>113.0100578231458</v>
      </c>
      <c r="L1189">
        <f t="shared" si="94"/>
        <v>1.6950575919463674E-2</v>
      </c>
    </row>
    <row r="1190" spans="1:12" x14ac:dyDescent="0.15">
      <c r="A1190" s="17" t="s">
        <v>1210</v>
      </c>
      <c r="B1190" s="11">
        <v>632.69230769230774</v>
      </c>
      <c r="C1190" s="18">
        <v>45.5</v>
      </c>
      <c r="D1190" s="13">
        <v>44</v>
      </c>
      <c r="E1190" s="13">
        <v>39.5</v>
      </c>
      <c r="F1190" s="13">
        <v>627.15384615384619</v>
      </c>
      <c r="G1190" s="13">
        <v>592.61538461538464</v>
      </c>
      <c r="H1190">
        <f t="shared" si="90"/>
        <v>621.83853671263898</v>
      </c>
      <c r="I1190">
        <f t="shared" si="91"/>
        <v>10.853770979668752</v>
      </c>
      <c r="J1190">
        <f t="shared" si="92"/>
        <v>10.853770979668752</v>
      </c>
      <c r="K1190">
        <f t="shared" si="93"/>
        <v>117.80434447909958</v>
      </c>
      <c r="L1190">
        <f t="shared" si="94"/>
        <v>1.7154896381239366E-2</v>
      </c>
    </row>
    <row r="1191" spans="1:12" x14ac:dyDescent="0.15">
      <c r="A1191" s="17" t="s">
        <v>1211</v>
      </c>
      <c r="B1191" s="11">
        <v>638.30769230769226</v>
      </c>
      <c r="C1191" s="18">
        <v>44</v>
      </c>
      <c r="D1191" s="13">
        <v>45.5</v>
      </c>
      <c r="E1191" s="13">
        <v>37.5</v>
      </c>
      <c r="F1191" s="13">
        <v>632.69230769230774</v>
      </c>
      <c r="G1191" s="13">
        <v>598.61538461538464</v>
      </c>
      <c r="H1191">
        <f t="shared" si="90"/>
        <v>627.26542220247336</v>
      </c>
      <c r="I1191">
        <f t="shared" si="91"/>
        <v>11.042270105218904</v>
      </c>
      <c r="J1191">
        <f t="shared" si="92"/>
        <v>11.042270105218904</v>
      </c>
      <c r="K1191">
        <f t="shared" si="93"/>
        <v>121.93172907661111</v>
      </c>
      <c r="L1191">
        <f t="shared" si="94"/>
        <v>1.7299290355247743E-2</v>
      </c>
    </row>
    <row r="1192" spans="1:12" x14ac:dyDescent="0.15">
      <c r="A1192" s="17" t="s">
        <v>1212</v>
      </c>
      <c r="B1192" s="11">
        <v>643.84615384615381</v>
      </c>
      <c r="C1192" s="18">
        <v>44.5</v>
      </c>
      <c r="D1192" s="13">
        <v>44</v>
      </c>
      <c r="E1192" s="13">
        <v>39</v>
      </c>
      <c r="F1192" s="13">
        <v>638.30769230769226</v>
      </c>
      <c r="G1192" s="13">
        <v>604.30769230769226</v>
      </c>
      <c r="H1192">
        <f t="shared" si="90"/>
        <v>632.78655725508281</v>
      </c>
      <c r="I1192">
        <f t="shared" si="91"/>
        <v>11.059596591070999</v>
      </c>
      <c r="J1192">
        <f t="shared" si="92"/>
        <v>11.059596591070999</v>
      </c>
      <c r="K1192">
        <f t="shared" si="93"/>
        <v>122.31467675722926</v>
      </c>
      <c r="L1192">
        <f t="shared" si="94"/>
        <v>1.717739016534325E-2</v>
      </c>
    </row>
    <row r="1193" spans="1:12" x14ac:dyDescent="0.15">
      <c r="A1193" s="17" t="s">
        <v>1213</v>
      </c>
      <c r="B1193" s="11">
        <v>649.30769230769226</v>
      </c>
      <c r="C1193" s="18">
        <v>46.5</v>
      </c>
      <c r="D1193" s="13">
        <v>44.5</v>
      </c>
      <c r="E1193" s="13">
        <v>41.5</v>
      </c>
      <c r="F1193" s="13">
        <v>643.84615384615381</v>
      </c>
      <c r="G1193" s="13">
        <v>610.07692307692309</v>
      </c>
      <c r="H1193">
        <f t="shared" si="90"/>
        <v>638.31635555061825</v>
      </c>
      <c r="I1193">
        <f t="shared" si="91"/>
        <v>10.991336757074009</v>
      </c>
      <c r="J1193">
        <f t="shared" si="92"/>
        <v>10.991336757074009</v>
      </c>
      <c r="K1193">
        <f t="shared" si="93"/>
        <v>120.8094837074062</v>
      </c>
      <c r="L1193">
        <f t="shared" si="94"/>
        <v>1.6927778443544855E-2</v>
      </c>
    </row>
    <row r="1194" spans="1:12" x14ac:dyDescent="0.15">
      <c r="A1194" s="17" t="s">
        <v>1214</v>
      </c>
      <c r="B1194" s="11">
        <v>654.76923076923072</v>
      </c>
      <c r="C1194" s="18">
        <v>44.5</v>
      </c>
      <c r="D1194" s="13">
        <v>46.5</v>
      </c>
      <c r="E1194" s="13">
        <v>43.5</v>
      </c>
      <c r="F1194" s="13">
        <v>649.30769230769226</v>
      </c>
      <c r="G1194" s="13">
        <v>615.84615384615381</v>
      </c>
      <c r="H1194">
        <f t="shared" si="90"/>
        <v>643.8120239291552</v>
      </c>
      <c r="I1194">
        <f t="shared" si="91"/>
        <v>10.957206840075514</v>
      </c>
      <c r="J1194">
        <f t="shared" si="92"/>
        <v>10.957206840075514</v>
      </c>
      <c r="K1194">
        <f t="shared" si="93"/>
        <v>120.06038173619764</v>
      </c>
      <c r="L1194">
        <f t="shared" si="94"/>
        <v>1.6734455935265707E-2</v>
      </c>
    </row>
    <row r="1195" spans="1:12" x14ac:dyDescent="0.15">
      <c r="A1195" s="17" t="s">
        <v>1215</v>
      </c>
      <c r="B1195" s="11">
        <v>660.15384615384619</v>
      </c>
      <c r="C1195" s="18">
        <v>44</v>
      </c>
      <c r="D1195" s="13">
        <v>44.5</v>
      </c>
      <c r="E1195" s="13">
        <v>41</v>
      </c>
      <c r="F1195" s="13">
        <v>654.76923076923072</v>
      </c>
      <c r="G1195" s="13">
        <v>621.46153846153845</v>
      </c>
      <c r="H1195">
        <f t="shared" si="90"/>
        <v>649.29062734919296</v>
      </c>
      <c r="I1195">
        <f t="shared" si="91"/>
        <v>10.863218804653229</v>
      </c>
      <c r="J1195">
        <f t="shared" si="92"/>
        <v>10.863218804653229</v>
      </c>
      <c r="K1195">
        <f t="shared" si="93"/>
        <v>118.00952279777154</v>
      </c>
      <c r="L1195">
        <f t="shared" si="94"/>
        <v>1.6455586630213466E-2</v>
      </c>
    </row>
    <row r="1196" spans="1:12" x14ac:dyDescent="0.15">
      <c r="A1196" s="17" t="s">
        <v>1216</v>
      </c>
      <c r="B1196" s="11">
        <v>665.46153846153845</v>
      </c>
      <c r="C1196" s="18">
        <v>44</v>
      </c>
      <c r="D1196" s="13">
        <v>44</v>
      </c>
      <c r="E1196" s="13">
        <v>44</v>
      </c>
      <c r="F1196" s="13">
        <v>660.15384615384619</v>
      </c>
      <c r="G1196" s="13">
        <v>627.15384615384619</v>
      </c>
      <c r="H1196">
        <f t="shared" si="90"/>
        <v>654.72223675151963</v>
      </c>
      <c r="I1196">
        <f t="shared" si="91"/>
        <v>10.739301710018822</v>
      </c>
      <c r="J1196">
        <f t="shared" si="92"/>
        <v>10.739301710018822</v>
      </c>
      <c r="K1196">
        <f t="shared" si="93"/>
        <v>115.3326012188132</v>
      </c>
      <c r="L1196">
        <f t="shared" si="94"/>
        <v>1.6138125330047933E-2</v>
      </c>
    </row>
    <row r="1197" spans="1:12" x14ac:dyDescent="0.15">
      <c r="A1197" s="17" t="s">
        <v>1217</v>
      </c>
      <c r="B1197" s="11">
        <v>670.76923076923072</v>
      </c>
      <c r="C1197" s="18">
        <v>48.5</v>
      </c>
      <c r="D1197" s="13">
        <v>44</v>
      </c>
      <c r="E1197" s="13">
        <v>45.5</v>
      </c>
      <c r="F1197" s="13">
        <v>665.46153846153845</v>
      </c>
      <c r="G1197" s="13">
        <v>632.69230769230774</v>
      </c>
      <c r="H1197">
        <f t="shared" si="90"/>
        <v>660.0918876065291</v>
      </c>
      <c r="I1197">
        <f t="shared" si="91"/>
        <v>10.677343162701618</v>
      </c>
      <c r="J1197">
        <f t="shared" si="92"/>
        <v>10.677343162701618</v>
      </c>
      <c r="K1197">
        <f t="shared" si="93"/>
        <v>114.00565701409099</v>
      </c>
      <c r="L1197">
        <f t="shared" si="94"/>
        <v>1.5918057467330396E-2</v>
      </c>
    </row>
    <row r="1198" spans="1:12" x14ac:dyDescent="0.15">
      <c r="A1198" s="17" t="s">
        <v>1218</v>
      </c>
      <c r="B1198" s="11">
        <v>675.84615384615381</v>
      </c>
      <c r="C1198" s="18">
        <v>50</v>
      </c>
      <c r="D1198" s="13">
        <v>48.5</v>
      </c>
      <c r="E1198" s="13">
        <v>44</v>
      </c>
      <c r="F1198" s="13">
        <v>670.76923076923072</v>
      </c>
      <c r="G1198" s="13">
        <v>638.30769230769226</v>
      </c>
      <c r="H1198">
        <f t="shared" si="90"/>
        <v>665.43055918787991</v>
      </c>
      <c r="I1198">
        <f t="shared" si="91"/>
        <v>10.415594658273903</v>
      </c>
      <c r="J1198">
        <f t="shared" si="92"/>
        <v>10.415594658273903</v>
      </c>
      <c r="K1198">
        <f t="shared" si="93"/>
        <v>108.48461208546387</v>
      </c>
      <c r="L1198">
        <f t="shared" si="94"/>
        <v>1.5411191732023759E-2</v>
      </c>
    </row>
    <row r="1199" spans="1:12" x14ac:dyDescent="0.15">
      <c r="A1199" s="17" t="s">
        <v>1219</v>
      </c>
      <c r="B1199" s="11">
        <v>681.07692307692309</v>
      </c>
      <c r="C1199" s="18">
        <v>61</v>
      </c>
      <c r="D1199" s="13">
        <v>50</v>
      </c>
      <c r="E1199" s="13">
        <v>44.5</v>
      </c>
      <c r="F1199" s="13">
        <v>675.84615384615381</v>
      </c>
      <c r="G1199" s="13">
        <v>643.84615384615381</v>
      </c>
      <c r="H1199">
        <f t="shared" si="90"/>
        <v>670.63835651701686</v>
      </c>
      <c r="I1199">
        <f t="shared" si="91"/>
        <v>10.438566559906235</v>
      </c>
      <c r="J1199">
        <f t="shared" si="92"/>
        <v>10.438566559906235</v>
      </c>
      <c r="K1199">
        <f t="shared" si="93"/>
        <v>108.96367182559268</v>
      </c>
      <c r="L1199">
        <f t="shared" si="94"/>
        <v>1.5326560343209967E-2</v>
      </c>
    </row>
    <row r="1200" spans="1:12" x14ac:dyDescent="0.15">
      <c r="A1200" s="17" t="s">
        <v>1220</v>
      </c>
      <c r="B1200" s="11">
        <v>686.38461538461536</v>
      </c>
      <c r="C1200" s="18">
        <v>50</v>
      </c>
      <c r="D1200" s="13">
        <v>61</v>
      </c>
      <c r="E1200" s="13">
        <v>46.5</v>
      </c>
      <c r="F1200" s="13">
        <v>681.07692307692309</v>
      </c>
      <c r="G1200" s="13">
        <v>649.30769230769226</v>
      </c>
      <c r="H1200">
        <f t="shared" si="90"/>
        <v>675.85763979697003</v>
      </c>
      <c r="I1200">
        <f t="shared" si="91"/>
        <v>10.526975587645325</v>
      </c>
      <c r="J1200">
        <f t="shared" si="92"/>
        <v>10.526975587645325</v>
      </c>
      <c r="K1200">
        <f t="shared" si="93"/>
        <v>110.81721502288063</v>
      </c>
      <c r="L1200">
        <f t="shared" si="94"/>
        <v>1.5336846647919896E-2</v>
      </c>
    </row>
    <row r="1201" spans="1:12" x14ac:dyDescent="0.15">
      <c r="A1201" s="17" t="s">
        <v>1221</v>
      </c>
      <c r="B1201" s="11">
        <v>691.30769230769226</v>
      </c>
      <c r="C1201" s="18">
        <v>44.5</v>
      </c>
      <c r="D1201" s="13">
        <v>50</v>
      </c>
      <c r="E1201" s="13">
        <v>44.5</v>
      </c>
      <c r="F1201" s="13">
        <v>686.38461538461536</v>
      </c>
      <c r="G1201" s="13">
        <v>654.76923076923072</v>
      </c>
      <c r="H1201">
        <f t="shared" si="90"/>
        <v>681.12112759079264</v>
      </c>
      <c r="I1201">
        <f t="shared" si="91"/>
        <v>10.186564716899625</v>
      </c>
      <c r="J1201">
        <f t="shared" si="92"/>
        <v>10.186564716899625</v>
      </c>
      <c r="K1201">
        <f t="shared" si="93"/>
        <v>103.76610073158433</v>
      </c>
      <c r="L1201">
        <f t="shared" si="94"/>
        <v>1.4735211006976202E-2</v>
      </c>
    </row>
    <row r="1202" spans="1:12" x14ac:dyDescent="0.15">
      <c r="A1202" s="17" t="s">
        <v>1222</v>
      </c>
      <c r="B1202" s="11">
        <v>696.30769230769226</v>
      </c>
      <c r="C1202" s="18">
        <v>42.5</v>
      </c>
      <c r="D1202" s="13">
        <v>44.5</v>
      </c>
      <c r="E1202" s="13">
        <v>44</v>
      </c>
      <c r="F1202" s="13">
        <v>691.30769230769226</v>
      </c>
      <c r="G1202" s="13">
        <v>660.15384615384619</v>
      </c>
      <c r="H1202">
        <f t="shared" si="90"/>
        <v>686.21440994924251</v>
      </c>
      <c r="I1202">
        <f t="shared" si="91"/>
        <v>10.093282358449756</v>
      </c>
      <c r="J1202">
        <f t="shared" si="92"/>
        <v>10.093282358449756</v>
      </c>
      <c r="K1202">
        <f t="shared" si="93"/>
        <v>101.87434876739306</v>
      </c>
      <c r="L1202">
        <f t="shared" si="94"/>
        <v>1.4495434231092227E-2</v>
      </c>
    </row>
    <row r="1203" spans="1:12" x14ac:dyDescent="0.15">
      <c r="A1203" s="17" t="s">
        <v>1223</v>
      </c>
      <c r="B1203" s="11">
        <v>701.23076923076928</v>
      </c>
      <c r="C1203" s="18">
        <v>49.5</v>
      </c>
      <c r="D1203" s="13">
        <v>42.5</v>
      </c>
      <c r="E1203" s="13">
        <v>44</v>
      </c>
      <c r="F1203" s="13">
        <v>696.30769230769226</v>
      </c>
      <c r="G1203" s="13">
        <v>665.46153846153845</v>
      </c>
      <c r="H1203">
        <f t="shared" si="90"/>
        <v>691.26105112846744</v>
      </c>
      <c r="I1203">
        <f t="shared" si="91"/>
        <v>9.9697181023018402</v>
      </c>
      <c r="J1203">
        <f t="shared" si="92"/>
        <v>9.9697181023018402</v>
      </c>
      <c r="K1203">
        <f t="shared" si="93"/>
        <v>99.395279039365008</v>
      </c>
      <c r="L1203">
        <f t="shared" si="94"/>
        <v>1.4217456705783667E-2</v>
      </c>
    </row>
    <row r="1204" spans="1:12" x14ac:dyDescent="0.15">
      <c r="A1204" s="17" t="s">
        <v>1224</v>
      </c>
      <c r="B1204" s="11">
        <v>706.15384615384619</v>
      </c>
      <c r="C1204" s="18">
        <v>49.5</v>
      </c>
      <c r="D1204" s="13">
        <v>49.5</v>
      </c>
      <c r="E1204" s="13">
        <v>48.5</v>
      </c>
      <c r="F1204" s="13">
        <v>701.23076923076928</v>
      </c>
      <c r="G1204" s="13">
        <v>670.76923076923072</v>
      </c>
      <c r="H1204">
        <f t="shared" si="90"/>
        <v>696.24591017961836</v>
      </c>
      <c r="I1204">
        <f t="shared" si="91"/>
        <v>9.9079359742278257</v>
      </c>
      <c r="J1204">
        <f t="shared" si="92"/>
        <v>9.9079359742278257</v>
      </c>
      <c r="K1204">
        <f t="shared" si="93"/>
        <v>98.167195269397894</v>
      </c>
      <c r="L1204">
        <f t="shared" si="94"/>
        <v>1.403084615086729E-2</v>
      </c>
    </row>
    <row r="1205" spans="1:12" x14ac:dyDescent="0.15">
      <c r="A1205" s="17" t="s">
        <v>1225</v>
      </c>
      <c r="B1205" s="11">
        <v>711.15384615384619</v>
      </c>
      <c r="C1205" s="18">
        <v>43</v>
      </c>
      <c r="D1205" s="13">
        <v>49.5</v>
      </c>
      <c r="E1205" s="13">
        <v>50</v>
      </c>
      <c r="F1205" s="13">
        <v>706.15384615384619</v>
      </c>
      <c r="G1205" s="13">
        <v>675.84615384615381</v>
      </c>
      <c r="H1205">
        <f t="shared" si="90"/>
        <v>701.19987816673233</v>
      </c>
      <c r="I1205">
        <f t="shared" si="91"/>
        <v>9.953967987113856</v>
      </c>
      <c r="J1205">
        <f t="shared" si="92"/>
        <v>9.953967987113856</v>
      </c>
      <c r="K1205">
        <f t="shared" si="93"/>
        <v>99.081478688487465</v>
      </c>
      <c r="L1205">
        <f t="shared" si="94"/>
        <v>1.3996926320441333E-2</v>
      </c>
    </row>
    <row r="1206" spans="1:12" x14ac:dyDescent="0.15">
      <c r="A1206" s="17" t="s">
        <v>1226</v>
      </c>
      <c r="B1206" s="11">
        <v>715.69230769230774</v>
      </c>
      <c r="C1206" s="18">
        <v>39.5</v>
      </c>
      <c r="D1206" s="13">
        <v>43</v>
      </c>
      <c r="E1206" s="13">
        <v>61</v>
      </c>
      <c r="F1206" s="13">
        <v>711.15384615384619</v>
      </c>
      <c r="G1206" s="13">
        <v>681.07692307692309</v>
      </c>
      <c r="H1206">
        <f t="shared" si="90"/>
        <v>706.17686216028926</v>
      </c>
      <c r="I1206">
        <f t="shared" si="91"/>
        <v>9.5154455320184752</v>
      </c>
      <c r="J1206">
        <f t="shared" si="92"/>
        <v>9.5154455320184752</v>
      </c>
      <c r="K1206">
        <f t="shared" si="93"/>
        <v>90.543703672810366</v>
      </c>
      <c r="L1206">
        <f t="shared" si="94"/>
        <v>1.3295441951444558E-2</v>
      </c>
    </row>
    <row r="1207" spans="1:12" x14ac:dyDescent="0.15">
      <c r="A1207" s="17" t="s">
        <v>1227</v>
      </c>
      <c r="B1207" s="11">
        <v>720.61538461538464</v>
      </c>
      <c r="C1207" s="18">
        <v>41</v>
      </c>
      <c r="D1207" s="13">
        <v>39.5</v>
      </c>
      <c r="E1207" s="13">
        <v>50</v>
      </c>
      <c r="F1207" s="13">
        <v>715.69230769230774</v>
      </c>
      <c r="G1207" s="13">
        <v>686.38461538461536</v>
      </c>
      <c r="H1207">
        <f t="shared" si="90"/>
        <v>710.9345849262985</v>
      </c>
      <c r="I1207">
        <f t="shared" si="91"/>
        <v>9.6807996890861432</v>
      </c>
      <c r="J1207">
        <f t="shared" si="92"/>
        <v>9.6807996890861432</v>
      </c>
      <c r="K1207">
        <f t="shared" si="93"/>
        <v>93.717882620210361</v>
      </c>
      <c r="L1207">
        <f t="shared" si="94"/>
        <v>1.3434073010046952E-2</v>
      </c>
    </row>
    <row r="1208" spans="1:12" x14ac:dyDescent="0.15">
      <c r="A1208" s="17" t="s">
        <v>1228</v>
      </c>
      <c r="B1208" s="11">
        <v>725.07692307692309</v>
      </c>
      <c r="C1208" s="18">
        <v>43.5</v>
      </c>
      <c r="D1208" s="13">
        <v>41</v>
      </c>
      <c r="E1208" s="13">
        <v>44.5</v>
      </c>
      <c r="F1208" s="13">
        <v>720.61538461538464</v>
      </c>
      <c r="G1208" s="13">
        <v>691.30769230769226</v>
      </c>
      <c r="H1208">
        <f t="shared" si="90"/>
        <v>715.77498477084157</v>
      </c>
      <c r="I1208">
        <f t="shared" si="91"/>
        <v>9.3019383060815244</v>
      </c>
      <c r="J1208">
        <f t="shared" si="92"/>
        <v>9.3019383060815244</v>
      </c>
      <c r="K1208">
        <f t="shared" si="93"/>
        <v>86.526056250146823</v>
      </c>
      <c r="L1208">
        <f t="shared" si="94"/>
        <v>1.2828898576178634E-2</v>
      </c>
    </row>
    <row r="1209" spans="1:12" x14ac:dyDescent="0.15">
      <c r="A1209" s="17" t="s">
        <v>1229</v>
      </c>
      <c r="B1209" s="11">
        <v>729.76923076923072</v>
      </c>
      <c r="C1209" s="18">
        <v>47.5</v>
      </c>
      <c r="D1209" s="13">
        <v>43.5</v>
      </c>
      <c r="E1209" s="13">
        <v>42.5</v>
      </c>
      <c r="F1209" s="13">
        <v>725.07692307692309</v>
      </c>
      <c r="G1209" s="13">
        <v>696.30769230769226</v>
      </c>
      <c r="H1209">
        <f t="shared" si="90"/>
        <v>720.42595392388239</v>
      </c>
      <c r="I1209">
        <f t="shared" si="91"/>
        <v>9.3432768453483277</v>
      </c>
      <c r="J1209">
        <f t="shared" si="92"/>
        <v>9.3432768453483277</v>
      </c>
      <c r="K1209">
        <f t="shared" si="93"/>
        <v>87.296822208822192</v>
      </c>
      <c r="L1209">
        <f t="shared" si="94"/>
        <v>1.2803056708077187E-2</v>
      </c>
    </row>
    <row r="1210" spans="1:12" x14ac:dyDescent="0.15">
      <c r="A1210" s="17" t="s">
        <v>1230</v>
      </c>
      <c r="B1210" s="11">
        <v>734.23076923076928</v>
      </c>
      <c r="C1210" s="18">
        <v>49</v>
      </c>
      <c r="D1210" s="13">
        <v>47.5</v>
      </c>
      <c r="E1210" s="13">
        <v>49.5</v>
      </c>
      <c r="F1210" s="13">
        <v>729.76923076923072</v>
      </c>
      <c r="G1210" s="13">
        <v>701.23076923076928</v>
      </c>
      <c r="H1210">
        <f t="shared" si="90"/>
        <v>725.09759234655655</v>
      </c>
      <c r="I1210">
        <f t="shared" si="91"/>
        <v>9.1331768842127303</v>
      </c>
      <c r="J1210">
        <f t="shared" si="92"/>
        <v>9.1331768842127303</v>
      </c>
      <c r="K1210">
        <f t="shared" si="93"/>
        <v>83.414919998317757</v>
      </c>
      <c r="L1210">
        <f t="shared" si="94"/>
        <v>1.2439109428472025E-2</v>
      </c>
    </row>
    <row r="1211" spans="1:12" x14ac:dyDescent="0.15">
      <c r="A1211" s="17" t="s">
        <v>1231</v>
      </c>
      <c r="B1211" s="11">
        <v>738.61538461538464</v>
      </c>
      <c r="C1211" s="18">
        <v>47</v>
      </c>
      <c r="D1211" s="13">
        <v>49</v>
      </c>
      <c r="E1211" s="13">
        <v>49.5</v>
      </c>
      <c r="F1211" s="13">
        <v>734.23076923076928</v>
      </c>
      <c r="G1211" s="13">
        <v>706.15384615384619</v>
      </c>
      <c r="H1211">
        <f t="shared" si="90"/>
        <v>729.66418078866286</v>
      </c>
      <c r="I1211">
        <f t="shared" si="91"/>
        <v>8.9512038267217804</v>
      </c>
      <c r="J1211">
        <f t="shared" si="92"/>
        <v>8.9512038267217804</v>
      </c>
      <c r="K1211">
        <f t="shared" si="93"/>
        <v>80.124049947518643</v>
      </c>
      <c r="L1211">
        <f t="shared" si="94"/>
        <v>1.2118897078461064E-2</v>
      </c>
    </row>
    <row r="1212" spans="1:12" x14ac:dyDescent="0.15">
      <c r="A1212" s="17" t="s">
        <v>1232</v>
      </c>
      <c r="B1212" s="11">
        <v>743</v>
      </c>
      <c r="C1212" s="18">
        <v>48.5</v>
      </c>
      <c r="D1212" s="13">
        <v>47</v>
      </c>
      <c r="E1212" s="13">
        <v>43</v>
      </c>
      <c r="F1212" s="13">
        <v>738.61538461538464</v>
      </c>
      <c r="G1212" s="13">
        <v>711.15384615384619</v>
      </c>
      <c r="H1212">
        <f t="shared" si="90"/>
        <v>734.13978270202369</v>
      </c>
      <c r="I1212">
        <f t="shared" si="91"/>
        <v>8.8602172979763054</v>
      </c>
      <c r="J1212">
        <f t="shared" si="92"/>
        <v>8.8602172979763054</v>
      </c>
      <c r="K1212">
        <f t="shared" si="93"/>
        <v>78.503450567358541</v>
      </c>
      <c r="L1212">
        <f t="shared" si="94"/>
        <v>1.1924922339133654E-2</v>
      </c>
    </row>
    <row r="1213" spans="1:12" x14ac:dyDescent="0.15">
      <c r="A1213" s="17" t="s">
        <v>1233</v>
      </c>
      <c r="B1213" s="11">
        <v>747.30769230769226</v>
      </c>
      <c r="C1213" s="18">
        <v>52</v>
      </c>
      <c r="D1213" s="13">
        <v>48.5</v>
      </c>
      <c r="E1213" s="13">
        <v>39.5</v>
      </c>
      <c r="F1213" s="13">
        <v>743</v>
      </c>
      <c r="G1213" s="13">
        <v>715.69230769230774</v>
      </c>
      <c r="H1213">
        <f t="shared" si="90"/>
        <v>738.56989135101185</v>
      </c>
      <c r="I1213">
        <f t="shared" si="91"/>
        <v>8.7378009566804167</v>
      </c>
      <c r="J1213">
        <f t="shared" si="92"/>
        <v>8.7378009566804167</v>
      </c>
      <c r="K1213">
        <f t="shared" si="93"/>
        <v>76.349165558565204</v>
      </c>
      <c r="L1213">
        <f t="shared" si="94"/>
        <v>1.1692373899829689E-2</v>
      </c>
    </row>
    <row r="1214" spans="1:12" x14ac:dyDescent="0.15">
      <c r="A1214" s="17" t="s">
        <v>1234</v>
      </c>
      <c r="B1214" s="11">
        <v>751.61538461538464</v>
      </c>
      <c r="C1214" s="18">
        <v>54.5</v>
      </c>
      <c r="D1214" s="13">
        <v>52</v>
      </c>
      <c r="E1214" s="13">
        <v>41</v>
      </c>
      <c r="F1214" s="13">
        <v>747.30769230769226</v>
      </c>
      <c r="G1214" s="13">
        <v>720.61538461538464</v>
      </c>
      <c r="H1214">
        <f t="shared" si="90"/>
        <v>742.93879182935211</v>
      </c>
      <c r="I1214">
        <f t="shared" si="91"/>
        <v>8.6765927860325291</v>
      </c>
      <c r="J1214">
        <f t="shared" si="92"/>
        <v>8.6765927860325291</v>
      </c>
      <c r="K1214">
        <f t="shared" si="93"/>
        <v>75.283262374631732</v>
      </c>
      <c r="L1214">
        <f t="shared" si="94"/>
        <v>1.1543926539599106E-2</v>
      </c>
    </row>
    <row r="1215" spans="1:12" x14ac:dyDescent="0.15">
      <c r="A1215" s="17" t="s">
        <v>1235</v>
      </c>
      <c r="B1215" s="11">
        <v>755.69230769230774</v>
      </c>
      <c r="C1215" s="18">
        <v>54.5</v>
      </c>
      <c r="D1215" s="13">
        <v>54.5</v>
      </c>
      <c r="E1215" s="13">
        <v>43.5</v>
      </c>
      <c r="F1215" s="13">
        <v>751.61538461538464</v>
      </c>
      <c r="G1215" s="13">
        <v>725.07692307692309</v>
      </c>
      <c r="H1215">
        <f t="shared" si="90"/>
        <v>747.27708822236832</v>
      </c>
      <c r="I1215">
        <f t="shared" si="91"/>
        <v>8.4152194699394158</v>
      </c>
      <c r="J1215">
        <f t="shared" si="92"/>
        <v>8.4152194699394158</v>
      </c>
      <c r="K1215">
        <f t="shared" si="93"/>
        <v>70.815918727247421</v>
      </c>
      <c r="L1215">
        <f t="shared" si="94"/>
        <v>1.1135774950041978E-2</v>
      </c>
    </row>
    <row r="1216" spans="1:12" x14ac:dyDescent="0.15">
      <c r="A1216" s="17" t="s">
        <v>1236</v>
      </c>
      <c r="B1216" s="11">
        <v>759.92307692307691</v>
      </c>
      <c r="C1216" s="18">
        <v>48</v>
      </c>
      <c r="D1216" s="13">
        <v>54.5</v>
      </c>
      <c r="E1216" s="13">
        <v>47.5</v>
      </c>
      <c r="F1216" s="13">
        <v>755.69230769230774</v>
      </c>
      <c r="G1216" s="13">
        <v>729.76923076923072</v>
      </c>
      <c r="H1216">
        <f t="shared" si="90"/>
        <v>751.48469795733808</v>
      </c>
      <c r="I1216">
        <f t="shared" si="91"/>
        <v>8.4383789657388206</v>
      </c>
      <c r="J1216">
        <f t="shared" si="92"/>
        <v>8.4383789657388206</v>
      </c>
      <c r="K1216">
        <f t="shared" si="93"/>
        <v>71.206239569423374</v>
      </c>
      <c r="L1216">
        <f t="shared" si="94"/>
        <v>1.1104254130438777E-2</v>
      </c>
    </row>
    <row r="1217" spans="1:12" x14ac:dyDescent="0.15">
      <c r="A1217" s="17" t="s">
        <v>1237</v>
      </c>
      <c r="B1217" s="11">
        <v>763.84615384615381</v>
      </c>
      <c r="C1217" s="18">
        <v>48.5</v>
      </c>
      <c r="D1217" s="13">
        <v>48</v>
      </c>
      <c r="E1217" s="13">
        <v>49</v>
      </c>
      <c r="F1217" s="13">
        <v>759.92307692307691</v>
      </c>
      <c r="G1217" s="13">
        <v>734.23076923076928</v>
      </c>
      <c r="H1217">
        <f t="shared" si="90"/>
        <v>755.7038874402075</v>
      </c>
      <c r="I1217">
        <f t="shared" si="91"/>
        <v>8.1422664059463159</v>
      </c>
      <c r="J1217">
        <f t="shared" si="92"/>
        <v>8.1422664059463159</v>
      </c>
      <c r="K1217">
        <f t="shared" si="93"/>
        <v>66.296502225401937</v>
      </c>
      <c r="L1217">
        <f t="shared" si="94"/>
        <v>1.0659563270624584E-2</v>
      </c>
    </row>
    <row r="1218" spans="1:12" x14ac:dyDescent="0.15">
      <c r="A1218" s="17" t="s">
        <v>1238</v>
      </c>
      <c r="B1218" s="11">
        <v>767.92307692307691</v>
      </c>
      <c r="C1218" s="18">
        <v>48.5</v>
      </c>
      <c r="D1218" s="13">
        <v>48.5</v>
      </c>
      <c r="E1218" s="13">
        <v>47</v>
      </c>
      <c r="F1218" s="13">
        <v>763.84615384615381</v>
      </c>
      <c r="G1218" s="13">
        <v>738.61538461538464</v>
      </c>
      <c r="H1218">
        <f t="shared" si="90"/>
        <v>759.7750206431806</v>
      </c>
      <c r="I1218">
        <f t="shared" si="91"/>
        <v>8.1480562798963092</v>
      </c>
      <c r="J1218">
        <f t="shared" si="92"/>
        <v>8.1480562798963092</v>
      </c>
      <c r="K1218">
        <f t="shared" si="93"/>
        <v>66.390821140357687</v>
      </c>
      <c r="L1218">
        <f t="shared" si="94"/>
        <v>1.0610511032620657E-2</v>
      </c>
    </row>
    <row r="1219" spans="1:12" x14ac:dyDescent="0.15">
      <c r="A1219" s="17" t="s">
        <v>1239</v>
      </c>
      <c r="B1219" s="11">
        <v>771.69230769230774</v>
      </c>
      <c r="C1219" s="18">
        <v>52.5</v>
      </c>
      <c r="D1219" s="13">
        <v>48.5</v>
      </c>
      <c r="E1219" s="13">
        <v>48.5</v>
      </c>
      <c r="F1219" s="13">
        <v>767.92307692307691</v>
      </c>
      <c r="G1219" s="13">
        <v>743</v>
      </c>
      <c r="H1219">
        <f t="shared" si="90"/>
        <v>763.84904878312875</v>
      </c>
      <c r="I1219">
        <f t="shared" si="91"/>
        <v>7.843258909178985</v>
      </c>
      <c r="J1219">
        <f t="shared" si="92"/>
        <v>7.843258909178985</v>
      </c>
      <c r="K1219">
        <f t="shared" si="93"/>
        <v>61.516710316415519</v>
      </c>
      <c r="L1219">
        <f t="shared" si="94"/>
        <v>1.0163712701288557E-2</v>
      </c>
    </row>
    <row r="1220" spans="1:12" x14ac:dyDescent="0.15">
      <c r="A1220" s="17" t="s">
        <v>1240</v>
      </c>
      <c r="B1220" s="11">
        <v>775.61538461538464</v>
      </c>
      <c r="C1220" s="18">
        <v>48.5</v>
      </c>
      <c r="D1220" s="13">
        <v>52.5</v>
      </c>
      <c r="E1220" s="13">
        <v>52</v>
      </c>
      <c r="F1220" s="13">
        <v>771.69230769230774</v>
      </c>
      <c r="G1220" s="13">
        <v>747.30769230769226</v>
      </c>
      <c r="H1220">
        <f t="shared" ref="H1220:H1283" si="95">$M$2*B1219+(1-$M$2)*H1219</f>
        <v>767.77067823771824</v>
      </c>
      <c r="I1220">
        <f t="shared" ref="I1220:I1283" si="96">B1220-H1220</f>
        <v>7.8447063776663981</v>
      </c>
      <c r="J1220">
        <f t="shared" ref="J1220:J1283" si="97">ABS(I1220)</f>
        <v>7.8447063776663981</v>
      </c>
      <c r="K1220">
        <f t="shared" ref="K1220:K1283" si="98">I1220^2</f>
        <v>61.539418151799865</v>
      </c>
      <c r="L1220">
        <f t="shared" ref="L1220:L1283" si="99">J1220/B1220</f>
        <v>1.0114170674369054E-2</v>
      </c>
    </row>
    <row r="1221" spans="1:12" x14ac:dyDescent="0.15">
      <c r="A1221" s="17" t="s">
        <v>1241</v>
      </c>
      <c r="B1221" s="11">
        <v>779.23076923076928</v>
      </c>
      <c r="C1221" s="18">
        <v>55</v>
      </c>
      <c r="D1221" s="13">
        <v>48.5</v>
      </c>
      <c r="E1221" s="13">
        <v>54.5</v>
      </c>
      <c r="F1221" s="13">
        <v>775.61538461538464</v>
      </c>
      <c r="G1221" s="13">
        <v>751.61538461538464</v>
      </c>
      <c r="H1221">
        <f t="shared" si="95"/>
        <v>771.69303142655144</v>
      </c>
      <c r="I1221">
        <f t="shared" si="96"/>
        <v>7.5377378042178407</v>
      </c>
      <c r="J1221">
        <f t="shared" si="97"/>
        <v>7.5377378042178407</v>
      </c>
      <c r="K1221">
        <f t="shared" si="98"/>
        <v>56.817491205134793</v>
      </c>
      <c r="L1221">
        <f t="shared" si="99"/>
        <v>9.6733061653338521E-3</v>
      </c>
    </row>
    <row r="1222" spans="1:12" x14ac:dyDescent="0.15">
      <c r="A1222" s="17" t="s">
        <v>1242</v>
      </c>
      <c r="B1222" s="11">
        <v>782.76923076923072</v>
      </c>
      <c r="C1222" s="18">
        <v>57</v>
      </c>
      <c r="D1222" s="13">
        <v>55</v>
      </c>
      <c r="E1222" s="13">
        <v>54.5</v>
      </c>
      <c r="F1222" s="13">
        <v>779.23076923076928</v>
      </c>
      <c r="G1222" s="13">
        <v>755.69230769230774</v>
      </c>
      <c r="H1222">
        <f t="shared" si="95"/>
        <v>775.46190032866036</v>
      </c>
      <c r="I1222">
        <f t="shared" si="96"/>
        <v>7.3073304405703539</v>
      </c>
      <c r="J1222">
        <f t="shared" si="97"/>
        <v>7.3073304405703539</v>
      </c>
      <c r="K1222">
        <f t="shared" si="98"/>
        <v>53.397078167686125</v>
      </c>
      <c r="L1222">
        <f t="shared" si="99"/>
        <v>9.3352295329613404E-3</v>
      </c>
    </row>
    <row r="1223" spans="1:12" x14ac:dyDescent="0.15">
      <c r="A1223" s="17" t="s">
        <v>1243</v>
      </c>
      <c r="B1223" s="11">
        <v>786.15384615384619</v>
      </c>
      <c r="C1223" s="18">
        <v>51</v>
      </c>
      <c r="D1223" s="13">
        <v>57</v>
      </c>
      <c r="E1223" s="13">
        <v>48</v>
      </c>
      <c r="F1223" s="13">
        <v>782.76923076923072</v>
      </c>
      <c r="G1223" s="13">
        <v>759.92307692307691</v>
      </c>
      <c r="H1223">
        <f t="shared" si="95"/>
        <v>779.1155655489456</v>
      </c>
      <c r="I1223">
        <f t="shared" si="96"/>
        <v>7.0382806049005922</v>
      </c>
      <c r="J1223">
        <f t="shared" si="97"/>
        <v>7.0382806049005922</v>
      </c>
      <c r="K1223">
        <f t="shared" si="98"/>
        <v>49.537393873319843</v>
      </c>
      <c r="L1223">
        <f t="shared" si="99"/>
        <v>8.9528031177796182E-3</v>
      </c>
    </row>
    <row r="1224" spans="1:12" x14ac:dyDescent="0.15">
      <c r="A1224" s="17" t="s">
        <v>1244</v>
      </c>
      <c r="B1224" s="11">
        <v>789.69230769230774</v>
      </c>
      <c r="C1224" s="18">
        <v>49.5</v>
      </c>
      <c r="D1224" s="13">
        <v>51</v>
      </c>
      <c r="E1224" s="13">
        <v>48.5</v>
      </c>
      <c r="F1224" s="13">
        <v>786.15384615384619</v>
      </c>
      <c r="G1224" s="13">
        <v>763.84615384615381</v>
      </c>
      <c r="H1224">
        <f t="shared" si="95"/>
        <v>782.63470585139589</v>
      </c>
      <c r="I1224">
        <f t="shared" si="96"/>
        <v>7.0576018409118433</v>
      </c>
      <c r="J1224">
        <f t="shared" si="97"/>
        <v>7.0576018409118433</v>
      </c>
      <c r="K1224">
        <f t="shared" si="98"/>
        <v>49.809743744842237</v>
      </c>
      <c r="L1224">
        <f t="shared" si="99"/>
        <v>8.937154094277611E-3</v>
      </c>
    </row>
    <row r="1225" spans="1:12" x14ac:dyDescent="0.15">
      <c r="A1225" s="17" t="s">
        <v>1245</v>
      </c>
      <c r="B1225" s="11">
        <v>792.92307692307691</v>
      </c>
      <c r="C1225" s="18">
        <v>51</v>
      </c>
      <c r="D1225" s="13">
        <v>49.5</v>
      </c>
      <c r="E1225" s="13">
        <v>48.5</v>
      </c>
      <c r="F1225" s="13">
        <v>789.69230769230774</v>
      </c>
      <c r="G1225" s="13">
        <v>767.92307692307691</v>
      </c>
      <c r="H1225">
        <f t="shared" si="95"/>
        <v>786.16350677185187</v>
      </c>
      <c r="I1225">
        <f t="shared" si="96"/>
        <v>6.7595701512250344</v>
      </c>
      <c r="J1225">
        <f t="shared" si="97"/>
        <v>6.7595701512250344</v>
      </c>
      <c r="K1225">
        <f t="shared" si="98"/>
        <v>45.691788629332436</v>
      </c>
      <c r="L1225">
        <f t="shared" si="99"/>
        <v>8.5248750452003742E-3</v>
      </c>
    </row>
    <row r="1226" spans="1:12" x14ac:dyDescent="0.15">
      <c r="A1226" s="17" t="s">
        <v>1246</v>
      </c>
      <c r="B1226" s="11">
        <v>796.07692307692309</v>
      </c>
      <c r="C1226" s="18">
        <v>51.5</v>
      </c>
      <c r="D1226" s="13">
        <v>51</v>
      </c>
      <c r="E1226" s="13">
        <v>52.5</v>
      </c>
      <c r="F1226" s="13">
        <v>792.92307692307691</v>
      </c>
      <c r="G1226" s="13">
        <v>771.69230769230774</v>
      </c>
      <c r="H1226">
        <f t="shared" si="95"/>
        <v>789.54329184746439</v>
      </c>
      <c r="I1226">
        <f t="shared" si="96"/>
        <v>6.533631229458706</v>
      </c>
      <c r="J1226">
        <f t="shared" si="97"/>
        <v>6.533631229458706</v>
      </c>
      <c r="K1226">
        <f t="shared" si="98"/>
        <v>42.688337042558082</v>
      </c>
      <c r="L1226">
        <f t="shared" si="99"/>
        <v>8.2072863062096022E-3</v>
      </c>
    </row>
    <row r="1227" spans="1:12" x14ac:dyDescent="0.15">
      <c r="A1227" s="17" t="s">
        <v>1247</v>
      </c>
      <c r="B1227" s="11">
        <v>799.30769230769226</v>
      </c>
      <c r="C1227" s="18">
        <v>53</v>
      </c>
      <c r="D1227" s="13">
        <v>51.5</v>
      </c>
      <c r="E1227" s="13">
        <v>48.5</v>
      </c>
      <c r="F1227" s="13">
        <v>796.07692307692309</v>
      </c>
      <c r="G1227" s="13">
        <v>775.61538461538464</v>
      </c>
      <c r="H1227">
        <f t="shared" si="95"/>
        <v>792.81010746219374</v>
      </c>
      <c r="I1227">
        <f t="shared" si="96"/>
        <v>6.4975848454985226</v>
      </c>
      <c r="J1227">
        <f t="shared" si="97"/>
        <v>6.4975848454985226</v>
      </c>
      <c r="K1227">
        <f t="shared" si="98"/>
        <v>42.218608824452062</v>
      </c>
      <c r="L1227">
        <f t="shared" si="99"/>
        <v>8.1290157820691749E-3</v>
      </c>
    </row>
    <row r="1228" spans="1:12" x14ac:dyDescent="0.15">
      <c r="A1228" s="17" t="s">
        <v>1248</v>
      </c>
      <c r="B1228" s="11">
        <v>802.46153846153845</v>
      </c>
      <c r="C1228" s="18">
        <v>50</v>
      </c>
      <c r="D1228" s="13">
        <v>53</v>
      </c>
      <c r="E1228" s="13">
        <v>55</v>
      </c>
      <c r="F1228" s="13">
        <v>799.30769230769226</v>
      </c>
      <c r="G1228" s="13">
        <v>779.23076923076928</v>
      </c>
      <c r="H1228">
        <f t="shared" si="95"/>
        <v>796.058899884943</v>
      </c>
      <c r="I1228">
        <f t="shared" si="96"/>
        <v>6.4026385765954501</v>
      </c>
      <c r="J1228">
        <f t="shared" si="97"/>
        <v>6.4026385765954501</v>
      </c>
      <c r="K1228">
        <f t="shared" si="98"/>
        <v>40.993780742508214</v>
      </c>
      <c r="L1228">
        <f t="shared" si="99"/>
        <v>7.9787482262021515E-3</v>
      </c>
    </row>
    <row r="1229" spans="1:12" x14ac:dyDescent="0.15">
      <c r="A1229" s="17" t="s">
        <v>1249</v>
      </c>
      <c r="B1229" s="11">
        <v>805.46153846153845</v>
      </c>
      <c r="C1229" s="18">
        <v>50.5</v>
      </c>
      <c r="D1229" s="13">
        <v>50</v>
      </c>
      <c r="E1229" s="13">
        <v>57</v>
      </c>
      <c r="F1229" s="13">
        <v>802.46153846153845</v>
      </c>
      <c r="G1229" s="13">
        <v>782.76923076923072</v>
      </c>
      <c r="H1229">
        <f t="shared" si="95"/>
        <v>799.26021917324078</v>
      </c>
      <c r="I1229">
        <f t="shared" si="96"/>
        <v>6.2013192882976682</v>
      </c>
      <c r="J1229">
        <f t="shared" si="97"/>
        <v>6.2013192882976682</v>
      </c>
      <c r="K1229">
        <f t="shared" si="98"/>
        <v>38.456360915412695</v>
      </c>
      <c r="L1229">
        <f t="shared" si="99"/>
        <v>7.6990880286381133E-3</v>
      </c>
    </row>
    <row r="1230" spans="1:12" x14ac:dyDescent="0.15">
      <c r="A1230" s="17" t="s">
        <v>1250</v>
      </c>
      <c r="B1230" s="11">
        <v>808.46153846153845</v>
      </c>
      <c r="C1230" s="18">
        <v>51</v>
      </c>
      <c r="D1230" s="13">
        <v>50.5</v>
      </c>
      <c r="E1230" s="13">
        <v>51</v>
      </c>
      <c r="F1230" s="13">
        <v>805.46153846153845</v>
      </c>
      <c r="G1230" s="13">
        <v>786.15384615384619</v>
      </c>
      <c r="H1230">
        <f t="shared" si="95"/>
        <v>802.36087881738968</v>
      </c>
      <c r="I1230">
        <f t="shared" si="96"/>
        <v>6.1006596441487773</v>
      </c>
      <c r="J1230">
        <f t="shared" si="97"/>
        <v>6.1006596441487773</v>
      </c>
      <c r="K1230">
        <f t="shared" si="98"/>
        <v>37.218048093745487</v>
      </c>
      <c r="L1230">
        <f t="shared" si="99"/>
        <v>7.5460109775389254E-3</v>
      </c>
    </row>
    <row r="1231" spans="1:12" x14ac:dyDescent="0.15">
      <c r="A1231" s="17" t="s">
        <v>1251</v>
      </c>
      <c r="B1231" s="11">
        <v>811.15384615384619</v>
      </c>
      <c r="C1231" s="18">
        <v>58.5</v>
      </c>
      <c r="D1231" s="13">
        <v>51</v>
      </c>
      <c r="E1231" s="13">
        <v>49.5</v>
      </c>
      <c r="F1231" s="13">
        <v>808.46153846153845</v>
      </c>
      <c r="G1231" s="13">
        <v>789.69230769230774</v>
      </c>
      <c r="H1231">
        <f t="shared" si="95"/>
        <v>805.41120863946412</v>
      </c>
      <c r="I1231">
        <f t="shared" si="96"/>
        <v>5.7426375143820678</v>
      </c>
      <c r="J1231">
        <f t="shared" si="97"/>
        <v>5.7426375143820678</v>
      </c>
      <c r="K1231">
        <f t="shared" si="98"/>
        <v>32.977885621588257</v>
      </c>
      <c r="L1231">
        <f t="shared" si="99"/>
        <v>7.07959105613721E-3</v>
      </c>
    </row>
    <row r="1232" spans="1:12" x14ac:dyDescent="0.15">
      <c r="A1232" s="17" t="s">
        <v>1252</v>
      </c>
      <c r="B1232" s="11">
        <v>814.07692307692309</v>
      </c>
      <c r="C1232" s="18">
        <v>62</v>
      </c>
      <c r="D1232" s="13">
        <v>58.5</v>
      </c>
      <c r="E1232" s="13">
        <v>51</v>
      </c>
      <c r="F1232" s="13">
        <v>811.15384615384619</v>
      </c>
      <c r="G1232" s="13">
        <v>792.92307692307691</v>
      </c>
      <c r="H1232">
        <f t="shared" si="95"/>
        <v>808.28252739665515</v>
      </c>
      <c r="I1232">
        <f t="shared" si="96"/>
        <v>5.7943956802679395</v>
      </c>
      <c r="J1232">
        <f t="shared" si="97"/>
        <v>5.7943956802679395</v>
      </c>
      <c r="K1232">
        <f t="shared" si="98"/>
        <v>33.57502129950776</v>
      </c>
      <c r="L1232">
        <f t="shared" si="99"/>
        <v>7.1177495836230948E-3</v>
      </c>
    </row>
    <row r="1233" spans="1:12" x14ac:dyDescent="0.15">
      <c r="A1233" s="17" t="s">
        <v>1253</v>
      </c>
      <c r="B1233" s="11">
        <v>816.61538461538464</v>
      </c>
      <c r="C1233" s="18">
        <v>68.5</v>
      </c>
      <c r="D1233" s="13">
        <v>62</v>
      </c>
      <c r="E1233" s="13">
        <v>51.5</v>
      </c>
      <c r="F1233" s="13">
        <v>814.07692307692309</v>
      </c>
      <c r="G1233" s="13">
        <v>796.07692307692309</v>
      </c>
      <c r="H1233">
        <f t="shared" si="95"/>
        <v>811.17972523678918</v>
      </c>
      <c r="I1233">
        <f t="shared" si="96"/>
        <v>5.4356593785954601</v>
      </c>
      <c r="J1233">
        <f t="shared" si="97"/>
        <v>5.4356593785954601</v>
      </c>
      <c r="K1233">
        <f t="shared" si="98"/>
        <v>29.546392880112784</v>
      </c>
      <c r="L1233">
        <f t="shared" si="99"/>
        <v>6.6563274229220967E-3</v>
      </c>
    </row>
    <row r="1234" spans="1:12" x14ac:dyDescent="0.15">
      <c r="A1234" s="17" t="s">
        <v>1254</v>
      </c>
      <c r="B1234" s="11">
        <v>819.15384615384619</v>
      </c>
      <c r="C1234" s="18">
        <v>73.5</v>
      </c>
      <c r="D1234" s="13">
        <v>68.5</v>
      </c>
      <c r="E1234" s="13">
        <v>53</v>
      </c>
      <c r="F1234" s="13">
        <v>816.61538461538464</v>
      </c>
      <c r="G1234" s="13">
        <v>799.30769230769226</v>
      </c>
      <c r="H1234">
        <f t="shared" si="95"/>
        <v>813.89755492608697</v>
      </c>
      <c r="I1234">
        <f t="shared" si="96"/>
        <v>5.2562912277592204</v>
      </c>
      <c r="J1234">
        <f t="shared" si="97"/>
        <v>5.2562912277592204</v>
      </c>
      <c r="K1234">
        <f t="shared" si="98"/>
        <v>27.628597471018534</v>
      </c>
      <c r="L1234">
        <f t="shared" si="99"/>
        <v>6.4167326472786045E-3</v>
      </c>
    </row>
    <row r="1235" spans="1:12" x14ac:dyDescent="0.15">
      <c r="A1235" s="17" t="s">
        <v>1255</v>
      </c>
      <c r="B1235" s="11">
        <v>821.69230769230774</v>
      </c>
      <c r="C1235" s="18">
        <v>63.5</v>
      </c>
      <c r="D1235" s="13">
        <v>73.5</v>
      </c>
      <c r="E1235" s="13">
        <v>50</v>
      </c>
      <c r="F1235" s="13">
        <v>819.15384615384619</v>
      </c>
      <c r="G1235" s="13">
        <v>802.46153846153845</v>
      </c>
      <c r="H1235">
        <f t="shared" si="95"/>
        <v>816.52570053996658</v>
      </c>
      <c r="I1235">
        <f t="shared" si="96"/>
        <v>5.1666071523411574</v>
      </c>
      <c r="J1235">
        <f t="shared" si="97"/>
        <v>5.1666071523411574</v>
      </c>
      <c r="K1235">
        <f t="shared" si="98"/>
        <v>26.693829466622805</v>
      </c>
      <c r="L1235">
        <f t="shared" si="99"/>
        <v>6.2877638064440218E-3</v>
      </c>
    </row>
    <row r="1236" spans="1:12" x14ac:dyDescent="0.15">
      <c r="A1236" s="17" t="s">
        <v>1256</v>
      </c>
      <c r="B1236" s="11">
        <v>824.15384615384619</v>
      </c>
      <c r="C1236" s="18">
        <v>65.5</v>
      </c>
      <c r="D1236" s="13">
        <v>63.5</v>
      </c>
      <c r="E1236" s="13">
        <v>50.5</v>
      </c>
      <c r="F1236" s="13">
        <v>821.69230769230774</v>
      </c>
      <c r="G1236" s="13">
        <v>805.46153846153845</v>
      </c>
      <c r="H1236">
        <f t="shared" si="95"/>
        <v>819.10900411613716</v>
      </c>
      <c r="I1236">
        <f t="shared" si="96"/>
        <v>5.0448420377090315</v>
      </c>
      <c r="J1236">
        <f t="shared" si="97"/>
        <v>5.0448420377090315</v>
      </c>
      <c r="K1236">
        <f t="shared" si="98"/>
        <v>25.450431185436212</v>
      </c>
      <c r="L1236">
        <f t="shared" si="99"/>
        <v>6.1212382387733251E-3</v>
      </c>
    </row>
    <row r="1237" spans="1:12" x14ac:dyDescent="0.15">
      <c r="A1237" s="17" t="s">
        <v>1257</v>
      </c>
      <c r="B1237" s="11">
        <v>826.38461538461536</v>
      </c>
      <c r="C1237" s="18">
        <v>54</v>
      </c>
      <c r="D1237" s="13">
        <v>65.5</v>
      </c>
      <c r="E1237" s="13">
        <v>51</v>
      </c>
      <c r="F1237" s="13">
        <v>824.15384615384619</v>
      </c>
      <c r="G1237" s="13">
        <v>808.46153846153845</v>
      </c>
      <c r="H1237">
        <f t="shared" si="95"/>
        <v>821.63142513499167</v>
      </c>
      <c r="I1237">
        <f t="shared" si="96"/>
        <v>4.7531902496236853</v>
      </c>
      <c r="J1237">
        <f t="shared" si="97"/>
        <v>4.7531902496236853</v>
      </c>
      <c r="K1237">
        <f t="shared" si="98"/>
        <v>22.592817549117672</v>
      </c>
      <c r="L1237">
        <f t="shared" si="99"/>
        <v>5.7517893740210288E-3</v>
      </c>
    </row>
    <row r="1238" spans="1:12" x14ac:dyDescent="0.15">
      <c r="A1238" s="17" t="s">
        <v>1258</v>
      </c>
      <c r="B1238" s="11">
        <v>828.76923076923072</v>
      </c>
      <c r="C1238" s="18">
        <v>52</v>
      </c>
      <c r="D1238" s="13">
        <v>54</v>
      </c>
      <c r="E1238" s="13">
        <v>58.5</v>
      </c>
      <c r="F1238" s="13">
        <v>826.38461538461536</v>
      </c>
      <c r="G1238" s="13">
        <v>811.15384615384619</v>
      </c>
      <c r="H1238">
        <f t="shared" si="95"/>
        <v>824.00802025980352</v>
      </c>
      <c r="I1238">
        <f t="shared" si="96"/>
        <v>4.761210509427201</v>
      </c>
      <c r="J1238">
        <f t="shared" si="97"/>
        <v>4.761210509427201</v>
      </c>
      <c r="K1238">
        <f t="shared" si="98"/>
        <v>22.669125515080026</v>
      </c>
      <c r="L1238">
        <f t="shared" si="99"/>
        <v>5.7449170802444417E-3</v>
      </c>
    </row>
    <row r="1239" spans="1:12" x14ac:dyDescent="0.15">
      <c r="A1239" s="17" t="s">
        <v>1259</v>
      </c>
      <c r="B1239" s="11">
        <v>830.84615384615381</v>
      </c>
      <c r="C1239" s="18">
        <v>51.5</v>
      </c>
      <c r="D1239" s="13">
        <v>52</v>
      </c>
      <c r="E1239" s="13">
        <v>62</v>
      </c>
      <c r="F1239" s="13">
        <v>828.76923076923072</v>
      </c>
      <c r="G1239" s="13">
        <v>814.07692307692309</v>
      </c>
      <c r="H1239">
        <f t="shared" si="95"/>
        <v>826.38862551451712</v>
      </c>
      <c r="I1239">
        <f t="shared" si="96"/>
        <v>4.4575283316366949</v>
      </c>
      <c r="J1239">
        <f t="shared" si="97"/>
        <v>4.4575283316366949</v>
      </c>
      <c r="K1239">
        <f t="shared" si="98"/>
        <v>19.869558827343816</v>
      </c>
      <c r="L1239">
        <f t="shared" si="99"/>
        <v>5.3650465985813382E-3</v>
      </c>
    </row>
    <row r="1240" spans="1:12" x14ac:dyDescent="0.15">
      <c r="A1240" s="17" t="s">
        <v>1260</v>
      </c>
      <c r="B1240" s="11">
        <v>832.92307692307691</v>
      </c>
      <c r="C1240" s="18">
        <v>55</v>
      </c>
      <c r="D1240" s="13">
        <v>51.5</v>
      </c>
      <c r="E1240" s="13">
        <v>68.5</v>
      </c>
      <c r="F1240" s="13">
        <v>830.84615384615381</v>
      </c>
      <c r="G1240" s="13">
        <v>816.61538461538464</v>
      </c>
      <c r="H1240">
        <f t="shared" si="95"/>
        <v>828.61738968033546</v>
      </c>
      <c r="I1240">
        <f t="shared" si="96"/>
        <v>4.3056872427414419</v>
      </c>
      <c r="J1240">
        <f t="shared" si="97"/>
        <v>4.3056872427414419</v>
      </c>
      <c r="K1240">
        <f t="shared" si="98"/>
        <v>18.538942632306401</v>
      </c>
      <c r="L1240">
        <f t="shared" si="99"/>
        <v>5.169369611713959E-3</v>
      </c>
    </row>
    <row r="1241" spans="1:12" x14ac:dyDescent="0.15">
      <c r="A1241" s="17" t="s">
        <v>1261</v>
      </c>
      <c r="B1241" s="11">
        <v>835</v>
      </c>
      <c r="C1241" s="18">
        <v>63.5</v>
      </c>
      <c r="D1241" s="13">
        <v>55</v>
      </c>
      <c r="E1241" s="13">
        <v>73.5</v>
      </c>
      <c r="F1241" s="13">
        <v>832.92307692307691</v>
      </c>
      <c r="G1241" s="13">
        <v>819.15384615384619</v>
      </c>
      <c r="H1241">
        <f t="shared" si="95"/>
        <v>830.77023330170618</v>
      </c>
      <c r="I1241">
        <f t="shared" si="96"/>
        <v>4.2297666982938154</v>
      </c>
      <c r="J1241">
        <f t="shared" si="97"/>
        <v>4.2297666982938154</v>
      </c>
      <c r="K1241">
        <f t="shared" si="98"/>
        <v>17.890926321995362</v>
      </c>
      <c r="L1241">
        <f t="shared" si="99"/>
        <v>5.065588860232114E-3</v>
      </c>
    </row>
    <row r="1242" spans="1:12" x14ac:dyDescent="0.15">
      <c r="A1242" s="17" t="s">
        <v>1262</v>
      </c>
      <c r="B1242" s="11">
        <v>836.92307692307691</v>
      </c>
      <c r="C1242" s="18">
        <v>59.5</v>
      </c>
      <c r="D1242" s="13">
        <v>63.5</v>
      </c>
      <c r="E1242" s="13">
        <v>63.5</v>
      </c>
      <c r="F1242" s="13">
        <v>835</v>
      </c>
      <c r="G1242" s="13">
        <v>821.69230769230774</v>
      </c>
      <c r="H1242">
        <f t="shared" si="95"/>
        <v>832.88511665085309</v>
      </c>
      <c r="I1242">
        <f t="shared" si="96"/>
        <v>4.0379602722238133</v>
      </c>
      <c r="J1242">
        <f t="shared" si="97"/>
        <v>4.0379602722238133</v>
      </c>
      <c r="K1242">
        <f t="shared" si="98"/>
        <v>16.305123160057811</v>
      </c>
      <c r="L1242">
        <f t="shared" si="99"/>
        <v>4.8247687076203652E-3</v>
      </c>
    </row>
    <row r="1243" spans="1:12" x14ac:dyDescent="0.15">
      <c r="A1243" s="17" t="s">
        <v>1263</v>
      </c>
      <c r="B1243" s="11">
        <v>838.69230769230774</v>
      </c>
      <c r="C1243" s="18">
        <v>59.5</v>
      </c>
      <c r="D1243" s="13">
        <v>59.5</v>
      </c>
      <c r="E1243" s="13">
        <v>65.5</v>
      </c>
      <c r="F1243" s="13">
        <v>836.92307692307691</v>
      </c>
      <c r="G1243" s="13">
        <v>824.15384615384619</v>
      </c>
      <c r="H1243">
        <f t="shared" si="95"/>
        <v>834.90409678696506</v>
      </c>
      <c r="I1243">
        <f t="shared" si="96"/>
        <v>3.7882109053426802</v>
      </c>
      <c r="J1243">
        <f t="shared" si="97"/>
        <v>3.7882109053426802</v>
      </c>
      <c r="K1243">
        <f t="shared" si="98"/>
        <v>14.350541863357209</v>
      </c>
      <c r="L1243">
        <f t="shared" si="99"/>
        <v>4.5168065458547962E-3</v>
      </c>
    </row>
    <row r="1244" spans="1:12" x14ac:dyDescent="0.15">
      <c r="A1244" s="17" t="s">
        <v>1264</v>
      </c>
      <c r="B1244" s="11">
        <v>840.38461538461536</v>
      </c>
      <c r="C1244" s="18">
        <v>61</v>
      </c>
      <c r="D1244" s="13">
        <v>59.5</v>
      </c>
      <c r="E1244" s="13">
        <v>54</v>
      </c>
      <c r="F1244" s="13">
        <v>838.69230769230774</v>
      </c>
      <c r="G1244" s="13">
        <v>826.38461538461536</v>
      </c>
      <c r="H1244">
        <f t="shared" si="95"/>
        <v>836.79820223963634</v>
      </c>
      <c r="I1244">
        <f t="shared" si="96"/>
        <v>3.5864131449790193</v>
      </c>
      <c r="J1244">
        <f t="shared" si="97"/>
        <v>3.5864131449790193</v>
      </c>
      <c r="K1244">
        <f t="shared" si="98"/>
        <v>12.862359246478301</v>
      </c>
      <c r="L1244">
        <f t="shared" si="99"/>
        <v>4.2675854356729751E-3</v>
      </c>
    </row>
    <row r="1245" spans="1:12" x14ac:dyDescent="0.15">
      <c r="A1245" s="17" t="s">
        <v>1265</v>
      </c>
      <c r="B1245" s="11">
        <v>842.15384615384619</v>
      </c>
      <c r="C1245" s="18">
        <v>58</v>
      </c>
      <c r="D1245" s="13">
        <v>61</v>
      </c>
      <c r="E1245" s="13">
        <v>52</v>
      </c>
      <c r="F1245" s="13">
        <v>840.38461538461536</v>
      </c>
      <c r="G1245" s="13">
        <v>828.76923076923072</v>
      </c>
      <c r="H1245">
        <f t="shared" si="95"/>
        <v>838.59140881212579</v>
      </c>
      <c r="I1245">
        <f t="shared" si="96"/>
        <v>3.5624373417203969</v>
      </c>
      <c r="J1245">
        <f t="shared" si="97"/>
        <v>3.5624373417203969</v>
      </c>
      <c r="K1245">
        <f t="shared" si="98"/>
        <v>12.690959813683888</v>
      </c>
      <c r="L1245">
        <f t="shared" si="99"/>
        <v>4.2301502961605E-3</v>
      </c>
    </row>
    <row r="1246" spans="1:12" x14ac:dyDescent="0.15">
      <c r="A1246" s="17" t="s">
        <v>1266</v>
      </c>
      <c r="B1246" s="11">
        <v>843.61538461538464</v>
      </c>
      <c r="C1246" s="18">
        <v>53.5</v>
      </c>
      <c r="D1246" s="13">
        <v>58</v>
      </c>
      <c r="E1246" s="13">
        <v>51.5</v>
      </c>
      <c r="F1246" s="13">
        <v>842.15384615384619</v>
      </c>
      <c r="G1246" s="13">
        <v>830.84615384615381</v>
      </c>
      <c r="H1246">
        <f t="shared" si="95"/>
        <v>840.37262748298599</v>
      </c>
      <c r="I1246">
        <f t="shared" si="96"/>
        <v>3.2427571323986513</v>
      </c>
      <c r="J1246">
        <f t="shared" si="97"/>
        <v>3.2427571323986513</v>
      </c>
      <c r="K1246">
        <f t="shared" si="98"/>
        <v>10.515473819722324</v>
      </c>
      <c r="L1246">
        <f t="shared" si="99"/>
        <v>3.8438809812330142E-3</v>
      </c>
    </row>
    <row r="1247" spans="1:12" x14ac:dyDescent="0.15">
      <c r="A1247" s="17" t="s">
        <v>1267</v>
      </c>
      <c r="B1247" s="11">
        <v>845.15384615384619</v>
      </c>
      <c r="C1247" s="18">
        <v>55.5</v>
      </c>
      <c r="D1247" s="13">
        <v>53.5</v>
      </c>
      <c r="E1247" s="13">
        <v>55</v>
      </c>
      <c r="F1247" s="13">
        <v>843.61538461538464</v>
      </c>
      <c r="G1247" s="13">
        <v>832.92307692307691</v>
      </c>
      <c r="H1247">
        <f t="shared" si="95"/>
        <v>841.99400604918537</v>
      </c>
      <c r="I1247">
        <f t="shared" si="96"/>
        <v>3.159840104660816</v>
      </c>
      <c r="J1247">
        <f t="shared" si="97"/>
        <v>3.159840104660816</v>
      </c>
      <c r="K1247">
        <f t="shared" si="98"/>
        <v>9.9845894870228769</v>
      </c>
      <c r="L1247">
        <f t="shared" si="99"/>
        <v>3.7387750396460002E-3</v>
      </c>
    </row>
    <row r="1248" spans="1:12" x14ac:dyDescent="0.15">
      <c r="A1248" s="17" t="s">
        <v>1268</v>
      </c>
      <c r="B1248" s="11">
        <v>846.61538461538464</v>
      </c>
      <c r="C1248" s="18">
        <v>56</v>
      </c>
      <c r="D1248" s="13">
        <v>55.5</v>
      </c>
      <c r="E1248" s="13">
        <v>63.5</v>
      </c>
      <c r="F1248" s="13">
        <v>845.15384615384619</v>
      </c>
      <c r="G1248" s="13">
        <v>835</v>
      </c>
      <c r="H1248">
        <f t="shared" si="95"/>
        <v>843.57392610151578</v>
      </c>
      <c r="I1248">
        <f t="shared" si="96"/>
        <v>3.0414585138688608</v>
      </c>
      <c r="J1248">
        <f t="shared" si="97"/>
        <v>3.0414585138688608</v>
      </c>
      <c r="K1248">
        <f t="shared" si="98"/>
        <v>9.2504698915853787</v>
      </c>
      <c r="L1248">
        <f t="shared" si="99"/>
        <v>3.5924914301558412E-3</v>
      </c>
    </row>
    <row r="1249" spans="1:12" x14ac:dyDescent="0.15">
      <c r="A1249" s="17" t="s">
        <v>1269</v>
      </c>
      <c r="B1249" s="11">
        <v>847.92307692307691</v>
      </c>
      <c r="C1249" s="18">
        <v>54</v>
      </c>
      <c r="D1249" s="13">
        <v>56</v>
      </c>
      <c r="E1249" s="13">
        <v>59.5</v>
      </c>
      <c r="F1249" s="13">
        <v>846.61538461538464</v>
      </c>
      <c r="G1249" s="13">
        <v>836.92307692307691</v>
      </c>
      <c r="H1249">
        <f t="shared" si="95"/>
        <v>845.09465535845015</v>
      </c>
      <c r="I1249">
        <f t="shared" si="96"/>
        <v>2.8284215646267512</v>
      </c>
      <c r="J1249">
        <f t="shared" si="97"/>
        <v>2.8284215646267512</v>
      </c>
      <c r="K1249">
        <f t="shared" si="98"/>
        <v>7.999968547245639</v>
      </c>
      <c r="L1249">
        <f t="shared" si="99"/>
        <v>3.3357053742309505E-3</v>
      </c>
    </row>
    <row r="1250" spans="1:12" x14ac:dyDescent="0.15">
      <c r="A1250" s="17" t="s">
        <v>1270</v>
      </c>
      <c r="B1250" s="11">
        <v>849.23076923076928</v>
      </c>
      <c r="C1250" s="18">
        <v>54.5</v>
      </c>
      <c r="D1250" s="13">
        <v>54</v>
      </c>
      <c r="E1250" s="13">
        <v>59.5</v>
      </c>
      <c r="F1250" s="13">
        <v>847.92307692307691</v>
      </c>
      <c r="G1250" s="13">
        <v>838.69230769230774</v>
      </c>
      <c r="H1250">
        <f t="shared" si="95"/>
        <v>846.50886614076353</v>
      </c>
      <c r="I1250">
        <f t="shared" si="96"/>
        <v>2.7219030900057533</v>
      </c>
      <c r="J1250">
        <f t="shared" si="97"/>
        <v>2.7219030900057533</v>
      </c>
      <c r="K1250">
        <f t="shared" si="98"/>
        <v>7.4087564313828675</v>
      </c>
      <c r="L1250">
        <f t="shared" si="99"/>
        <v>3.2051395081589486E-3</v>
      </c>
    </row>
    <row r="1251" spans="1:12" x14ac:dyDescent="0.15">
      <c r="A1251" s="17" t="s">
        <v>1271</v>
      </c>
      <c r="B1251" s="11">
        <v>850.23076923076928</v>
      </c>
      <c r="C1251" s="18">
        <v>53</v>
      </c>
      <c r="D1251" s="13">
        <v>54.5</v>
      </c>
      <c r="E1251" s="13">
        <v>61</v>
      </c>
      <c r="F1251" s="13">
        <v>849.23076923076928</v>
      </c>
      <c r="G1251" s="13">
        <v>840.38461538461536</v>
      </c>
      <c r="H1251">
        <f t="shared" si="95"/>
        <v>847.86981768576641</v>
      </c>
      <c r="I1251">
        <f t="shared" si="96"/>
        <v>2.3609515450028766</v>
      </c>
      <c r="J1251">
        <f t="shared" si="97"/>
        <v>2.3609515450028766</v>
      </c>
      <c r="K1251">
        <f t="shared" si="98"/>
        <v>5.5740921978514706</v>
      </c>
      <c r="L1251">
        <f t="shared" si="99"/>
        <v>2.7768361607742147E-3</v>
      </c>
    </row>
    <row r="1252" spans="1:12" x14ac:dyDescent="0.15">
      <c r="A1252" s="17" t="s">
        <v>1272</v>
      </c>
      <c r="B1252" s="11">
        <v>851.38461538461536</v>
      </c>
      <c r="C1252" s="18">
        <v>52.5</v>
      </c>
      <c r="D1252" s="13">
        <v>53</v>
      </c>
      <c r="E1252" s="13">
        <v>58</v>
      </c>
      <c r="F1252" s="13">
        <v>850.23076923076928</v>
      </c>
      <c r="G1252" s="13">
        <v>842.15384615384619</v>
      </c>
      <c r="H1252">
        <f t="shared" si="95"/>
        <v>849.05029345826779</v>
      </c>
      <c r="I1252">
        <f t="shared" si="96"/>
        <v>2.3343219263475703</v>
      </c>
      <c r="J1252">
        <f t="shared" si="97"/>
        <v>2.3343219263475703</v>
      </c>
      <c r="K1252">
        <f t="shared" si="98"/>
        <v>5.4490588558270314</v>
      </c>
      <c r="L1252">
        <f t="shared" si="99"/>
        <v>2.7417948177194088E-3</v>
      </c>
    </row>
    <row r="1253" spans="1:12" x14ac:dyDescent="0.15">
      <c r="A1253" s="17" t="s">
        <v>1273</v>
      </c>
      <c r="B1253" s="11">
        <v>852.53846153846155</v>
      </c>
      <c r="C1253" s="18">
        <v>50.5</v>
      </c>
      <c r="D1253" s="13">
        <v>52.5</v>
      </c>
      <c r="E1253" s="13">
        <v>53.5</v>
      </c>
      <c r="F1253" s="13">
        <v>851.38461538461536</v>
      </c>
      <c r="G1253" s="13">
        <v>843.61538461538464</v>
      </c>
      <c r="H1253">
        <f t="shared" si="95"/>
        <v>850.21745442144152</v>
      </c>
      <c r="I1253">
        <f t="shared" si="96"/>
        <v>2.3210071170200308</v>
      </c>
      <c r="J1253">
        <f t="shared" si="97"/>
        <v>2.3210071170200308</v>
      </c>
      <c r="K1253">
        <f t="shared" si="98"/>
        <v>5.3870740372576353</v>
      </c>
      <c r="L1253">
        <f t="shared" si="99"/>
        <v>2.7224661663142109E-3</v>
      </c>
    </row>
    <row r="1254" spans="1:12" x14ac:dyDescent="0.15">
      <c r="A1254" s="17" t="s">
        <v>1274</v>
      </c>
      <c r="B1254" s="11">
        <v>853.38461538461536</v>
      </c>
      <c r="C1254" s="18">
        <v>51</v>
      </c>
      <c r="D1254" s="13">
        <v>50.5</v>
      </c>
      <c r="E1254" s="13">
        <v>55.5</v>
      </c>
      <c r="F1254" s="13">
        <v>852.53846153846155</v>
      </c>
      <c r="G1254" s="13">
        <v>845.15384615384619</v>
      </c>
      <c r="H1254">
        <f t="shared" si="95"/>
        <v>851.37795797995159</v>
      </c>
      <c r="I1254">
        <f t="shared" si="96"/>
        <v>2.0066574046637697</v>
      </c>
      <c r="J1254">
        <f t="shared" si="97"/>
        <v>2.0066574046637697</v>
      </c>
      <c r="K1254">
        <f t="shared" si="98"/>
        <v>4.0266739396919364</v>
      </c>
      <c r="L1254">
        <f t="shared" si="99"/>
        <v>2.3514103353730852E-3</v>
      </c>
    </row>
    <row r="1255" spans="1:12" x14ac:dyDescent="0.15">
      <c r="A1255" s="17" t="s">
        <v>1275</v>
      </c>
      <c r="B1255" s="11">
        <v>854.07692307692309</v>
      </c>
      <c r="C1255" s="18">
        <v>51.5</v>
      </c>
      <c r="D1255" s="13">
        <v>51</v>
      </c>
      <c r="E1255" s="13">
        <v>56</v>
      </c>
      <c r="F1255" s="13">
        <v>853.38461538461536</v>
      </c>
      <c r="G1255" s="13">
        <v>846.61538461538464</v>
      </c>
      <c r="H1255">
        <f t="shared" si="95"/>
        <v>852.38128668228342</v>
      </c>
      <c r="I1255">
        <f t="shared" si="96"/>
        <v>1.6956363946396777</v>
      </c>
      <c r="J1255">
        <f t="shared" si="97"/>
        <v>1.6956363946396777</v>
      </c>
      <c r="K1255">
        <f t="shared" si="98"/>
        <v>2.875182782826645</v>
      </c>
      <c r="L1255">
        <f t="shared" si="99"/>
        <v>1.9853438827628399E-3</v>
      </c>
    </row>
    <row r="1256" spans="1:12" x14ac:dyDescent="0.15">
      <c r="A1256" s="17" t="s">
        <v>1276</v>
      </c>
      <c r="B1256" s="11">
        <v>855.23076923076928</v>
      </c>
      <c r="C1256" s="18">
        <v>52.5</v>
      </c>
      <c r="D1256" s="13">
        <v>51.5</v>
      </c>
      <c r="E1256" s="13">
        <v>54</v>
      </c>
      <c r="F1256" s="13">
        <v>854.07692307692309</v>
      </c>
      <c r="G1256" s="13">
        <v>847.92307692307691</v>
      </c>
      <c r="H1256">
        <f t="shared" si="95"/>
        <v>853.22910487960326</v>
      </c>
      <c r="I1256">
        <f t="shared" si="96"/>
        <v>2.0016643511660277</v>
      </c>
      <c r="J1256">
        <f t="shared" si="97"/>
        <v>2.0016643511660277</v>
      </c>
      <c r="K1256">
        <f t="shared" si="98"/>
        <v>4.006660174728915</v>
      </c>
      <c r="L1256">
        <f t="shared" si="99"/>
        <v>2.3404961832306495E-3</v>
      </c>
    </row>
    <row r="1257" spans="1:12" x14ac:dyDescent="0.15">
      <c r="A1257" s="17" t="s">
        <v>1277</v>
      </c>
      <c r="B1257" s="11">
        <v>855.92307692307691</v>
      </c>
      <c r="C1257" s="18">
        <v>49.5</v>
      </c>
      <c r="D1257" s="13">
        <v>52.5</v>
      </c>
      <c r="E1257" s="13">
        <v>54.5</v>
      </c>
      <c r="F1257" s="13">
        <v>855.23076923076928</v>
      </c>
      <c r="G1257" s="13">
        <v>849.23076923076928</v>
      </c>
      <c r="H1257">
        <f t="shared" si="95"/>
        <v>854.22993705518627</v>
      </c>
      <c r="I1257">
        <f t="shared" si="96"/>
        <v>1.6931398678906362</v>
      </c>
      <c r="J1257">
        <f t="shared" si="97"/>
        <v>1.6931398678906362</v>
      </c>
      <c r="K1257">
        <f t="shared" si="98"/>
        <v>2.866722612240721</v>
      </c>
      <c r="L1257">
        <f t="shared" si="99"/>
        <v>1.9781448982275789E-3</v>
      </c>
    </row>
    <row r="1258" spans="1:12" x14ac:dyDescent="0.15">
      <c r="A1258" s="17" t="s">
        <v>1278</v>
      </c>
      <c r="B1258" s="11">
        <v>856.46153846153845</v>
      </c>
      <c r="C1258" s="18">
        <v>51</v>
      </c>
      <c r="D1258" s="13">
        <v>49.5</v>
      </c>
      <c r="E1258" s="13">
        <v>53</v>
      </c>
      <c r="F1258" s="13">
        <v>855.92307692307691</v>
      </c>
      <c r="G1258" s="13">
        <v>850.23076923076928</v>
      </c>
      <c r="H1258">
        <f t="shared" si="95"/>
        <v>855.07650698913153</v>
      </c>
      <c r="I1258">
        <f t="shared" si="96"/>
        <v>1.3850314724069221</v>
      </c>
      <c r="J1258">
        <f t="shared" si="97"/>
        <v>1.3850314724069221</v>
      </c>
      <c r="K1258">
        <f t="shared" si="98"/>
        <v>1.9183121795576867</v>
      </c>
      <c r="L1258">
        <f t="shared" si="99"/>
        <v>1.617155482422309E-3</v>
      </c>
    </row>
    <row r="1259" spans="1:12" x14ac:dyDescent="0.15">
      <c r="A1259" s="17" t="s">
        <v>1279</v>
      </c>
      <c r="B1259" s="11">
        <v>856.92307692307691</v>
      </c>
      <c r="C1259" s="18">
        <v>51.5</v>
      </c>
      <c r="D1259" s="13">
        <v>51</v>
      </c>
      <c r="E1259" s="13">
        <v>52.5</v>
      </c>
      <c r="F1259" s="13">
        <v>856.46153846153845</v>
      </c>
      <c r="G1259" s="13">
        <v>851.38461538461536</v>
      </c>
      <c r="H1259">
        <f t="shared" si="95"/>
        <v>855.76902272533493</v>
      </c>
      <c r="I1259">
        <f t="shared" si="96"/>
        <v>1.1540541977419707</v>
      </c>
      <c r="J1259">
        <f t="shared" si="97"/>
        <v>1.1540541977419707</v>
      </c>
      <c r="K1259">
        <f t="shared" si="98"/>
        <v>1.3318410913258636</v>
      </c>
      <c r="L1259">
        <f t="shared" si="99"/>
        <v>1.3467418824637002E-3</v>
      </c>
    </row>
    <row r="1260" spans="1:12" x14ac:dyDescent="0.15">
      <c r="A1260" s="17" t="s">
        <v>1280</v>
      </c>
      <c r="B1260" s="11">
        <v>857.53846153846155</v>
      </c>
      <c r="C1260" s="18">
        <v>56.5</v>
      </c>
      <c r="D1260" s="13">
        <v>51.5</v>
      </c>
      <c r="E1260" s="13">
        <v>50.5</v>
      </c>
      <c r="F1260" s="13">
        <v>856.92307692307691</v>
      </c>
      <c r="G1260" s="13">
        <v>852.53846153846155</v>
      </c>
      <c r="H1260">
        <f t="shared" si="95"/>
        <v>856.34604982420592</v>
      </c>
      <c r="I1260">
        <f t="shared" si="96"/>
        <v>1.192411714255627</v>
      </c>
      <c r="J1260">
        <f t="shared" si="97"/>
        <v>1.192411714255627</v>
      </c>
      <c r="K1260">
        <f t="shared" si="98"/>
        <v>1.4218456962940429</v>
      </c>
      <c r="L1260">
        <f t="shared" si="99"/>
        <v>1.3905052283210576E-3</v>
      </c>
    </row>
    <row r="1261" spans="1:12" x14ac:dyDescent="0.15">
      <c r="A1261" s="17" t="s">
        <v>1281</v>
      </c>
      <c r="B1261" s="11">
        <v>857.76923076923072</v>
      </c>
      <c r="C1261" s="18">
        <v>56</v>
      </c>
      <c r="D1261" s="13">
        <v>56.5</v>
      </c>
      <c r="E1261" s="13">
        <v>51</v>
      </c>
      <c r="F1261" s="13">
        <v>857.53846153846155</v>
      </c>
      <c r="G1261" s="13">
        <v>853.38461538461536</v>
      </c>
      <c r="H1261">
        <f t="shared" si="95"/>
        <v>856.94225568133379</v>
      </c>
      <c r="I1261">
        <f t="shared" si="96"/>
        <v>0.8269750878969262</v>
      </c>
      <c r="J1261">
        <f t="shared" si="97"/>
        <v>0.8269750878969262</v>
      </c>
      <c r="K1261">
        <f t="shared" si="98"/>
        <v>0.68388779600212879</v>
      </c>
      <c r="L1261">
        <f t="shared" si="99"/>
        <v>9.6409973479150222E-4</v>
      </c>
    </row>
    <row r="1262" spans="1:12" x14ac:dyDescent="0.15">
      <c r="A1262" s="17" t="s">
        <v>1282</v>
      </c>
      <c r="B1262" s="11">
        <v>858.07692307692309</v>
      </c>
      <c r="C1262" s="18">
        <v>55.5</v>
      </c>
      <c r="D1262" s="13">
        <v>56</v>
      </c>
      <c r="E1262" s="13">
        <v>51.5</v>
      </c>
      <c r="F1262" s="13">
        <v>857.76923076923072</v>
      </c>
      <c r="G1262" s="13">
        <v>854.07692307692309</v>
      </c>
      <c r="H1262">
        <f t="shared" si="95"/>
        <v>857.35574322528225</v>
      </c>
      <c r="I1262">
        <f t="shared" si="96"/>
        <v>0.72117985164084075</v>
      </c>
      <c r="J1262">
        <f t="shared" si="97"/>
        <v>0.72117985164084075</v>
      </c>
      <c r="K1262">
        <f t="shared" si="98"/>
        <v>0.52010037841270507</v>
      </c>
      <c r="L1262">
        <f t="shared" si="99"/>
        <v>8.4046060702204657E-4</v>
      </c>
    </row>
    <row r="1263" spans="1:12" x14ac:dyDescent="0.15">
      <c r="A1263" s="17" t="s">
        <v>1283</v>
      </c>
      <c r="B1263" s="11">
        <v>858.38461538461536</v>
      </c>
      <c r="C1263" s="18">
        <v>59.5</v>
      </c>
      <c r="D1263" s="13">
        <v>55.5</v>
      </c>
      <c r="E1263" s="13">
        <v>52.5</v>
      </c>
      <c r="F1263" s="13">
        <v>858.07692307692309</v>
      </c>
      <c r="G1263" s="13">
        <v>855.23076923076928</v>
      </c>
      <c r="H1263">
        <f t="shared" si="95"/>
        <v>857.71633315110262</v>
      </c>
      <c r="I1263">
        <f t="shared" si="96"/>
        <v>0.66828223351274119</v>
      </c>
      <c r="J1263">
        <f t="shared" si="97"/>
        <v>0.66828223351274119</v>
      </c>
      <c r="K1263">
        <f t="shared" si="98"/>
        <v>0.44660114362877795</v>
      </c>
      <c r="L1263">
        <f t="shared" si="99"/>
        <v>7.7853472852994318E-4</v>
      </c>
    </row>
    <row r="1264" spans="1:12" x14ac:dyDescent="0.15">
      <c r="A1264" s="17" t="s">
        <v>1284</v>
      </c>
      <c r="B1264" s="11">
        <v>858.61538461538464</v>
      </c>
      <c r="C1264" s="18">
        <v>60</v>
      </c>
      <c r="D1264" s="13">
        <v>59.5</v>
      </c>
      <c r="E1264" s="13">
        <v>49.5</v>
      </c>
      <c r="F1264" s="13">
        <v>858.38461538461536</v>
      </c>
      <c r="G1264" s="13">
        <v>855.92307692307691</v>
      </c>
      <c r="H1264">
        <f t="shared" si="95"/>
        <v>858.05047426785904</v>
      </c>
      <c r="I1264">
        <f t="shared" si="96"/>
        <v>0.56491034752559699</v>
      </c>
      <c r="J1264">
        <f t="shared" si="97"/>
        <v>0.56491034752559699</v>
      </c>
      <c r="K1264">
        <f t="shared" si="98"/>
        <v>0.31912370074149077</v>
      </c>
      <c r="L1264">
        <f t="shared" si="99"/>
        <v>6.5793177905686801E-4</v>
      </c>
    </row>
    <row r="1265" spans="1:12" x14ac:dyDescent="0.15">
      <c r="A1265" s="17" t="s">
        <v>1285</v>
      </c>
      <c r="B1265" s="11">
        <v>858.76923076923072</v>
      </c>
      <c r="C1265" s="18">
        <v>55</v>
      </c>
      <c r="D1265" s="13">
        <v>60</v>
      </c>
      <c r="E1265" s="13">
        <v>51</v>
      </c>
      <c r="F1265" s="13">
        <v>858.61538461538464</v>
      </c>
      <c r="G1265" s="13">
        <v>856.46153846153845</v>
      </c>
      <c r="H1265">
        <f t="shared" si="95"/>
        <v>858.3329294416219</v>
      </c>
      <c r="I1265">
        <f t="shared" si="96"/>
        <v>0.43630132760881679</v>
      </c>
      <c r="J1265">
        <f t="shared" si="97"/>
        <v>0.43630132760881679</v>
      </c>
      <c r="K1265">
        <f t="shared" si="98"/>
        <v>0.19035884847321607</v>
      </c>
      <c r="L1265">
        <f t="shared" si="99"/>
        <v>5.0805421523778384E-4</v>
      </c>
    </row>
    <row r="1266" spans="1:12" x14ac:dyDescent="0.15">
      <c r="A1266" s="17" t="s">
        <v>1286</v>
      </c>
      <c r="B1266" s="11">
        <v>858.61538461538464</v>
      </c>
      <c r="C1266" s="18">
        <v>55</v>
      </c>
      <c r="D1266" s="13">
        <v>55</v>
      </c>
      <c r="E1266" s="13">
        <v>51.5</v>
      </c>
      <c r="F1266" s="13">
        <v>858.76923076923072</v>
      </c>
      <c r="G1266" s="13">
        <v>856.92307692307691</v>
      </c>
      <c r="H1266">
        <f t="shared" si="95"/>
        <v>858.55108010542631</v>
      </c>
      <c r="I1266">
        <f t="shared" si="96"/>
        <v>6.4304509958333256E-2</v>
      </c>
      <c r="J1266">
        <f t="shared" si="97"/>
        <v>6.4304509958333256E-2</v>
      </c>
      <c r="K1266">
        <f t="shared" si="98"/>
        <v>4.135070000981381E-3</v>
      </c>
      <c r="L1266">
        <f t="shared" si="99"/>
        <v>7.4893265495281524E-5</v>
      </c>
    </row>
    <row r="1267" spans="1:12" x14ac:dyDescent="0.15">
      <c r="A1267" s="17" t="s">
        <v>1287</v>
      </c>
      <c r="B1267" s="11">
        <v>858.46153846153845</v>
      </c>
      <c r="C1267" s="18">
        <v>60.5</v>
      </c>
      <c r="D1267" s="13">
        <v>55</v>
      </c>
      <c r="E1267" s="13">
        <v>56.5</v>
      </c>
      <c r="F1267" s="13">
        <v>858.61538461538464</v>
      </c>
      <c r="G1267" s="13">
        <v>857.53846153846155</v>
      </c>
      <c r="H1267">
        <f t="shared" si="95"/>
        <v>858.58323236040542</v>
      </c>
      <c r="I1267">
        <f t="shared" si="96"/>
        <v>-0.12169389886696536</v>
      </c>
      <c r="J1267">
        <f t="shared" si="97"/>
        <v>0.12169389886696536</v>
      </c>
      <c r="K1267">
        <f t="shared" si="98"/>
        <v>1.4809405021443192E-2</v>
      </c>
      <c r="L1267">
        <f t="shared" si="99"/>
        <v>1.4175812592030014E-4</v>
      </c>
    </row>
    <row r="1268" spans="1:12" x14ac:dyDescent="0.15">
      <c r="A1268" s="17" t="s">
        <v>1288</v>
      </c>
      <c r="B1268" s="11">
        <v>858.53846153846155</v>
      </c>
      <c r="C1268" s="18">
        <v>67</v>
      </c>
      <c r="D1268" s="13">
        <v>60.5</v>
      </c>
      <c r="E1268" s="13">
        <v>56</v>
      </c>
      <c r="F1268" s="13">
        <v>858.46153846153845</v>
      </c>
      <c r="G1268" s="13">
        <v>857.76923076923072</v>
      </c>
      <c r="H1268">
        <f t="shared" si="95"/>
        <v>858.52238541097199</v>
      </c>
      <c r="I1268">
        <f t="shared" si="96"/>
        <v>1.6076127489554892E-2</v>
      </c>
      <c r="J1268">
        <f t="shared" si="97"/>
        <v>1.6076127489554892E-2</v>
      </c>
      <c r="K1268">
        <f t="shared" si="98"/>
        <v>2.5844187506042249E-4</v>
      </c>
      <c r="L1268">
        <f t="shared" si="99"/>
        <v>1.8724993939988676E-5</v>
      </c>
    </row>
    <row r="1269" spans="1:12" x14ac:dyDescent="0.15">
      <c r="A1269" s="17" t="s">
        <v>1289</v>
      </c>
      <c r="B1269" s="11">
        <v>858.46153846153845</v>
      </c>
      <c r="C1269" s="18">
        <v>66.5</v>
      </c>
      <c r="D1269" s="13">
        <v>67</v>
      </c>
      <c r="E1269" s="13">
        <v>55.5</v>
      </c>
      <c r="F1269" s="13">
        <v>858.53846153846155</v>
      </c>
      <c r="G1269" s="13">
        <v>858.07692307692309</v>
      </c>
      <c r="H1269">
        <f t="shared" si="95"/>
        <v>858.53042347471683</v>
      </c>
      <c r="I1269">
        <f t="shared" si="96"/>
        <v>-6.8885013178373811E-2</v>
      </c>
      <c r="J1269">
        <f t="shared" si="97"/>
        <v>6.8885013178373811E-2</v>
      </c>
      <c r="K1269">
        <f t="shared" si="98"/>
        <v>4.7451450405847336E-3</v>
      </c>
      <c r="L1269">
        <f t="shared" si="99"/>
        <v>8.0242398863697098E-5</v>
      </c>
    </row>
    <row r="1270" spans="1:12" x14ac:dyDescent="0.15">
      <c r="A1270" s="17" t="s">
        <v>1290</v>
      </c>
      <c r="B1270" s="11">
        <v>858.07692307692309</v>
      </c>
      <c r="C1270" s="18">
        <v>60.5</v>
      </c>
      <c r="D1270" s="13">
        <v>66.5</v>
      </c>
      <c r="E1270" s="13">
        <v>59.5</v>
      </c>
      <c r="F1270" s="13">
        <v>858.46153846153845</v>
      </c>
      <c r="G1270" s="13">
        <v>858.38461538461536</v>
      </c>
      <c r="H1270">
        <f t="shared" si="95"/>
        <v>858.4959809681277</v>
      </c>
      <c r="I1270">
        <f t="shared" si="96"/>
        <v>-0.41905789120460213</v>
      </c>
      <c r="J1270">
        <f t="shared" si="97"/>
        <v>0.41905789120460213</v>
      </c>
      <c r="K1270">
        <f t="shared" si="98"/>
        <v>0.17560951618084816</v>
      </c>
      <c r="L1270">
        <f t="shared" si="99"/>
        <v>4.8836867643745649E-4</v>
      </c>
    </row>
    <row r="1271" spans="1:12" x14ac:dyDescent="0.15">
      <c r="A1271" s="17" t="s">
        <v>1291</v>
      </c>
      <c r="B1271" s="11">
        <v>857.61538461538464</v>
      </c>
      <c r="C1271" s="18">
        <v>57.5</v>
      </c>
      <c r="D1271" s="13">
        <v>60.5</v>
      </c>
      <c r="E1271" s="13">
        <v>60</v>
      </c>
      <c r="F1271" s="13">
        <v>858.07692307692309</v>
      </c>
      <c r="G1271" s="13">
        <v>858.61538461538464</v>
      </c>
      <c r="H1271">
        <f t="shared" si="95"/>
        <v>858.2864520225254</v>
      </c>
      <c r="I1271">
        <f t="shared" si="96"/>
        <v>-0.67106740714075386</v>
      </c>
      <c r="J1271">
        <f t="shared" si="97"/>
        <v>0.67106740714075386</v>
      </c>
      <c r="K1271">
        <f t="shared" si="98"/>
        <v>0.4503314649266143</v>
      </c>
      <c r="L1271">
        <f t="shared" si="99"/>
        <v>7.8248060748316436E-4</v>
      </c>
    </row>
    <row r="1272" spans="1:12" x14ac:dyDescent="0.15">
      <c r="A1272" s="17" t="s">
        <v>1292</v>
      </c>
      <c r="B1272" s="11">
        <v>857.23076923076928</v>
      </c>
      <c r="C1272" s="18">
        <v>60</v>
      </c>
      <c r="D1272" s="13">
        <v>57.5</v>
      </c>
      <c r="E1272" s="13">
        <v>55</v>
      </c>
      <c r="F1272" s="13">
        <v>857.61538461538464</v>
      </c>
      <c r="G1272" s="13">
        <v>858.76923076923072</v>
      </c>
      <c r="H1272">
        <f t="shared" si="95"/>
        <v>857.95091831895502</v>
      </c>
      <c r="I1272">
        <f t="shared" si="96"/>
        <v>-0.72014908818573531</v>
      </c>
      <c r="J1272">
        <f t="shared" si="97"/>
        <v>0.72014908818573531</v>
      </c>
      <c r="K1272">
        <f t="shared" si="98"/>
        <v>0.51861470921474595</v>
      </c>
      <c r="L1272">
        <f t="shared" si="99"/>
        <v>8.4008777336814057E-4</v>
      </c>
    </row>
    <row r="1273" spans="1:12" x14ac:dyDescent="0.15">
      <c r="A1273" s="17" t="s">
        <v>1293</v>
      </c>
      <c r="B1273" s="11">
        <v>856.61538461538464</v>
      </c>
      <c r="C1273" s="18">
        <v>62</v>
      </c>
      <c r="D1273" s="13">
        <v>60</v>
      </c>
      <c r="E1273" s="13">
        <v>55</v>
      </c>
      <c r="F1273" s="13">
        <v>857.23076923076928</v>
      </c>
      <c r="G1273" s="13">
        <v>858.61538461538464</v>
      </c>
      <c r="H1273">
        <f t="shared" si="95"/>
        <v>857.59084377486215</v>
      </c>
      <c r="I1273">
        <f t="shared" si="96"/>
        <v>-0.97545915947750927</v>
      </c>
      <c r="J1273">
        <f t="shared" si="97"/>
        <v>0.97545915947750927</v>
      </c>
      <c r="K1273">
        <f t="shared" si="98"/>
        <v>0.95152057180856886</v>
      </c>
      <c r="L1273">
        <f t="shared" si="99"/>
        <v>1.1387364469475233E-3</v>
      </c>
    </row>
    <row r="1274" spans="1:12" x14ac:dyDescent="0.15">
      <c r="A1274" s="17" t="s">
        <v>1294</v>
      </c>
      <c r="B1274" s="11">
        <v>856.07692307692309</v>
      </c>
      <c r="C1274" s="18">
        <v>57.5</v>
      </c>
      <c r="D1274" s="13">
        <v>62</v>
      </c>
      <c r="E1274" s="13">
        <v>60.5</v>
      </c>
      <c r="F1274" s="13">
        <v>856.61538461538464</v>
      </c>
      <c r="G1274" s="13">
        <v>858.46153846153845</v>
      </c>
      <c r="H1274">
        <f t="shared" si="95"/>
        <v>857.10311419512345</v>
      </c>
      <c r="I1274">
        <f t="shared" si="96"/>
        <v>-1.0261911182003587</v>
      </c>
      <c r="J1274">
        <f t="shared" si="97"/>
        <v>1.0261911182003587</v>
      </c>
      <c r="K1274">
        <f t="shared" si="98"/>
        <v>1.0530682110733025</v>
      </c>
      <c r="L1274">
        <f t="shared" si="99"/>
        <v>1.1987136792707936E-3</v>
      </c>
    </row>
    <row r="1275" spans="1:12" x14ac:dyDescent="0.15">
      <c r="A1275" s="17" t="s">
        <v>1295</v>
      </c>
      <c r="B1275" s="11">
        <v>855.30769230769226</v>
      </c>
      <c r="C1275" s="18">
        <v>67.5</v>
      </c>
      <c r="D1275" s="13">
        <v>57.5</v>
      </c>
      <c r="E1275" s="13">
        <v>67</v>
      </c>
      <c r="F1275" s="13">
        <v>856.07692307692309</v>
      </c>
      <c r="G1275" s="13">
        <v>858.53846153846155</v>
      </c>
      <c r="H1275">
        <f t="shared" si="95"/>
        <v>856.59001863602327</v>
      </c>
      <c r="I1275">
        <f t="shared" si="96"/>
        <v>-1.2823263283310098</v>
      </c>
      <c r="J1275">
        <f t="shared" si="97"/>
        <v>1.2823263283310098</v>
      </c>
      <c r="K1275">
        <f t="shared" si="98"/>
        <v>1.6443608123308888</v>
      </c>
      <c r="L1275">
        <f t="shared" si="99"/>
        <v>1.4992573314419578E-3</v>
      </c>
    </row>
    <row r="1276" spans="1:12" x14ac:dyDescent="0.15">
      <c r="A1276" s="17" t="s">
        <v>1296</v>
      </c>
      <c r="B1276" s="11">
        <v>854.61538461538464</v>
      </c>
      <c r="C1276" s="18">
        <v>75.5</v>
      </c>
      <c r="D1276" s="13">
        <v>67.5</v>
      </c>
      <c r="E1276" s="13">
        <v>66.5</v>
      </c>
      <c r="F1276" s="13">
        <v>855.30769230769226</v>
      </c>
      <c r="G1276" s="13">
        <v>858.46153846153845</v>
      </c>
      <c r="H1276">
        <f t="shared" si="95"/>
        <v>855.94885547185777</v>
      </c>
      <c r="I1276">
        <f t="shared" si="96"/>
        <v>-1.3334708564731272</v>
      </c>
      <c r="J1276">
        <f t="shared" si="97"/>
        <v>1.3334708564731272</v>
      </c>
      <c r="K1276">
        <f t="shared" si="98"/>
        <v>1.7781445250631756</v>
      </c>
      <c r="L1276">
        <f t="shared" si="99"/>
        <v>1.5603169337669355E-3</v>
      </c>
    </row>
    <row r="1277" spans="1:12" x14ac:dyDescent="0.15">
      <c r="A1277" s="17" t="s">
        <v>1297</v>
      </c>
      <c r="B1277" s="11">
        <v>853.84615384615381</v>
      </c>
      <c r="C1277" s="18">
        <v>77.5</v>
      </c>
      <c r="D1277" s="13">
        <v>75.5</v>
      </c>
      <c r="E1277" s="13">
        <v>60.5</v>
      </c>
      <c r="F1277" s="13">
        <v>854.61538461538464</v>
      </c>
      <c r="G1277" s="13">
        <v>858.07692307692309</v>
      </c>
      <c r="H1277">
        <f t="shared" si="95"/>
        <v>855.28212004362126</v>
      </c>
      <c r="I1277">
        <f t="shared" si="96"/>
        <v>-1.4359661974674509</v>
      </c>
      <c r="J1277">
        <f t="shared" si="97"/>
        <v>1.4359661974674509</v>
      </c>
      <c r="K1277">
        <f t="shared" si="98"/>
        <v>2.0619989202691302</v>
      </c>
      <c r="L1277">
        <f t="shared" si="99"/>
        <v>1.6817622132501678E-3</v>
      </c>
    </row>
    <row r="1278" spans="1:12" x14ac:dyDescent="0.15">
      <c r="A1278" s="17" t="s">
        <v>1298</v>
      </c>
      <c r="B1278" s="11">
        <v>853.07692307692309</v>
      </c>
      <c r="C1278" s="18">
        <v>69.5</v>
      </c>
      <c r="D1278" s="13">
        <v>77.5</v>
      </c>
      <c r="E1278" s="13">
        <v>57.5</v>
      </c>
      <c r="F1278" s="13">
        <v>853.84615384615381</v>
      </c>
      <c r="G1278" s="13">
        <v>857.61538461538464</v>
      </c>
      <c r="H1278">
        <f t="shared" si="95"/>
        <v>854.56413694488754</v>
      </c>
      <c r="I1278">
        <f t="shared" si="96"/>
        <v>-1.4872138679644422</v>
      </c>
      <c r="J1278">
        <f t="shared" si="97"/>
        <v>1.4872138679644422</v>
      </c>
      <c r="K1278">
        <f t="shared" si="98"/>
        <v>2.2118050890657575</v>
      </c>
      <c r="L1278">
        <f t="shared" si="99"/>
        <v>1.7433525954497519E-3</v>
      </c>
    </row>
    <row r="1279" spans="1:12" x14ac:dyDescent="0.15">
      <c r="A1279" s="17" t="s">
        <v>1299</v>
      </c>
      <c r="B1279" s="11">
        <v>851.92307692307691</v>
      </c>
      <c r="C1279" s="18">
        <v>65.5</v>
      </c>
      <c r="D1279" s="13">
        <v>69.5</v>
      </c>
      <c r="E1279" s="13">
        <v>60</v>
      </c>
      <c r="F1279" s="13">
        <v>853.07692307692309</v>
      </c>
      <c r="G1279" s="13">
        <v>857.23076923076928</v>
      </c>
      <c r="H1279">
        <f t="shared" si="95"/>
        <v>853.82053001090526</v>
      </c>
      <c r="I1279">
        <f t="shared" si="96"/>
        <v>-1.8974530878283531</v>
      </c>
      <c r="J1279">
        <f t="shared" si="97"/>
        <v>1.8974530878283531</v>
      </c>
      <c r="K1279">
        <f t="shared" si="98"/>
        <v>3.6003282205093519</v>
      </c>
      <c r="L1279">
        <f t="shared" si="99"/>
        <v>2.2272587035456967E-3</v>
      </c>
    </row>
    <row r="1280" spans="1:12" x14ac:dyDescent="0.15">
      <c r="A1280" s="17" t="s">
        <v>1300</v>
      </c>
      <c r="B1280" s="11">
        <v>851.07692307692309</v>
      </c>
      <c r="C1280" s="18">
        <v>68.5</v>
      </c>
      <c r="D1280" s="13">
        <v>65.5</v>
      </c>
      <c r="E1280" s="13">
        <v>62</v>
      </c>
      <c r="F1280" s="13">
        <v>851.92307692307691</v>
      </c>
      <c r="G1280" s="13">
        <v>856.61538461538464</v>
      </c>
      <c r="H1280">
        <f t="shared" si="95"/>
        <v>852.87180346699108</v>
      </c>
      <c r="I1280">
        <f t="shared" si="96"/>
        <v>-1.7948803900679877</v>
      </c>
      <c r="J1280">
        <f t="shared" si="97"/>
        <v>1.7948803900679877</v>
      </c>
      <c r="K1280">
        <f t="shared" si="98"/>
        <v>3.2215956146506119</v>
      </c>
      <c r="L1280">
        <f t="shared" si="99"/>
        <v>2.1089520129143023E-3</v>
      </c>
    </row>
    <row r="1281" spans="1:12" x14ac:dyDescent="0.15">
      <c r="A1281" s="17" t="s">
        <v>1301</v>
      </c>
      <c r="B1281" s="11">
        <v>849.76923076923072</v>
      </c>
      <c r="C1281" s="18">
        <v>64</v>
      </c>
      <c r="D1281" s="13">
        <v>68.5</v>
      </c>
      <c r="E1281" s="13">
        <v>57.5</v>
      </c>
      <c r="F1281" s="13">
        <v>851.07692307692309</v>
      </c>
      <c r="G1281" s="13">
        <v>856.07692307692309</v>
      </c>
      <c r="H1281">
        <f t="shared" si="95"/>
        <v>851.97436327195715</v>
      </c>
      <c r="I1281">
        <f t="shared" si="96"/>
        <v>-2.2051325027264284</v>
      </c>
      <c r="J1281">
        <f t="shared" si="97"/>
        <v>2.2051325027264284</v>
      </c>
      <c r="K1281">
        <f t="shared" si="98"/>
        <v>4.8626093545805213</v>
      </c>
      <c r="L1281">
        <f t="shared" si="99"/>
        <v>2.5949780515473497E-3</v>
      </c>
    </row>
    <row r="1282" spans="1:12" x14ac:dyDescent="0.15">
      <c r="A1282" s="17" t="s">
        <v>1302</v>
      </c>
      <c r="B1282" s="11">
        <v>848.76923076923072</v>
      </c>
      <c r="C1282" s="18">
        <v>65</v>
      </c>
      <c r="D1282" s="13">
        <v>64</v>
      </c>
      <c r="E1282" s="13">
        <v>67.5</v>
      </c>
      <c r="F1282" s="13">
        <v>849.76923076923072</v>
      </c>
      <c r="G1282" s="13">
        <v>855.30769230769226</v>
      </c>
      <c r="H1282">
        <f t="shared" si="95"/>
        <v>850.87179702059393</v>
      </c>
      <c r="I1282">
        <f t="shared" si="96"/>
        <v>-2.1025662513632142</v>
      </c>
      <c r="J1282">
        <f t="shared" si="97"/>
        <v>2.1025662513632142</v>
      </c>
      <c r="K1282">
        <f t="shared" si="98"/>
        <v>4.4207848413715585</v>
      </c>
      <c r="L1282">
        <f t="shared" si="99"/>
        <v>2.4771942421353802E-3</v>
      </c>
    </row>
    <row r="1283" spans="1:12" x14ac:dyDescent="0.15">
      <c r="A1283" s="17" t="s">
        <v>1303</v>
      </c>
      <c r="B1283" s="11">
        <v>847.46153846153845</v>
      </c>
      <c r="C1283" s="18">
        <v>64</v>
      </c>
      <c r="D1283" s="13">
        <v>65</v>
      </c>
      <c r="E1283" s="13">
        <v>75.5</v>
      </c>
      <c r="F1283" s="13">
        <v>848.76923076923072</v>
      </c>
      <c r="G1283" s="13">
        <v>854.61538461538464</v>
      </c>
      <c r="H1283">
        <f t="shared" si="95"/>
        <v>849.82051389491232</v>
      </c>
      <c r="I1283">
        <f t="shared" si="96"/>
        <v>-2.3589754333738711</v>
      </c>
      <c r="J1283">
        <f t="shared" si="97"/>
        <v>2.3589754333738711</v>
      </c>
      <c r="K1283">
        <f t="shared" si="98"/>
        <v>5.5647650952614427</v>
      </c>
      <c r="L1283">
        <f t="shared" si="99"/>
        <v>2.7835781640973335E-3</v>
      </c>
    </row>
    <row r="1284" spans="1:12" x14ac:dyDescent="0.15">
      <c r="A1284" s="17" t="s">
        <v>1304</v>
      </c>
      <c r="B1284" s="11">
        <v>846.07692307692309</v>
      </c>
      <c r="C1284" s="18">
        <v>62.5</v>
      </c>
      <c r="D1284" s="13">
        <v>64</v>
      </c>
      <c r="E1284" s="13">
        <v>77.5</v>
      </c>
      <c r="F1284" s="13">
        <v>847.46153846153845</v>
      </c>
      <c r="G1284" s="13">
        <v>853.84615384615381</v>
      </c>
      <c r="H1284">
        <f t="shared" ref="H1284:H1347" si="100">$M$2*B1283+(1-$M$2)*H1283</f>
        <v>848.64102617822539</v>
      </c>
      <c r="I1284">
        <f t="shared" ref="I1284:I1347" si="101">B1284-H1284</f>
        <v>-2.5641031013022939</v>
      </c>
      <c r="J1284">
        <f t="shared" ref="J1284:J1347" si="102">ABS(I1284)</f>
        <v>2.5641031013022939</v>
      </c>
      <c r="K1284">
        <f t="shared" ref="K1284:K1347" si="103">I1284^2</f>
        <v>6.5746247141080421</v>
      </c>
      <c r="L1284">
        <f t="shared" ref="L1284:L1347" si="104">J1284/B1284</f>
        <v>3.0305791723729265E-3</v>
      </c>
    </row>
    <row r="1285" spans="1:12" x14ac:dyDescent="0.15">
      <c r="A1285" s="17" t="s">
        <v>1305</v>
      </c>
      <c r="B1285" s="11">
        <v>844.69230769230774</v>
      </c>
      <c r="C1285" s="18">
        <v>65</v>
      </c>
      <c r="D1285" s="13">
        <v>62.5</v>
      </c>
      <c r="E1285" s="13">
        <v>69.5</v>
      </c>
      <c r="F1285" s="13">
        <v>846.07692307692309</v>
      </c>
      <c r="G1285" s="13">
        <v>853.07692307692309</v>
      </c>
      <c r="H1285">
        <f t="shared" si="100"/>
        <v>847.3589746275743</v>
      </c>
      <c r="I1285">
        <f t="shared" si="101"/>
        <v>-2.6666669352665622</v>
      </c>
      <c r="J1285">
        <f t="shared" si="102"/>
        <v>2.6666669352665622</v>
      </c>
      <c r="K1285">
        <f t="shared" si="103"/>
        <v>7.1111125436439595</v>
      </c>
      <c r="L1285">
        <f t="shared" si="104"/>
        <v>3.1569684143944363E-3</v>
      </c>
    </row>
    <row r="1286" spans="1:12" x14ac:dyDescent="0.15">
      <c r="A1286" s="17" t="s">
        <v>1306</v>
      </c>
      <c r="B1286" s="11">
        <v>843.23076923076928</v>
      </c>
      <c r="C1286" s="18">
        <v>69</v>
      </c>
      <c r="D1286" s="13">
        <v>65</v>
      </c>
      <c r="E1286" s="13">
        <v>65.5</v>
      </c>
      <c r="F1286" s="13">
        <v>844.69230769230774</v>
      </c>
      <c r="G1286" s="13">
        <v>851.92307692307691</v>
      </c>
      <c r="H1286">
        <f t="shared" si="100"/>
        <v>846.02564115994096</v>
      </c>
      <c r="I1286">
        <f t="shared" si="101"/>
        <v>-2.794871929171677</v>
      </c>
      <c r="J1286">
        <f t="shared" si="102"/>
        <v>2.794871929171677</v>
      </c>
      <c r="K1286">
        <f t="shared" si="103"/>
        <v>7.8113091004718118</v>
      </c>
      <c r="L1286">
        <f t="shared" si="104"/>
        <v>3.3144804852428206E-3</v>
      </c>
    </row>
    <row r="1287" spans="1:12" x14ac:dyDescent="0.15">
      <c r="A1287" s="17" t="s">
        <v>1307</v>
      </c>
      <c r="B1287" s="11">
        <v>841.69230769230774</v>
      </c>
      <c r="C1287" s="18">
        <v>72</v>
      </c>
      <c r="D1287" s="13">
        <v>69</v>
      </c>
      <c r="E1287" s="13">
        <v>68.5</v>
      </c>
      <c r="F1287" s="13">
        <v>843.23076923076928</v>
      </c>
      <c r="G1287" s="13">
        <v>851.07692307692309</v>
      </c>
      <c r="H1287">
        <f t="shared" si="100"/>
        <v>844.62820519535512</v>
      </c>
      <c r="I1287">
        <f t="shared" si="101"/>
        <v>-2.9358975030473857</v>
      </c>
      <c r="J1287">
        <f t="shared" si="102"/>
        <v>2.9358975030473857</v>
      </c>
      <c r="K1287">
        <f t="shared" si="103"/>
        <v>8.619494148399875</v>
      </c>
      <c r="L1287">
        <f t="shared" si="104"/>
        <v>3.4880887899484568E-3</v>
      </c>
    </row>
    <row r="1288" spans="1:12" x14ac:dyDescent="0.15">
      <c r="A1288" s="17" t="s">
        <v>1308</v>
      </c>
      <c r="B1288" s="11">
        <v>840.07692307692309</v>
      </c>
      <c r="C1288" s="18">
        <v>63.5</v>
      </c>
      <c r="D1288" s="13">
        <v>72</v>
      </c>
      <c r="E1288" s="13">
        <v>64</v>
      </c>
      <c r="F1288" s="13">
        <v>841.69230769230774</v>
      </c>
      <c r="G1288" s="13">
        <v>849.76923076923072</v>
      </c>
      <c r="H1288">
        <f t="shared" si="100"/>
        <v>843.16025644383149</v>
      </c>
      <c r="I1288">
        <f t="shared" si="101"/>
        <v>-3.0833333669083913</v>
      </c>
      <c r="J1288">
        <f t="shared" si="102"/>
        <v>3.0833333669083913</v>
      </c>
      <c r="K1288">
        <f t="shared" si="103"/>
        <v>9.5069446514906364</v>
      </c>
      <c r="L1288">
        <f t="shared" si="104"/>
        <v>3.6702988526516882E-3</v>
      </c>
    </row>
    <row r="1289" spans="1:12" x14ac:dyDescent="0.15">
      <c r="A1289" s="17" t="s">
        <v>1309</v>
      </c>
      <c r="B1289" s="11">
        <v>838.46153846153845</v>
      </c>
      <c r="C1289" s="18">
        <v>66.5</v>
      </c>
      <c r="D1289" s="13">
        <v>63.5</v>
      </c>
      <c r="E1289" s="13">
        <v>65</v>
      </c>
      <c r="F1289" s="13">
        <v>840.07692307692309</v>
      </c>
      <c r="G1289" s="13">
        <v>848.76923076923072</v>
      </c>
      <c r="H1289">
        <f t="shared" si="100"/>
        <v>841.61858976037729</v>
      </c>
      <c r="I1289">
        <f t="shared" si="101"/>
        <v>-3.1570512988388373</v>
      </c>
      <c r="J1289">
        <f t="shared" si="102"/>
        <v>3.1570512988388373</v>
      </c>
      <c r="K1289">
        <f t="shared" si="103"/>
        <v>9.9669729034999897</v>
      </c>
      <c r="L1289">
        <f t="shared" si="104"/>
        <v>3.7652905398995306E-3</v>
      </c>
    </row>
    <row r="1290" spans="1:12" x14ac:dyDescent="0.15">
      <c r="A1290" s="17" t="s">
        <v>1310</v>
      </c>
      <c r="B1290" s="11">
        <v>836.69230769230774</v>
      </c>
      <c r="C1290" s="18">
        <v>72.5</v>
      </c>
      <c r="D1290" s="13">
        <v>66.5</v>
      </c>
      <c r="E1290" s="13">
        <v>64</v>
      </c>
      <c r="F1290" s="13">
        <v>838.46153846153845</v>
      </c>
      <c r="G1290" s="13">
        <v>847.46153846153845</v>
      </c>
      <c r="H1290">
        <f t="shared" si="100"/>
        <v>840.04006411095793</v>
      </c>
      <c r="I1290">
        <f t="shared" si="101"/>
        <v>-3.3477564186501922</v>
      </c>
      <c r="J1290">
        <f t="shared" si="102"/>
        <v>3.3477564186501922</v>
      </c>
      <c r="K1290">
        <f t="shared" si="103"/>
        <v>11.207473038613561</v>
      </c>
      <c r="L1290">
        <f t="shared" si="104"/>
        <v>4.001179869674772E-3</v>
      </c>
    </row>
    <row r="1291" spans="1:12" x14ac:dyDescent="0.15">
      <c r="A1291" s="17" t="s">
        <v>1311</v>
      </c>
      <c r="B1291" s="11">
        <v>835</v>
      </c>
      <c r="C1291" s="18">
        <v>73</v>
      </c>
      <c r="D1291" s="13">
        <v>72.5</v>
      </c>
      <c r="E1291" s="13">
        <v>62.5</v>
      </c>
      <c r="F1291" s="13">
        <v>836.69230769230774</v>
      </c>
      <c r="G1291" s="13">
        <v>846.07692307692309</v>
      </c>
      <c r="H1291">
        <f t="shared" si="100"/>
        <v>838.36618590163289</v>
      </c>
      <c r="I1291">
        <f t="shared" si="101"/>
        <v>-3.366185901632889</v>
      </c>
      <c r="J1291">
        <f t="shared" si="102"/>
        <v>3.366185901632889</v>
      </c>
      <c r="K1291">
        <f t="shared" si="103"/>
        <v>11.331207524352026</v>
      </c>
      <c r="L1291">
        <f t="shared" si="104"/>
        <v>4.0313603612369929E-3</v>
      </c>
    </row>
    <row r="1292" spans="1:12" x14ac:dyDescent="0.15">
      <c r="A1292" s="17" t="s">
        <v>1312</v>
      </c>
      <c r="B1292" s="11">
        <v>833.07692307692309</v>
      </c>
      <c r="C1292" s="18">
        <v>68.5</v>
      </c>
      <c r="D1292" s="13">
        <v>73</v>
      </c>
      <c r="E1292" s="13">
        <v>65</v>
      </c>
      <c r="F1292" s="13">
        <v>835</v>
      </c>
      <c r="G1292" s="13">
        <v>844.69230769230774</v>
      </c>
      <c r="H1292">
        <f t="shared" si="100"/>
        <v>836.68309295081644</v>
      </c>
      <c r="I1292">
        <f t="shared" si="101"/>
        <v>-3.6061698738933501</v>
      </c>
      <c r="J1292">
        <f t="shared" si="102"/>
        <v>3.6061698738933501</v>
      </c>
      <c r="K1292">
        <f t="shared" si="103"/>
        <v>13.00446115937598</v>
      </c>
      <c r="L1292">
        <f t="shared" si="104"/>
        <v>4.3287357673696724E-3</v>
      </c>
    </row>
    <row r="1293" spans="1:12" x14ac:dyDescent="0.15">
      <c r="A1293" s="17" t="s">
        <v>1313</v>
      </c>
      <c r="B1293" s="11">
        <v>831.07692307692309</v>
      </c>
      <c r="C1293" s="18">
        <v>71.5</v>
      </c>
      <c r="D1293" s="13">
        <v>68.5</v>
      </c>
      <c r="E1293" s="13">
        <v>69</v>
      </c>
      <c r="F1293" s="13">
        <v>833.07692307692309</v>
      </c>
      <c r="G1293" s="13">
        <v>843.23076923076928</v>
      </c>
      <c r="H1293">
        <f t="shared" si="100"/>
        <v>834.88000801386977</v>
      </c>
      <c r="I1293">
        <f t="shared" si="101"/>
        <v>-3.803084936946675</v>
      </c>
      <c r="J1293">
        <f t="shared" si="102"/>
        <v>3.803084936946675</v>
      </c>
      <c r="K1293">
        <f t="shared" si="103"/>
        <v>14.463455037630695</v>
      </c>
      <c r="L1293">
        <f t="shared" si="104"/>
        <v>4.5760925750006273E-3</v>
      </c>
    </row>
    <row r="1294" spans="1:12" x14ac:dyDescent="0.15">
      <c r="A1294" s="17" t="s">
        <v>1314</v>
      </c>
      <c r="B1294" s="11">
        <v>829</v>
      </c>
      <c r="C1294" s="18">
        <v>64</v>
      </c>
      <c r="D1294" s="13">
        <v>71.5</v>
      </c>
      <c r="E1294" s="13">
        <v>72</v>
      </c>
      <c r="F1294" s="13">
        <v>831.07692307692309</v>
      </c>
      <c r="G1294" s="13">
        <v>841.69230769230774</v>
      </c>
      <c r="H1294">
        <f t="shared" si="100"/>
        <v>832.97846554539638</v>
      </c>
      <c r="I1294">
        <f t="shared" si="101"/>
        <v>-3.9784655453963751</v>
      </c>
      <c r="J1294">
        <f t="shared" si="102"/>
        <v>3.9784655453963751</v>
      </c>
      <c r="K1294">
        <f t="shared" si="103"/>
        <v>15.828188095906077</v>
      </c>
      <c r="L1294">
        <f t="shared" si="104"/>
        <v>4.7991140475227689E-3</v>
      </c>
    </row>
    <row r="1295" spans="1:12" x14ac:dyDescent="0.15">
      <c r="A1295" s="17" t="s">
        <v>1315</v>
      </c>
      <c r="B1295" s="11">
        <v>826.92307692307691</v>
      </c>
      <c r="C1295" s="18">
        <v>61.5</v>
      </c>
      <c r="D1295" s="13">
        <v>64</v>
      </c>
      <c r="E1295" s="13">
        <v>63.5</v>
      </c>
      <c r="F1295" s="13">
        <v>829</v>
      </c>
      <c r="G1295" s="13">
        <v>840.07692307692309</v>
      </c>
      <c r="H1295">
        <f t="shared" si="100"/>
        <v>830.98923277269819</v>
      </c>
      <c r="I1295">
        <f t="shared" si="101"/>
        <v>-4.066155849621282</v>
      </c>
      <c r="J1295">
        <f t="shared" si="102"/>
        <v>4.066155849621282</v>
      </c>
      <c r="K1295">
        <f t="shared" si="103"/>
        <v>16.533623393409368</v>
      </c>
      <c r="L1295">
        <f t="shared" si="104"/>
        <v>4.9172117251234104E-3</v>
      </c>
    </row>
    <row r="1296" spans="1:12" x14ac:dyDescent="0.15">
      <c r="A1296" s="17" t="s">
        <v>1316</v>
      </c>
      <c r="B1296" s="11">
        <v>824.69230769230774</v>
      </c>
      <c r="C1296" s="18">
        <v>60</v>
      </c>
      <c r="D1296" s="13">
        <v>61.5</v>
      </c>
      <c r="E1296" s="13">
        <v>66.5</v>
      </c>
      <c r="F1296" s="13">
        <v>826.92307692307691</v>
      </c>
      <c r="G1296" s="13">
        <v>838.46153846153845</v>
      </c>
      <c r="H1296">
        <f t="shared" si="100"/>
        <v>828.95615484788755</v>
      </c>
      <c r="I1296">
        <f t="shared" si="101"/>
        <v>-4.2638471555798105</v>
      </c>
      <c r="J1296">
        <f t="shared" si="102"/>
        <v>4.2638471555798105</v>
      </c>
      <c r="K1296">
        <f t="shared" si="103"/>
        <v>18.18039256614604</v>
      </c>
      <c r="L1296">
        <f t="shared" si="104"/>
        <v>5.1702278726366508E-3</v>
      </c>
    </row>
    <row r="1297" spans="1:12" x14ac:dyDescent="0.15">
      <c r="A1297" s="17" t="s">
        <v>1317</v>
      </c>
      <c r="B1297" s="11">
        <v>822.53846153846155</v>
      </c>
      <c r="C1297" s="18">
        <v>63</v>
      </c>
      <c r="D1297" s="13">
        <v>60</v>
      </c>
      <c r="E1297" s="13">
        <v>72.5</v>
      </c>
      <c r="F1297" s="13">
        <v>824.69230769230774</v>
      </c>
      <c r="G1297" s="13">
        <v>836.69230769230774</v>
      </c>
      <c r="H1297">
        <f t="shared" si="100"/>
        <v>826.8242312700977</v>
      </c>
      <c r="I1297">
        <f t="shared" si="101"/>
        <v>-4.2857697316361509</v>
      </c>
      <c r="J1297">
        <f t="shared" si="102"/>
        <v>4.2857697316361509</v>
      </c>
      <c r="K1297">
        <f t="shared" si="103"/>
        <v>18.367822192608607</v>
      </c>
      <c r="L1297">
        <f t="shared" si="104"/>
        <v>5.210418639415502E-3</v>
      </c>
    </row>
    <row r="1298" spans="1:12" x14ac:dyDescent="0.15">
      <c r="A1298" s="17" t="s">
        <v>1318</v>
      </c>
      <c r="B1298" s="11">
        <v>820.23076923076928</v>
      </c>
      <c r="C1298" s="18">
        <v>65.5</v>
      </c>
      <c r="D1298" s="13">
        <v>63</v>
      </c>
      <c r="E1298" s="13">
        <v>73</v>
      </c>
      <c r="F1298" s="13">
        <v>822.53846153846155</v>
      </c>
      <c r="G1298" s="13">
        <v>835</v>
      </c>
      <c r="H1298">
        <f t="shared" si="100"/>
        <v>824.68134640427957</v>
      </c>
      <c r="I1298">
        <f t="shared" si="101"/>
        <v>-4.4505771735102826</v>
      </c>
      <c r="J1298">
        <f t="shared" si="102"/>
        <v>4.4505771735102826</v>
      </c>
      <c r="K1298">
        <f t="shared" si="103"/>
        <v>19.807637177370776</v>
      </c>
      <c r="L1298">
        <f t="shared" si="104"/>
        <v>5.4260061198193443E-3</v>
      </c>
    </row>
    <row r="1299" spans="1:12" x14ac:dyDescent="0.15">
      <c r="A1299" s="17" t="s">
        <v>1319</v>
      </c>
      <c r="B1299" s="11">
        <v>817.69230769230774</v>
      </c>
      <c r="C1299" s="18">
        <v>64</v>
      </c>
      <c r="D1299" s="13">
        <v>65.5</v>
      </c>
      <c r="E1299" s="13">
        <v>68.5</v>
      </c>
      <c r="F1299" s="13">
        <v>820.23076923076928</v>
      </c>
      <c r="G1299" s="13">
        <v>833.07692307692309</v>
      </c>
      <c r="H1299">
        <f t="shared" si="100"/>
        <v>822.45605781752442</v>
      </c>
      <c r="I1299">
        <f t="shared" si="101"/>
        <v>-4.7637501252166885</v>
      </c>
      <c r="J1299">
        <f t="shared" si="102"/>
        <v>4.7637501252166885</v>
      </c>
      <c r="K1299">
        <f t="shared" si="103"/>
        <v>22.693315255502014</v>
      </c>
      <c r="L1299">
        <f t="shared" si="104"/>
        <v>5.8258468135293463E-3</v>
      </c>
    </row>
    <row r="1300" spans="1:12" x14ac:dyDescent="0.15">
      <c r="A1300" s="17" t="s">
        <v>1320</v>
      </c>
      <c r="B1300" s="11">
        <v>815.23076923076928</v>
      </c>
      <c r="C1300" s="18">
        <v>59.5</v>
      </c>
      <c r="D1300" s="13">
        <v>64</v>
      </c>
      <c r="E1300" s="13">
        <v>71.5</v>
      </c>
      <c r="F1300" s="13">
        <v>817.69230769230774</v>
      </c>
      <c r="G1300" s="13">
        <v>831.07692307692309</v>
      </c>
      <c r="H1300">
        <f t="shared" si="100"/>
        <v>820.07418275491614</v>
      </c>
      <c r="I1300">
        <f t="shared" si="101"/>
        <v>-4.8434135241468539</v>
      </c>
      <c r="J1300">
        <f t="shared" si="102"/>
        <v>4.8434135241468539</v>
      </c>
      <c r="K1300">
        <f t="shared" si="103"/>
        <v>23.458654565888647</v>
      </c>
      <c r="L1300">
        <f t="shared" si="104"/>
        <v>5.941156427053132E-3</v>
      </c>
    </row>
    <row r="1301" spans="1:12" x14ac:dyDescent="0.15">
      <c r="A1301" s="17" t="s">
        <v>1321</v>
      </c>
      <c r="B1301" s="11">
        <v>812.69230769230774</v>
      </c>
      <c r="C1301" s="18">
        <v>59</v>
      </c>
      <c r="D1301" s="13">
        <v>59.5</v>
      </c>
      <c r="E1301" s="13">
        <v>64</v>
      </c>
      <c r="F1301" s="13">
        <v>815.23076923076928</v>
      </c>
      <c r="G1301" s="13">
        <v>829</v>
      </c>
      <c r="H1301">
        <f t="shared" si="100"/>
        <v>817.65247599284271</v>
      </c>
      <c r="I1301">
        <f t="shared" si="101"/>
        <v>-4.9601683005349742</v>
      </c>
      <c r="J1301">
        <f t="shared" si="102"/>
        <v>4.9601683005349742</v>
      </c>
      <c r="K1301">
        <f t="shared" si="103"/>
        <v>24.603269569632015</v>
      </c>
      <c r="L1301">
        <f t="shared" si="104"/>
        <v>6.1033779372413307E-3</v>
      </c>
    </row>
    <row r="1302" spans="1:12" x14ac:dyDescent="0.15">
      <c r="A1302" s="17" t="s">
        <v>1322</v>
      </c>
      <c r="B1302" s="11">
        <v>810</v>
      </c>
      <c r="C1302" s="18">
        <v>64.5</v>
      </c>
      <c r="D1302" s="13">
        <v>59</v>
      </c>
      <c r="E1302" s="13">
        <v>61.5</v>
      </c>
      <c r="F1302" s="13">
        <v>812.69230769230774</v>
      </c>
      <c r="G1302" s="13">
        <v>826.92307692307691</v>
      </c>
      <c r="H1302">
        <f t="shared" si="100"/>
        <v>815.17239184257528</v>
      </c>
      <c r="I1302">
        <f t="shared" si="101"/>
        <v>-5.17239184257528</v>
      </c>
      <c r="J1302">
        <f t="shared" si="102"/>
        <v>5.17239184257528</v>
      </c>
      <c r="K1302">
        <f t="shared" si="103"/>
        <v>26.753637373139298</v>
      </c>
      <c r="L1302">
        <f t="shared" si="104"/>
        <v>6.3856689414509629E-3</v>
      </c>
    </row>
    <row r="1303" spans="1:12" x14ac:dyDescent="0.15">
      <c r="A1303" s="17" t="s">
        <v>1323</v>
      </c>
      <c r="B1303" s="11">
        <v>807.61538461538464</v>
      </c>
      <c r="C1303" s="18">
        <v>65</v>
      </c>
      <c r="D1303" s="13">
        <v>64.5</v>
      </c>
      <c r="E1303" s="13">
        <v>60</v>
      </c>
      <c r="F1303" s="13">
        <v>810</v>
      </c>
      <c r="G1303" s="13">
        <v>824.69230769230774</v>
      </c>
      <c r="H1303">
        <f t="shared" si="100"/>
        <v>812.58619592128764</v>
      </c>
      <c r="I1303">
        <f t="shared" si="101"/>
        <v>-4.9708113059029984</v>
      </c>
      <c r="J1303">
        <f t="shared" si="102"/>
        <v>4.9708113059029984</v>
      </c>
      <c r="K1303">
        <f t="shared" si="103"/>
        <v>24.708965038893073</v>
      </c>
      <c r="L1303">
        <f t="shared" si="104"/>
        <v>6.1549239905456686E-3</v>
      </c>
    </row>
    <row r="1304" spans="1:12" x14ac:dyDescent="0.15">
      <c r="A1304" s="17" t="s">
        <v>1324</v>
      </c>
      <c r="B1304" s="11">
        <v>804.76923076923072</v>
      </c>
      <c r="C1304" s="18">
        <v>63.5</v>
      </c>
      <c r="D1304" s="13">
        <v>65</v>
      </c>
      <c r="E1304" s="13">
        <v>63</v>
      </c>
      <c r="F1304" s="13">
        <v>807.61538461538464</v>
      </c>
      <c r="G1304" s="13">
        <v>822.53846153846155</v>
      </c>
      <c r="H1304">
        <f t="shared" si="100"/>
        <v>810.10079026833614</v>
      </c>
      <c r="I1304">
        <f t="shared" si="101"/>
        <v>-5.331559499105424</v>
      </c>
      <c r="J1304">
        <f t="shared" si="102"/>
        <v>5.331559499105424</v>
      </c>
      <c r="K1304">
        <f t="shared" si="103"/>
        <v>28.425526692501279</v>
      </c>
      <c r="L1304">
        <f t="shared" si="104"/>
        <v>6.6249544531036628E-3</v>
      </c>
    </row>
    <row r="1305" spans="1:12" x14ac:dyDescent="0.15">
      <c r="A1305" s="17" t="s">
        <v>1325</v>
      </c>
      <c r="B1305" s="11">
        <v>801.69230769230774</v>
      </c>
      <c r="C1305" s="18">
        <v>65</v>
      </c>
      <c r="D1305" s="13">
        <v>63.5</v>
      </c>
      <c r="E1305" s="13">
        <v>65.5</v>
      </c>
      <c r="F1305" s="13">
        <v>804.76923076923072</v>
      </c>
      <c r="G1305" s="13">
        <v>820.23076923076928</v>
      </c>
      <c r="H1305">
        <f t="shared" si="100"/>
        <v>807.43501051878343</v>
      </c>
      <c r="I1305">
        <f t="shared" si="101"/>
        <v>-5.7427028264756927</v>
      </c>
      <c r="J1305">
        <f t="shared" si="102"/>
        <v>5.7427028264756927</v>
      </c>
      <c r="K1305">
        <f t="shared" si="103"/>
        <v>32.978635753211911</v>
      </c>
      <c r="L1305">
        <f t="shared" si="104"/>
        <v>7.1632255559570144E-3</v>
      </c>
    </row>
    <row r="1306" spans="1:12" x14ac:dyDescent="0.15">
      <c r="A1306" s="17" t="s">
        <v>1326</v>
      </c>
      <c r="B1306" s="11">
        <v>798.92307692307691</v>
      </c>
      <c r="C1306" s="18">
        <v>66</v>
      </c>
      <c r="D1306" s="13">
        <v>65</v>
      </c>
      <c r="E1306" s="13">
        <v>64</v>
      </c>
      <c r="F1306" s="13">
        <v>801.69230769230774</v>
      </c>
      <c r="G1306" s="13">
        <v>817.69230769230774</v>
      </c>
      <c r="H1306">
        <f t="shared" si="100"/>
        <v>804.56365910554564</v>
      </c>
      <c r="I1306">
        <f t="shared" si="101"/>
        <v>-5.6405821824687337</v>
      </c>
      <c r="J1306">
        <f t="shared" si="102"/>
        <v>5.6405821824687337</v>
      </c>
      <c r="K1306">
        <f t="shared" si="103"/>
        <v>31.816167357183744</v>
      </c>
      <c r="L1306">
        <f t="shared" si="104"/>
        <v>7.0602318863945256E-3</v>
      </c>
    </row>
    <row r="1307" spans="1:12" x14ac:dyDescent="0.15">
      <c r="A1307" s="17" t="s">
        <v>1327</v>
      </c>
      <c r="B1307" s="11">
        <v>796</v>
      </c>
      <c r="C1307" s="18">
        <v>59.5</v>
      </c>
      <c r="D1307" s="13">
        <v>66</v>
      </c>
      <c r="E1307" s="13">
        <v>59.5</v>
      </c>
      <c r="F1307" s="13">
        <v>798.92307692307691</v>
      </c>
      <c r="G1307" s="13">
        <v>815.23076923076928</v>
      </c>
      <c r="H1307">
        <f t="shared" si="100"/>
        <v>801.74336801431127</v>
      </c>
      <c r="I1307">
        <f t="shared" si="101"/>
        <v>-5.7433680143112724</v>
      </c>
      <c r="J1307">
        <f t="shared" si="102"/>
        <v>5.7433680143112724</v>
      </c>
      <c r="K1307">
        <f t="shared" si="103"/>
        <v>32.986276147813811</v>
      </c>
      <c r="L1307">
        <f t="shared" si="104"/>
        <v>7.2152864501397896E-3</v>
      </c>
    </row>
    <row r="1308" spans="1:12" x14ac:dyDescent="0.15">
      <c r="A1308" s="17" t="s">
        <v>1328</v>
      </c>
      <c r="B1308" s="11">
        <v>792.84615384615381</v>
      </c>
      <c r="C1308" s="18">
        <v>60</v>
      </c>
      <c r="D1308" s="13">
        <v>59.5</v>
      </c>
      <c r="E1308" s="13">
        <v>59</v>
      </c>
      <c r="F1308" s="13">
        <v>796</v>
      </c>
      <c r="G1308" s="13">
        <v>812.69230769230774</v>
      </c>
      <c r="H1308">
        <f t="shared" si="100"/>
        <v>798.87168400715564</v>
      </c>
      <c r="I1308">
        <f t="shared" si="101"/>
        <v>-6.025530161001825</v>
      </c>
      <c r="J1308">
        <f t="shared" si="102"/>
        <v>6.025530161001825</v>
      </c>
      <c r="K1308">
        <f t="shared" si="103"/>
        <v>36.307013721142681</v>
      </c>
      <c r="L1308">
        <f t="shared" si="104"/>
        <v>7.5998731049795026E-3</v>
      </c>
    </row>
    <row r="1309" spans="1:12" x14ac:dyDescent="0.15">
      <c r="A1309" s="17" t="s">
        <v>1329</v>
      </c>
      <c r="B1309" s="11">
        <v>789.84615384615381</v>
      </c>
      <c r="C1309" s="18">
        <v>61.5</v>
      </c>
      <c r="D1309" s="13">
        <v>60</v>
      </c>
      <c r="E1309" s="13">
        <v>64.5</v>
      </c>
      <c r="F1309" s="13">
        <v>792.84615384615381</v>
      </c>
      <c r="G1309" s="13">
        <v>810</v>
      </c>
      <c r="H1309">
        <f t="shared" si="100"/>
        <v>795.85891892665472</v>
      </c>
      <c r="I1309">
        <f t="shared" si="101"/>
        <v>-6.0127650805009125</v>
      </c>
      <c r="J1309">
        <f t="shared" si="102"/>
        <v>6.0127650805009125</v>
      </c>
      <c r="K1309">
        <f t="shared" si="103"/>
        <v>36.153343913291145</v>
      </c>
      <c r="L1309">
        <f t="shared" si="104"/>
        <v>7.6125775269294763E-3</v>
      </c>
    </row>
    <row r="1310" spans="1:12" x14ac:dyDescent="0.15">
      <c r="A1310" s="17" t="s">
        <v>1330</v>
      </c>
      <c r="B1310" s="11">
        <v>786.53846153846155</v>
      </c>
      <c r="C1310" s="18">
        <v>63</v>
      </c>
      <c r="D1310" s="13">
        <v>61.5</v>
      </c>
      <c r="E1310" s="13">
        <v>65</v>
      </c>
      <c r="F1310" s="13">
        <v>789.84615384615381</v>
      </c>
      <c r="G1310" s="13">
        <v>807.61538461538464</v>
      </c>
      <c r="H1310">
        <f t="shared" si="100"/>
        <v>792.85253638640427</v>
      </c>
      <c r="I1310">
        <f t="shared" si="101"/>
        <v>-6.3140748479427202</v>
      </c>
      <c r="J1310">
        <f t="shared" si="102"/>
        <v>6.3140748479427202</v>
      </c>
      <c r="K1310">
        <f t="shared" si="103"/>
        <v>39.867541185422887</v>
      </c>
      <c r="L1310">
        <f t="shared" si="104"/>
        <v>8.0276746233012581E-3</v>
      </c>
    </row>
    <row r="1311" spans="1:12" x14ac:dyDescent="0.15">
      <c r="A1311" s="17" t="s">
        <v>1331</v>
      </c>
      <c r="B1311" s="11">
        <v>783.38461538461536</v>
      </c>
      <c r="C1311" s="18">
        <v>62</v>
      </c>
      <c r="D1311" s="13">
        <v>63</v>
      </c>
      <c r="E1311" s="13">
        <v>63.5</v>
      </c>
      <c r="F1311" s="13">
        <v>786.53846153846155</v>
      </c>
      <c r="G1311" s="13">
        <v>804.76923076923072</v>
      </c>
      <c r="H1311">
        <f t="shared" si="100"/>
        <v>789.69549896243291</v>
      </c>
      <c r="I1311">
        <f t="shared" si="101"/>
        <v>-6.3108835778175489</v>
      </c>
      <c r="J1311">
        <f t="shared" si="102"/>
        <v>6.3108835778175489</v>
      </c>
      <c r="K1311">
        <f t="shared" si="103"/>
        <v>39.827251532767228</v>
      </c>
      <c r="L1311">
        <f t="shared" si="104"/>
        <v>8.0559197281645858E-3</v>
      </c>
    </row>
    <row r="1312" spans="1:12" x14ac:dyDescent="0.15">
      <c r="A1312" s="17" t="s">
        <v>1332</v>
      </c>
      <c r="B1312" s="11">
        <v>780.15384615384619</v>
      </c>
      <c r="C1312" s="18">
        <v>62.5</v>
      </c>
      <c r="D1312" s="13">
        <v>62</v>
      </c>
      <c r="E1312" s="13">
        <v>65</v>
      </c>
      <c r="F1312" s="13">
        <v>783.38461538461536</v>
      </c>
      <c r="G1312" s="13">
        <v>801.69230769230774</v>
      </c>
      <c r="H1312">
        <f t="shared" si="100"/>
        <v>786.54005717352413</v>
      </c>
      <c r="I1312">
        <f t="shared" si="101"/>
        <v>-6.386211019677944</v>
      </c>
      <c r="J1312">
        <f t="shared" si="102"/>
        <v>6.386211019677944</v>
      </c>
      <c r="K1312">
        <f t="shared" si="103"/>
        <v>40.783691187856007</v>
      </c>
      <c r="L1312">
        <f t="shared" si="104"/>
        <v>8.1858354620206342E-3</v>
      </c>
    </row>
    <row r="1313" spans="1:12" x14ac:dyDescent="0.15">
      <c r="A1313" s="17" t="s">
        <v>1333</v>
      </c>
      <c r="B1313" s="11">
        <v>776.69230769230774</v>
      </c>
      <c r="C1313" s="18">
        <v>68.5</v>
      </c>
      <c r="D1313" s="13">
        <v>62.5</v>
      </c>
      <c r="E1313" s="13">
        <v>66</v>
      </c>
      <c r="F1313" s="13">
        <v>780.15384615384619</v>
      </c>
      <c r="G1313" s="13">
        <v>798.92307692307691</v>
      </c>
      <c r="H1313">
        <f t="shared" si="100"/>
        <v>783.3469516636851</v>
      </c>
      <c r="I1313">
        <f t="shared" si="101"/>
        <v>-6.654643971377368</v>
      </c>
      <c r="J1313">
        <f t="shared" si="102"/>
        <v>6.654643971377368</v>
      </c>
      <c r="K1313">
        <f t="shared" si="103"/>
        <v>44.284286385789144</v>
      </c>
      <c r="L1313">
        <f t="shared" si="104"/>
        <v>8.5679282586813687E-3</v>
      </c>
    </row>
    <row r="1314" spans="1:12" x14ac:dyDescent="0.15">
      <c r="A1314" s="17" t="s">
        <v>1334</v>
      </c>
      <c r="B1314" s="11">
        <v>773.30769230769226</v>
      </c>
      <c r="C1314" s="18">
        <v>75</v>
      </c>
      <c r="D1314" s="13">
        <v>68.5</v>
      </c>
      <c r="E1314" s="13">
        <v>59.5</v>
      </c>
      <c r="F1314" s="13">
        <v>776.69230769230774</v>
      </c>
      <c r="G1314" s="13">
        <v>796</v>
      </c>
      <c r="H1314">
        <f t="shared" si="100"/>
        <v>780.01962967799636</v>
      </c>
      <c r="I1314">
        <f t="shared" si="101"/>
        <v>-6.7119373703040992</v>
      </c>
      <c r="J1314">
        <f t="shared" si="102"/>
        <v>6.7119373703040992</v>
      </c>
      <c r="K1314">
        <f t="shared" si="103"/>
        <v>45.050103262884704</v>
      </c>
      <c r="L1314">
        <f t="shared" si="104"/>
        <v>8.6795171405504128E-3</v>
      </c>
    </row>
    <row r="1315" spans="1:12" x14ac:dyDescent="0.15">
      <c r="A1315" s="17" t="s">
        <v>1335</v>
      </c>
      <c r="B1315" s="11">
        <v>769.76923076923072</v>
      </c>
      <c r="C1315" s="18">
        <v>73.5</v>
      </c>
      <c r="D1315" s="13">
        <v>75</v>
      </c>
      <c r="E1315" s="13">
        <v>60</v>
      </c>
      <c r="F1315" s="13">
        <v>773.30769230769226</v>
      </c>
      <c r="G1315" s="13">
        <v>792.84615384615381</v>
      </c>
      <c r="H1315">
        <f t="shared" si="100"/>
        <v>776.66366099284437</v>
      </c>
      <c r="I1315">
        <f t="shared" si="101"/>
        <v>-6.8944302236136537</v>
      </c>
      <c r="J1315">
        <f t="shared" si="102"/>
        <v>6.8944302236136537</v>
      </c>
      <c r="K1315">
        <f t="shared" si="103"/>
        <v>47.533168108277415</v>
      </c>
      <c r="L1315">
        <f t="shared" si="104"/>
        <v>8.956489747874238E-3</v>
      </c>
    </row>
    <row r="1316" spans="1:12" x14ac:dyDescent="0.15">
      <c r="A1316" s="17" t="s">
        <v>1336</v>
      </c>
      <c r="B1316" s="11">
        <v>766</v>
      </c>
      <c r="C1316" s="18">
        <v>67.5</v>
      </c>
      <c r="D1316" s="13">
        <v>73.5</v>
      </c>
      <c r="E1316" s="13">
        <v>61.5</v>
      </c>
      <c r="F1316" s="13">
        <v>769.76923076923072</v>
      </c>
      <c r="G1316" s="13">
        <v>789.84615384615381</v>
      </c>
      <c r="H1316">
        <f t="shared" si="100"/>
        <v>773.21644588103754</v>
      </c>
      <c r="I1316">
        <f t="shared" si="101"/>
        <v>-7.2164458810375436</v>
      </c>
      <c r="J1316">
        <f t="shared" si="102"/>
        <v>7.2164458810375436</v>
      </c>
      <c r="K1316">
        <f t="shared" si="103"/>
        <v>52.077091153943726</v>
      </c>
      <c r="L1316">
        <f t="shared" si="104"/>
        <v>9.4209476253753841E-3</v>
      </c>
    </row>
    <row r="1317" spans="1:12" x14ac:dyDescent="0.15">
      <c r="A1317" s="17" t="s">
        <v>1337</v>
      </c>
      <c r="B1317" s="11">
        <v>762.46153846153845</v>
      </c>
      <c r="C1317" s="18">
        <v>62.5</v>
      </c>
      <c r="D1317" s="13">
        <v>67.5</v>
      </c>
      <c r="E1317" s="13">
        <v>63</v>
      </c>
      <c r="F1317" s="13">
        <v>766</v>
      </c>
      <c r="G1317" s="13">
        <v>786.53846153846155</v>
      </c>
      <c r="H1317">
        <f t="shared" si="100"/>
        <v>769.60822294051877</v>
      </c>
      <c r="I1317">
        <f t="shared" si="101"/>
        <v>-7.146684478980319</v>
      </c>
      <c r="J1317">
        <f t="shared" si="102"/>
        <v>7.146684478980319</v>
      </c>
      <c r="K1317">
        <f t="shared" si="103"/>
        <v>51.075099042098195</v>
      </c>
      <c r="L1317">
        <f t="shared" si="104"/>
        <v>9.3731737516892805E-3</v>
      </c>
    </row>
    <row r="1318" spans="1:12" x14ac:dyDescent="0.15">
      <c r="A1318" s="17" t="s">
        <v>1338</v>
      </c>
      <c r="B1318" s="11">
        <v>758.61538461538464</v>
      </c>
      <c r="C1318" s="18">
        <v>62</v>
      </c>
      <c r="D1318" s="13">
        <v>62.5</v>
      </c>
      <c r="E1318" s="13">
        <v>62</v>
      </c>
      <c r="F1318" s="13">
        <v>762.46153846153845</v>
      </c>
      <c r="G1318" s="13">
        <v>783.38461538461536</v>
      </c>
      <c r="H1318">
        <f t="shared" si="100"/>
        <v>766.03488070102867</v>
      </c>
      <c r="I1318">
        <f t="shared" si="101"/>
        <v>-7.4194960856440275</v>
      </c>
      <c r="J1318">
        <f t="shared" si="102"/>
        <v>7.4194960856440275</v>
      </c>
      <c r="K1318">
        <f t="shared" si="103"/>
        <v>55.048922164887045</v>
      </c>
      <c r="L1318">
        <f t="shared" si="104"/>
        <v>9.7803132339659652E-3</v>
      </c>
    </row>
    <row r="1319" spans="1:12" x14ac:dyDescent="0.15">
      <c r="A1319" s="17" t="s">
        <v>1339</v>
      </c>
      <c r="B1319" s="11">
        <v>754.84615384615381</v>
      </c>
      <c r="C1319" s="18">
        <v>63</v>
      </c>
      <c r="D1319" s="13">
        <v>62</v>
      </c>
      <c r="E1319" s="13">
        <v>62.5</v>
      </c>
      <c r="F1319" s="13">
        <v>758.61538461538464</v>
      </c>
      <c r="G1319" s="13">
        <v>780.15384615384619</v>
      </c>
      <c r="H1319">
        <f t="shared" si="100"/>
        <v>762.32513265820671</v>
      </c>
      <c r="I1319">
        <f t="shared" si="101"/>
        <v>-7.478978812052901</v>
      </c>
      <c r="J1319">
        <f t="shared" si="102"/>
        <v>7.478978812052901</v>
      </c>
      <c r="K1319">
        <f t="shared" si="103"/>
        <v>55.935124071136222</v>
      </c>
      <c r="L1319">
        <f t="shared" si="104"/>
        <v>9.9079511420246333E-3</v>
      </c>
    </row>
    <row r="1320" spans="1:12" x14ac:dyDescent="0.15">
      <c r="A1320" s="17" t="s">
        <v>1340</v>
      </c>
      <c r="B1320" s="11">
        <v>751.15384615384619</v>
      </c>
      <c r="C1320" s="18">
        <v>67.5</v>
      </c>
      <c r="D1320" s="13">
        <v>63</v>
      </c>
      <c r="E1320" s="13">
        <v>68.5</v>
      </c>
      <c r="F1320" s="13">
        <v>754.84615384615381</v>
      </c>
      <c r="G1320" s="13">
        <v>776.69230769230774</v>
      </c>
      <c r="H1320">
        <f t="shared" si="100"/>
        <v>758.58564325218026</v>
      </c>
      <c r="I1320">
        <f t="shared" si="101"/>
        <v>-7.4317970983340729</v>
      </c>
      <c r="J1320">
        <f t="shared" si="102"/>
        <v>7.4317970983340729</v>
      </c>
      <c r="K1320">
        <f t="shared" si="103"/>
        <v>55.231608110806746</v>
      </c>
      <c r="L1320">
        <f t="shared" si="104"/>
        <v>9.8938415031585188E-3</v>
      </c>
    </row>
    <row r="1321" spans="1:12" x14ac:dyDescent="0.15">
      <c r="A1321" s="17" t="s">
        <v>1341</v>
      </c>
      <c r="B1321" s="11">
        <v>747.07692307692309</v>
      </c>
      <c r="C1321" s="18">
        <v>67</v>
      </c>
      <c r="D1321" s="13">
        <v>67.5</v>
      </c>
      <c r="E1321" s="13">
        <v>75</v>
      </c>
      <c r="F1321" s="13">
        <v>751.15384615384619</v>
      </c>
      <c r="G1321" s="13">
        <v>773.30769230769226</v>
      </c>
      <c r="H1321">
        <f t="shared" si="100"/>
        <v>754.86974470301323</v>
      </c>
      <c r="I1321">
        <f t="shared" si="101"/>
        <v>-7.7928216260901308</v>
      </c>
      <c r="J1321">
        <f t="shared" si="102"/>
        <v>7.7928216260901308</v>
      </c>
      <c r="K1321">
        <f t="shared" si="103"/>
        <v>60.728068896058033</v>
      </c>
      <c r="L1321">
        <f t="shared" si="104"/>
        <v>1.0431083313341402E-2</v>
      </c>
    </row>
    <row r="1322" spans="1:12" x14ac:dyDescent="0.15">
      <c r="A1322" s="17" t="s">
        <v>1342</v>
      </c>
      <c r="B1322" s="11">
        <v>743.07692307692309</v>
      </c>
      <c r="C1322" s="18">
        <v>71</v>
      </c>
      <c r="D1322" s="13">
        <v>67</v>
      </c>
      <c r="E1322" s="13">
        <v>73.5</v>
      </c>
      <c r="F1322" s="13">
        <v>747.07692307692309</v>
      </c>
      <c r="G1322" s="13">
        <v>769.76923076923072</v>
      </c>
      <c r="H1322">
        <f t="shared" si="100"/>
        <v>750.97333388996822</v>
      </c>
      <c r="I1322">
        <f t="shared" si="101"/>
        <v>-7.8964108130451223</v>
      </c>
      <c r="J1322">
        <f t="shared" si="102"/>
        <v>7.8964108130451223</v>
      </c>
      <c r="K1322">
        <f t="shared" si="103"/>
        <v>62.353303728375927</v>
      </c>
      <c r="L1322">
        <f t="shared" si="104"/>
        <v>1.062663981051621E-2</v>
      </c>
    </row>
    <row r="1323" spans="1:12" x14ac:dyDescent="0.15">
      <c r="A1323" s="17" t="s">
        <v>1343</v>
      </c>
      <c r="B1323" s="11">
        <v>739.07692307692309</v>
      </c>
      <c r="C1323" s="18">
        <v>76.5</v>
      </c>
      <c r="D1323" s="13">
        <v>71</v>
      </c>
      <c r="E1323" s="13">
        <v>67.5</v>
      </c>
      <c r="F1323" s="13">
        <v>743.07692307692309</v>
      </c>
      <c r="G1323" s="13">
        <v>766</v>
      </c>
      <c r="H1323">
        <f t="shared" si="100"/>
        <v>747.02512848344566</v>
      </c>
      <c r="I1323">
        <f t="shared" si="101"/>
        <v>-7.9482054065225611</v>
      </c>
      <c r="J1323">
        <f t="shared" si="102"/>
        <v>7.9482054065225611</v>
      </c>
      <c r="K1323">
        <f t="shared" si="103"/>
        <v>63.173969184274469</v>
      </c>
      <c r="L1323">
        <f t="shared" si="104"/>
        <v>1.0754232960532191E-2</v>
      </c>
    </row>
    <row r="1324" spans="1:12" x14ac:dyDescent="0.15">
      <c r="A1324" s="17" t="s">
        <v>1344</v>
      </c>
      <c r="B1324" s="11">
        <v>734.69230769230774</v>
      </c>
      <c r="C1324" s="18">
        <v>77.5</v>
      </c>
      <c r="D1324" s="13">
        <v>76.5</v>
      </c>
      <c r="E1324" s="13">
        <v>62.5</v>
      </c>
      <c r="F1324" s="13">
        <v>739.07692307692309</v>
      </c>
      <c r="G1324" s="13">
        <v>762.46153846153845</v>
      </c>
      <c r="H1324">
        <f t="shared" si="100"/>
        <v>743.05102578018432</v>
      </c>
      <c r="I1324">
        <f t="shared" si="101"/>
        <v>-8.3587180878765821</v>
      </c>
      <c r="J1324">
        <f t="shared" si="102"/>
        <v>8.3587180878765821</v>
      </c>
      <c r="K1324">
        <f t="shared" si="103"/>
        <v>69.86816807259514</v>
      </c>
      <c r="L1324">
        <f t="shared" si="104"/>
        <v>1.1377168374243071E-2</v>
      </c>
    </row>
    <row r="1325" spans="1:12" x14ac:dyDescent="0.15">
      <c r="A1325" s="17" t="s">
        <v>1345</v>
      </c>
      <c r="B1325" s="11">
        <v>730.76923076923072</v>
      </c>
      <c r="C1325" s="18">
        <v>76.5</v>
      </c>
      <c r="D1325" s="13">
        <v>77.5</v>
      </c>
      <c r="E1325" s="13">
        <v>62</v>
      </c>
      <c r="F1325" s="13">
        <v>734.69230769230774</v>
      </c>
      <c r="G1325" s="13">
        <v>758.61538461538464</v>
      </c>
      <c r="H1325">
        <f t="shared" si="100"/>
        <v>738.87166673624597</v>
      </c>
      <c r="I1325">
        <f t="shared" si="101"/>
        <v>-8.1024359670152535</v>
      </c>
      <c r="J1325">
        <f t="shared" si="102"/>
        <v>8.1024359670152535</v>
      </c>
      <c r="K1325">
        <f t="shared" si="103"/>
        <v>65.649468599582406</v>
      </c>
      <c r="L1325">
        <f t="shared" si="104"/>
        <v>1.1087543954862979E-2</v>
      </c>
    </row>
    <row r="1326" spans="1:12" x14ac:dyDescent="0.15">
      <c r="A1326" s="17" t="s">
        <v>1346</v>
      </c>
      <c r="B1326" s="11">
        <v>726.30769230769226</v>
      </c>
      <c r="C1326" s="18">
        <v>73.5</v>
      </c>
      <c r="D1326" s="13">
        <v>76.5</v>
      </c>
      <c r="E1326" s="13">
        <v>63</v>
      </c>
      <c r="F1326" s="13">
        <v>730.76923076923072</v>
      </c>
      <c r="G1326" s="13">
        <v>754.84615384615381</v>
      </c>
      <c r="H1326">
        <f t="shared" si="100"/>
        <v>734.82044875273834</v>
      </c>
      <c r="I1326">
        <f t="shared" si="101"/>
        <v>-8.5127564450460795</v>
      </c>
      <c r="J1326">
        <f t="shared" si="102"/>
        <v>8.5127564450460795</v>
      </c>
      <c r="K1326">
        <f t="shared" si="103"/>
        <v>72.467022292673562</v>
      </c>
      <c r="L1326">
        <f t="shared" si="104"/>
        <v>1.1720592436517586E-2</v>
      </c>
    </row>
    <row r="1327" spans="1:12" x14ac:dyDescent="0.15">
      <c r="A1327" s="17" t="s">
        <v>1347</v>
      </c>
      <c r="B1327" s="11">
        <v>722.15384615384619</v>
      </c>
      <c r="C1327" s="18">
        <v>62</v>
      </c>
      <c r="D1327" s="13">
        <v>73.5</v>
      </c>
      <c r="E1327" s="13">
        <v>67.5</v>
      </c>
      <c r="F1327" s="13">
        <v>726.30769230769226</v>
      </c>
      <c r="G1327" s="13">
        <v>751.15384615384619</v>
      </c>
      <c r="H1327">
        <f t="shared" si="100"/>
        <v>730.5640705302153</v>
      </c>
      <c r="I1327">
        <f t="shared" si="101"/>
        <v>-8.4102243763691149</v>
      </c>
      <c r="J1327">
        <f t="shared" si="102"/>
        <v>8.4102243763691149</v>
      </c>
      <c r="K1327">
        <f t="shared" si="103"/>
        <v>70.731874060873267</v>
      </c>
      <c r="L1327">
        <f t="shared" si="104"/>
        <v>1.1646028642181347E-2</v>
      </c>
    </row>
    <row r="1328" spans="1:12" x14ac:dyDescent="0.15">
      <c r="A1328" s="17" t="s">
        <v>1348</v>
      </c>
      <c r="B1328" s="11">
        <v>717.69230769230774</v>
      </c>
      <c r="C1328" s="18">
        <v>65.5</v>
      </c>
      <c r="D1328" s="13">
        <v>62</v>
      </c>
      <c r="E1328" s="13">
        <v>67</v>
      </c>
      <c r="F1328" s="13">
        <v>722.15384615384619</v>
      </c>
      <c r="G1328" s="13">
        <v>747.07692307692309</v>
      </c>
      <c r="H1328">
        <f t="shared" si="100"/>
        <v>726.35895834203075</v>
      </c>
      <c r="I1328">
        <f t="shared" si="101"/>
        <v>-8.6666506497230102</v>
      </c>
      <c r="J1328">
        <f t="shared" si="102"/>
        <v>8.6666506497230102</v>
      </c>
      <c r="K1328">
        <f t="shared" si="103"/>
        <v>75.110833484344269</v>
      </c>
      <c r="L1328">
        <f t="shared" si="104"/>
        <v>1.207571901890666E-2</v>
      </c>
    </row>
    <row r="1329" spans="1:12" x14ac:dyDescent="0.15">
      <c r="A1329" s="17" t="s">
        <v>1349</v>
      </c>
      <c r="B1329" s="11">
        <v>713.30769230769226</v>
      </c>
      <c r="C1329" s="18">
        <v>61.5</v>
      </c>
      <c r="D1329" s="13">
        <v>65.5</v>
      </c>
      <c r="E1329" s="13">
        <v>71</v>
      </c>
      <c r="F1329" s="13">
        <v>717.69230769230774</v>
      </c>
      <c r="G1329" s="13">
        <v>743.07692307692309</v>
      </c>
      <c r="H1329">
        <f t="shared" si="100"/>
        <v>722.02563301716918</v>
      </c>
      <c r="I1329">
        <f t="shared" si="101"/>
        <v>-8.7179407094769203</v>
      </c>
      <c r="J1329">
        <f t="shared" si="102"/>
        <v>8.7179407094769203</v>
      </c>
      <c r="K1329">
        <f t="shared" si="103"/>
        <v>76.002490213954943</v>
      </c>
      <c r="L1329">
        <f t="shared" si="104"/>
        <v>1.2221851528437395E-2</v>
      </c>
    </row>
    <row r="1330" spans="1:12" x14ac:dyDescent="0.15">
      <c r="A1330" s="17" t="s">
        <v>1350</v>
      </c>
      <c r="B1330" s="11">
        <v>709</v>
      </c>
      <c r="C1330" s="18">
        <v>62</v>
      </c>
      <c r="D1330" s="13">
        <v>61.5</v>
      </c>
      <c r="E1330" s="13">
        <v>76.5</v>
      </c>
      <c r="F1330" s="13">
        <v>713.30769230769226</v>
      </c>
      <c r="G1330" s="13">
        <v>739.07692307692309</v>
      </c>
      <c r="H1330">
        <f t="shared" si="100"/>
        <v>717.66666266243078</v>
      </c>
      <c r="I1330">
        <f t="shared" si="101"/>
        <v>-8.666662662430781</v>
      </c>
      <c r="J1330">
        <f t="shared" si="102"/>
        <v>8.666662662430781</v>
      </c>
      <c r="K1330">
        <f t="shared" si="103"/>
        <v>75.1110417043718</v>
      </c>
      <c r="L1330">
        <f t="shared" si="104"/>
        <v>1.2223783726982766E-2</v>
      </c>
    </row>
    <row r="1331" spans="1:12" x14ac:dyDescent="0.15">
      <c r="A1331" s="17" t="s">
        <v>1351</v>
      </c>
      <c r="B1331" s="11">
        <v>704.38461538461536</v>
      </c>
      <c r="C1331" s="18">
        <v>64</v>
      </c>
      <c r="D1331" s="13">
        <v>62</v>
      </c>
      <c r="E1331" s="13">
        <v>77.5</v>
      </c>
      <c r="F1331" s="13">
        <v>709</v>
      </c>
      <c r="G1331" s="13">
        <v>734.69230769230774</v>
      </c>
      <c r="H1331">
        <f t="shared" si="100"/>
        <v>713.33333133121539</v>
      </c>
      <c r="I1331">
        <f t="shared" si="101"/>
        <v>-8.9487159466000321</v>
      </c>
      <c r="J1331">
        <f t="shared" si="102"/>
        <v>8.9487159466000321</v>
      </c>
      <c r="K1331">
        <f t="shared" si="103"/>
        <v>80.079517092933713</v>
      </c>
      <c r="L1331">
        <f t="shared" si="104"/>
        <v>1.2704303517068955E-2</v>
      </c>
    </row>
    <row r="1332" spans="1:12" x14ac:dyDescent="0.15">
      <c r="A1332" s="17" t="s">
        <v>1352</v>
      </c>
      <c r="B1332" s="11">
        <v>699.92307692307691</v>
      </c>
      <c r="C1332" s="18">
        <v>68.5</v>
      </c>
      <c r="D1332" s="13">
        <v>64</v>
      </c>
      <c r="E1332" s="13">
        <v>76.5</v>
      </c>
      <c r="F1332" s="13">
        <v>704.38461538461536</v>
      </c>
      <c r="G1332" s="13">
        <v>730.76923076923072</v>
      </c>
      <c r="H1332">
        <f t="shared" si="100"/>
        <v>708.85897335791537</v>
      </c>
      <c r="I1332">
        <f t="shared" si="101"/>
        <v>-8.9358964348384688</v>
      </c>
      <c r="J1332">
        <f t="shared" si="102"/>
        <v>8.9358964348384688</v>
      </c>
      <c r="K1332">
        <f t="shared" si="103"/>
        <v>79.850245094158865</v>
      </c>
      <c r="L1332">
        <f t="shared" si="104"/>
        <v>1.2766969299142774E-2</v>
      </c>
    </row>
    <row r="1333" spans="1:12" x14ac:dyDescent="0.15">
      <c r="A1333" s="17" t="s">
        <v>1353</v>
      </c>
      <c r="B1333" s="11">
        <v>695.23076923076928</v>
      </c>
      <c r="C1333" s="18">
        <v>65</v>
      </c>
      <c r="D1333" s="13">
        <v>68.5</v>
      </c>
      <c r="E1333" s="13">
        <v>73.5</v>
      </c>
      <c r="F1333" s="13">
        <v>699.92307692307691</v>
      </c>
      <c r="G1333" s="13">
        <v>726.30769230769226</v>
      </c>
      <c r="H1333">
        <f t="shared" si="100"/>
        <v>704.39102514049614</v>
      </c>
      <c r="I1333">
        <f t="shared" si="101"/>
        <v>-9.1602559097268568</v>
      </c>
      <c r="J1333">
        <f t="shared" si="102"/>
        <v>9.1602559097268568</v>
      </c>
      <c r="K1333">
        <f t="shared" si="103"/>
        <v>83.910288331685805</v>
      </c>
      <c r="L1333">
        <f t="shared" si="104"/>
        <v>1.3175849394384723E-2</v>
      </c>
    </row>
    <row r="1334" spans="1:12" x14ac:dyDescent="0.15">
      <c r="A1334" s="17" t="s">
        <v>1354</v>
      </c>
      <c r="B1334" s="11">
        <v>690.46153846153845</v>
      </c>
      <c r="C1334" s="18">
        <v>61</v>
      </c>
      <c r="D1334" s="13">
        <v>65</v>
      </c>
      <c r="E1334" s="13">
        <v>62</v>
      </c>
      <c r="F1334" s="13">
        <v>695.23076923076928</v>
      </c>
      <c r="G1334" s="13">
        <v>722.15384615384619</v>
      </c>
      <c r="H1334">
        <f t="shared" si="100"/>
        <v>699.81089718563271</v>
      </c>
      <c r="I1334">
        <f t="shared" si="101"/>
        <v>-9.3493587240942588</v>
      </c>
      <c r="J1334">
        <f t="shared" si="102"/>
        <v>9.3493587240942588</v>
      </c>
      <c r="K1334">
        <f t="shared" si="103"/>
        <v>87.410508551797435</v>
      </c>
      <c r="L1334">
        <f t="shared" si="104"/>
        <v>1.3540737902542933E-2</v>
      </c>
    </row>
    <row r="1335" spans="1:12" x14ac:dyDescent="0.15">
      <c r="A1335" s="17" t="s">
        <v>1355</v>
      </c>
      <c r="B1335" s="11">
        <v>685.84615384615381</v>
      </c>
      <c r="C1335" s="18">
        <v>60</v>
      </c>
      <c r="D1335" s="13">
        <v>61</v>
      </c>
      <c r="E1335" s="13">
        <v>65.5</v>
      </c>
      <c r="F1335" s="13">
        <v>690.46153846153845</v>
      </c>
      <c r="G1335" s="13">
        <v>717.69230769230774</v>
      </c>
      <c r="H1335">
        <f t="shared" si="100"/>
        <v>695.13621782358564</v>
      </c>
      <c r="I1335">
        <f t="shared" si="101"/>
        <v>-9.2900639774318279</v>
      </c>
      <c r="J1335">
        <f t="shared" si="102"/>
        <v>9.2900639774318279</v>
      </c>
      <c r="K1335">
        <f t="shared" si="103"/>
        <v>86.305288704776473</v>
      </c>
      <c r="L1335">
        <f t="shared" si="104"/>
        <v>1.3545405081495487E-2</v>
      </c>
    </row>
    <row r="1336" spans="1:12" x14ac:dyDescent="0.15">
      <c r="A1336" s="17" t="s">
        <v>1356</v>
      </c>
      <c r="B1336" s="11">
        <v>680.84615384615381</v>
      </c>
      <c r="C1336" s="18">
        <v>60</v>
      </c>
      <c r="D1336" s="13">
        <v>60</v>
      </c>
      <c r="E1336" s="13">
        <v>61.5</v>
      </c>
      <c r="F1336" s="13">
        <v>685.84615384615381</v>
      </c>
      <c r="G1336" s="13">
        <v>713.30769230769226</v>
      </c>
      <c r="H1336">
        <f t="shared" si="100"/>
        <v>690.49118583486973</v>
      </c>
      <c r="I1336">
        <f t="shared" si="101"/>
        <v>-9.6450319887159139</v>
      </c>
      <c r="J1336">
        <f t="shared" si="102"/>
        <v>9.6450319887159139</v>
      </c>
      <c r="K1336">
        <f t="shared" si="103"/>
        <v>93.026642063353265</v>
      </c>
      <c r="L1336">
        <f t="shared" si="104"/>
        <v>1.4166242893831983E-2</v>
      </c>
    </row>
    <row r="1337" spans="1:12" x14ac:dyDescent="0.15">
      <c r="A1337" s="17" t="s">
        <v>1357</v>
      </c>
      <c r="B1337" s="11">
        <v>675.92307692307691</v>
      </c>
      <c r="C1337" s="18">
        <v>63.5</v>
      </c>
      <c r="D1337" s="13">
        <v>60</v>
      </c>
      <c r="E1337" s="13">
        <v>62</v>
      </c>
      <c r="F1337" s="13">
        <v>680.84615384615381</v>
      </c>
      <c r="G1337" s="13">
        <v>709</v>
      </c>
      <c r="H1337">
        <f t="shared" si="100"/>
        <v>685.66866984051171</v>
      </c>
      <c r="I1337">
        <f t="shared" si="101"/>
        <v>-9.7455929174348057</v>
      </c>
      <c r="J1337">
        <f t="shared" si="102"/>
        <v>9.7455929174348057</v>
      </c>
      <c r="K1337">
        <f t="shared" si="103"/>
        <v>94.976581312355449</v>
      </c>
      <c r="L1337">
        <f t="shared" si="104"/>
        <v>1.4418198239063672E-2</v>
      </c>
    </row>
    <row r="1338" spans="1:12" x14ac:dyDescent="0.15">
      <c r="A1338" s="17" t="s">
        <v>1358</v>
      </c>
      <c r="B1338" s="11">
        <v>671.23076923076928</v>
      </c>
      <c r="C1338" s="18">
        <v>64</v>
      </c>
      <c r="D1338" s="13">
        <v>63.5</v>
      </c>
      <c r="E1338" s="13">
        <v>64</v>
      </c>
      <c r="F1338" s="13">
        <v>675.92307692307691</v>
      </c>
      <c r="G1338" s="13">
        <v>704.38461538461536</v>
      </c>
      <c r="H1338">
        <f t="shared" si="100"/>
        <v>680.79587338179431</v>
      </c>
      <c r="I1338">
        <f t="shared" si="101"/>
        <v>-9.5651041510250252</v>
      </c>
      <c r="J1338">
        <f t="shared" si="102"/>
        <v>9.5651041510250252</v>
      </c>
      <c r="K1338">
        <f t="shared" si="103"/>
        <v>91.491217419956172</v>
      </c>
      <c r="L1338">
        <f t="shared" si="104"/>
        <v>1.4250097864236227E-2</v>
      </c>
    </row>
    <row r="1339" spans="1:12" x14ac:dyDescent="0.15">
      <c r="A1339" s="17" t="s">
        <v>1359</v>
      </c>
      <c r="B1339" s="11">
        <v>666</v>
      </c>
      <c r="C1339" s="18">
        <v>58.5</v>
      </c>
      <c r="D1339" s="13">
        <v>64</v>
      </c>
      <c r="E1339" s="13">
        <v>68.5</v>
      </c>
      <c r="F1339" s="13">
        <v>671.23076923076928</v>
      </c>
      <c r="G1339" s="13">
        <v>699.92307692307691</v>
      </c>
      <c r="H1339">
        <f t="shared" si="100"/>
        <v>676.0133213062818</v>
      </c>
      <c r="I1339">
        <f t="shared" si="101"/>
        <v>-10.013321306281796</v>
      </c>
      <c r="J1339">
        <f t="shared" si="102"/>
        <v>10.013321306281796</v>
      </c>
      <c r="K1339">
        <f t="shared" si="103"/>
        <v>100.26660358283696</v>
      </c>
      <c r="L1339">
        <f t="shared" si="104"/>
        <v>1.5035016976399094E-2</v>
      </c>
    </row>
    <row r="1340" spans="1:12" x14ac:dyDescent="0.15">
      <c r="A1340" s="17" t="s">
        <v>1360</v>
      </c>
      <c r="B1340" s="11">
        <v>661</v>
      </c>
      <c r="C1340" s="18">
        <v>58</v>
      </c>
      <c r="D1340" s="13">
        <v>58.5</v>
      </c>
      <c r="E1340" s="13">
        <v>65</v>
      </c>
      <c r="F1340" s="13">
        <v>666</v>
      </c>
      <c r="G1340" s="13">
        <v>695.23076923076928</v>
      </c>
      <c r="H1340">
        <f t="shared" si="100"/>
        <v>671.0066606531409</v>
      </c>
      <c r="I1340">
        <f t="shared" si="101"/>
        <v>-10.006660653140898</v>
      </c>
      <c r="J1340">
        <f t="shared" si="102"/>
        <v>10.006660653140898</v>
      </c>
      <c r="K1340">
        <f t="shared" si="103"/>
        <v>100.13325742711822</v>
      </c>
      <c r="L1340">
        <f t="shared" si="104"/>
        <v>1.513866967192269E-2</v>
      </c>
    </row>
    <row r="1341" spans="1:12" x14ac:dyDescent="0.15">
      <c r="A1341" s="17" t="s">
        <v>1361</v>
      </c>
      <c r="B1341" s="11">
        <v>656.15384615384619</v>
      </c>
      <c r="C1341" s="18">
        <v>57</v>
      </c>
      <c r="D1341" s="13">
        <v>58</v>
      </c>
      <c r="E1341" s="13">
        <v>61</v>
      </c>
      <c r="F1341" s="13">
        <v>661</v>
      </c>
      <c r="G1341" s="13">
        <v>690.46153846153845</v>
      </c>
      <c r="H1341">
        <f t="shared" si="100"/>
        <v>666.00333032657045</v>
      </c>
      <c r="I1341">
        <f t="shared" si="101"/>
        <v>-9.8494841727242601</v>
      </c>
      <c r="J1341">
        <f t="shared" si="102"/>
        <v>9.8494841727242601</v>
      </c>
      <c r="K1341">
        <f t="shared" si="103"/>
        <v>97.012338468745696</v>
      </c>
      <c r="L1341">
        <f t="shared" si="104"/>
        <v>1.5010937191725133E-2</v>
      </c>
    </row>
    <row r="1342" spans="1:12" x14ac:dyDescent="0.15">
      <c r="A1342" s="17" t="s">
        <v>1362</v>
      </c>
      <c r="B1342" s="11">
        <v>650.92307692307691</v>
      </c>
      <c r="C1342" s="18">
        <v>59</v>
      </c>
      <c r="D1342" s="13">
        <v>57</v>
      </c>
      <c r="E1342" s="13">
        <v>60</v>
      </c>
      <c r="F1342" s="13">
        <v>656.15384615384619</v>
      </c>
      <c r="G1342" s="13">
        <v>685.84615384615381</v>
      </c>
      <c r="H1342">
        <f t="shared" si="100"/>
        <v>661.07858824020832</v>
      </c>
      <c r="I1342">
        <f t="shared" si="101"/>
        <v>-10.155511317131413</v>
      </c>
      <c r="J1342">
        <f t="shared" si="102"/>
        <v>10.155511317131413</v>
      </c>
      <c r="K1342">
        <f t="shared" si="103"/>
        <v>103.13441011238422</v>
      </c>
      <c r="L1342">
        <f t="shared" si="104"/>
        <v>1.5601707294104039E-2</v>
      </c>
    </row>
    <row r="1343" spans="1:12" x14ac:dyDescent="0.15">
      <c r="A1343" s="17" t="s">
        <v>1363</v>
      </c>
      <c r="B1343" s="11">
        <v>645.69230769230774</v>
      </c>
      <c r="C1343" s="18">
        <v>60</v>
      </c>
      <c r="D1343" s="13">
        <v>59</v>
      </c>
      <c r="E1343" s="13">
        <v>60</v>
      </c>
      <c r="F1343" s="13">
        <v>650.92307692307691</v>
      </c>
      <c r="G1343" s="13">
        <v>680.84615384615381</v>
      </c>
      <c r="H1343">
        <f t="shared" si="100"/>
        <v>656.00083258164261</v>
      </c>
      <c r="I1343">
        <f t="shared" si="101"/>
        <v>-10.308524889334876</v>
      </c>
      <c r="J1343">
        <f t="shared" si="102"/>
        <v>10.308524889334876</v>
      </c>
      <c r="K1343">
        <f t="shared" si="103"/>
        <v>106.26568539403662</v>
      </c>
      <c r="L1343">
        <f t="shared" si="104"/>
        <v>1.5965073095229137E-2</v>
      </c>
    </row>
    <row r="1344" spans="1:12" x14ac:dyDescent="0.15">
      <c r="A1344" s="17" t="s">
        <v>1364</v>
      </c>
      <c r="B1344" s="11">
        <v>640.38461538461536</v>
      </c>
      <c r="C1344" s="18">
        <v>62</v>
      </c>
      <c r="D1344" s="13">
        <v>60</v>
      </c>
      <c r="E1344" s="13">
        <v>63.5</v>
      </c>
      <c r="F1344" s="13">
        <v>645.69230769230774</v>
      </c>
      <c r="G1344" s="13">
        <v>675.92307692307691</v>
      </c>
      <c r="H1344">
        <f t="shared" si="100"/>
        <v>650.84657013697517</v>
      </c>
      <c r="I1344">
        <f t="shared" si="101"/>
        <v>-10.461954752359816</v>
      </c>
      <c r="J1344">
        <f t="shared" si="102"/>
        <v>10.461954752359816</v>
      </c>
      <c r="K1344">
        <f t="shared" si="103"/>
        <v>109.45249724042414</v>
      </c>
      <c r="L1344">
        <f t="shared" si="104"/>
        <v>1.6336986400081396E-2</v>
      </c>
    </row>
    <row r="1345" spans="1:12" x14ac:dyDescent="0.15">
      <c r="A1345" s="17" t="s">
        <v>1365</v>
      </c>
      <c r="B1345" s="11">
        <v>635.23076923076928</v>
      </c>
      <c r="C1345" s="18">
        <v>62.5</v>
      </c>
      <c r="D1345" s="13">
        <v>62</v>
      </c>
      <c r="E1345" s="13">
        <v>64</v>
      </c>
      <c r="F1345" s="13">
        <v>640.38461538461536</v>
      </c>
      <c r="G1345" s="13">
        <v>671.23076923076928</v>
      </c>
      <c r="H1345">
        <f t="shared" si="100"/>
        <v>645.61559276079527</v>
      </c>
      <c r="I1345">
        <f t="shared" si="101"/>
        <v>-10.384823530025983</v>
      </c>
      <c r="J1345">
        <f t="shared" si="102"/>
        <v>10.384823530025983</v>
      </c>
      <c r="K1345">
        <f t="shared" si="103"/>
        <v>107.84455974978133</v>
      </c>
      <c r="L1345">
        <f t="shared" si="104"/>
        <v>1.6348111636030244E-2</v>
      </c>
    </row>
    <row r="1346" spans="1:12" x14ac:dyDescent="0.15">
      <c r="A1346" s="17" t="s">
        <v>1366</v>
      </c>
      <c r="B1346" s="11">
        <v>629.84615384615381</v>
      </c>
      <c r="C1346" s="18">
        <v>64</v>
      </c>
      <c r="D1346" s="13">
        <v>62.5</v>
      </c>
      <c r="E1346" s="13">
        <v>58.5</v>
      </c>
      <c r="F1346" s="13">
        <v>635.23076923076928</v>
      </c>
      <c r="G1346" s="13">
        <v>666</v>
      </c>
      <c r="H1346">
        <f t="shared" si="100"/>
        <v>640.42318099578233</v>
      </c>
      <c r="I1346">
        <f t="shared" si="101"/>
        <v>-10.57702714962852</v>
      </c>
      <c r="J1346">
        <f t="shared" si="102"/>
        <v>10.57702714962852</v>
      </c>
      <c r="K1346">
        <f t="shared" si="103"/>
        <v>111.87350332397882</v>
      </c>
      <c r="L1346">
        <f t="shared" si="104"/>
        <v>1.6793032846259253E-2</v>
      </c>
    </row>
    <row r="1347" spans="1:12" x14ac:dyDescent="0.15">
      <c r="A1347" s="17" t="s">
        <v>1367</v>
      </c>
      <c r="B1347" s="11">
        <v>624.46153846153845</v>
      </c>
      <c r="C1347" s="18">
        <v>67</v>
      </c>
      <c r="D1347" s="13">
        <v>64</v>
      </c>
      <c r="E1347" s="13">
        <v>58</v>
      </c>
      <c r="F1347" s="13">
        <v>629.84615384615381</v>
      </c>
      <c r="G1347" s="13">
        <v>661</v>
      </c>
      <c r="H1347">
        <f t="shared" si="100"/>
        <v>635.13466742096807</v>
      </c>
      <c r="I1347">
        <f t="shared" si="101"/>
        <v>-10.673128959429619</v>
      </c>
      <c r="J1347">
        <f t="shared" si="102"/>
        <v>10.673128959429619</v>
      </c>
      <c r="K1347">
        <f t="shared" si="103"/>
        <v>113.91568178461517</v>
      </c>
      <c r="L1347">
        <f t="shared" si="104"/>
        <v>1.7091731519165439E-2</v>
      </c>
    </row>
    <row r="1348" spans="1:12" x14ac:dyDescent="0.15">
      <c r="A1348" s="17" t="s">
        <v>1368</v>
      </c>
      <c r="B1348" s="11">
        <v>619.23076923076928</v>
      </c>
      <c r="C1348" s="18">
        <v>66.5</v>
      </c>
      <c r="D1348" s="13">
        <v>67</v>
      </c>
      <c r="E1348" s="13">
        <v>57</v>
      </c>
      <c r="F1348" s="13">
        <v>624.46153846153845</v>
      </c>
      <c r="G1348" s="13">
        <v>656.15384615384619</v>
      </c>
      <c r="H1348">
        <f t="shared" ref="H1348:H1411" si="105">$M$2*B1347+(1-$M$2)*H1347</f>
        <v>629.79810294125332</v>
      </c>
      <c r="I1348">
        <f t="shared" ref="I1348:I1411" si="106">B1348-H1348</f>
        <v>-10.567333710484036</v>
      </c>
      <c r="J1348">
        <f t="shared" ref="J1348:J1411" si="107">ABS(I1348)</f>
        <v>10.567333710484036</v>
      </c>
      <c r="K1348">
        <f t="shared" ref="K1348:K1411" si="108">I1348^2</f>
        <v>111.6685417487323</v>
      </c>
      <c r="L1348">
        <f t="shared" ref="L1348:L1411" si="109">J1348/B1348</f>
        <v>1.7065259408235087E-2</v>
      </c>
    </row>
    <row r="1349" spans="1:12" x14ac:dyDescent="0.15">
      <c r="A1349" s="17" t="s">
        <v>1369</v>
      </c>
      <c r="B1349" s="11">
        <v>613.69230769230774</v>
      </c>
      <c r="C1349" s="18">
        <v>64</v>
      </c>
      <c r="D1349" s="13">
        <v>66.5</v>
      </c>
      <c r="E1349" s="13">
        <v>59</v>
      </c>
      <c r="F1349" s="13">
        <v>619.23076923076928</v>
      </c>
      <c r="G1349" s="13">
        <v>650.92307692307691</v>
      </c>
      <c r="H1349">
        <f t="shared" si="105"/>
        <v>624.5144360860113</v>
      </c>
      <c r="I1349">
        <f t="shared" si="106"/>
        <v>-10.822128393703565</v>
      </c>
      <c r="J1349">
        <f t="shared" si="107"/>
        <v>10.822128393703565</v>
      </c>
      <c r="K1349">
        <f t="shared" si="108"/>
        <v>117.11846296980491</v>
      </c>
      <c r="L1349">
        <f t="shared" si="109"/>
        <v>1.763445338658139E-2</v>
      </c>
    </row>
    <row r="1350" spans="1:12" x14ac:dyDescent="0.15">
      <c r="A1350" s="17" t="s">
        <v>1370</v>
      </c>
      <c r="B1350" s="11">
        <v>608.07692307692309</v>
      </c>
      <c r="C1350" s="18">
        <v>61.5</v>
      </c>
      <c r="D1350" s="13">
        <v>64</v>
      </c>
      <c r="E1350" s="13">
        <v>60</v>
      </c>
      <c r="F1350" s="13">
        <v>613.69230769230774</v>
      </c>
      <c r="G1350" s="13">
        <v>645.69230769230774</v>
      </c>
      <c r="H1350">
        <f t="shared" si="105"/>
        <v>619.10337188915946</v>
      </c>
      <c r="I1350">
        <f t="shared" si="106"/>
        <v>-11.026448812236367</v>
      </c>
      <c r="J1350">
        <f t="shared" si="107"/>
        <v>11.026448812236367</v>
      </c>
      <c r="K1350">
        <f t="shared" si="108"/>
        <v>121.5825734088688</v>
      </c>
      <c r="L1350">
        <f t="shared" si="109"/>
        <v>1.8133312404689787E-2</v>
      </c>
    </row>
    <row r="1351" spans="1:12" x14ac:dyDescent="0.15">
      <c r="A1351" s="17" t="s">
        <v>1371</v>
      </c>
      <c r="B1351" s="11">
        <v>602.69230769230774</v>
      </c>
      <c r="C1351" s="18">
        <v>64.5</v>
      </c>
      <c r="D1351" s="13">
        <v>61.5</v>
      </c>
      <c r="E1351" s="13">
        <v>62</v>
      </c>
      <c r="F1351" s="13">
        <v>608.07692307692309</v>
      </c>
      <c r="G1351" s="13">
        <v>640.38461538461536</v>
      </c>
      <c r="H1351">
        <f t="shared" si="105"/>
        <v>613.59014748304128</v>
      </c>
      <c r="I1351">
        <f t="shared" si="106"/>
        <v>-10.897839790733542</v>
      </c>
      <c r="J1351">
        <f t="shared" si="107"/>
        <v>10.897839790733542</v>
      </c>
      <c r="K1351">
        <f t="shared" si="108"/>
        <v>118.76291210449529</v>
      </c>
      <c r="L1351">
        <f t="shared" si="109"/>
        <v>1.8081929454950355E-2</v>
      </c>
    </row>
    <row r="1352" spans="1:12" x14ac:dyDescent="0.15">
      <c r="A1352" s="17" t="s">
        <v>1372</v>
      </c>
      <c r="B1352" s="11">
        <v>596.92307692307691</v>
      </c>
      <c r="C1352" s="18">
        <v>63.5</v>
      </c>
      <c r="D1352" s="13">
        <v>64.5</v>
      </c>
      <c r="E1352" s="13">
        <v>62.5</v>
      </c>
      <c r="F1352" s="13">
        <v>602.69230769230774</v>
      </c>
      <c r="G1352" s="13">
        <v>635.23076923076928</v>
      </c>
      <c r="H1352">
        <f t="shared" si="105"/>
        <v>608.14122758767451</v>
      </c>
      <c r="I1352">
        <f t="shared" si="106"/>
        <v>-11.218150664597601</v>
      </c>
      <c r="J1352">
        <f t="shared" si="107"/>
        <v>11.218150664597601</v>
      </c>
      <c r="K1352">
        <f t="shared" si="108"/>
        <v>125.8469043336116</v>
      </c>
      <c r="L1352">
        <f t="shared" si="109"/>
        <v>1.8793293639145468E-2</v>
      </c>
    </row>
    <row r="1353" spans="1:12" x14ac:dyDescent="0.15">
      <c r="A1353" s="17" t="s">
        <v>1373</v>
      </c>
      <c r="B1353" s="11">
        <v>591.30769230769226</v>
      </c>
      <c r="C1353" s="18">
        <v>63</v>
      </c>
      <c r="D1353" s="13">
        <v>63.5</v>
      </c>
      <c r="E1353" s="13">
        <v>64</v>
      </c>
      <c r="F1353" s="13">
        <v>596.92307692307691</v>
      </c>
      <c r="G1353" s="13">
        <v>629.84615384615381</v>
      </c>
      <c r="H1353">
        <f t="shared" si="105"/>
        <v>602.53215225537565</v>
      </c>
      <c r="I1353">
        <f t="shared" si="106"/>
        <v>-11.224459947683386</v>
      </c>
      <c r="J1353">
        <f t="shared" si="107"/>
        <v>11.224459947683386</v>
      </c>
      <c r="K1353">
        <f t="shared" si="108"/>
        <v>125.98850111714852</v>
      </c>
      <c r="L1353">
        <f t="shared" si="109"/>
        <v>1.8982435191867313E-2</v>
      </c>
    </row>
    <row r="1354" spans="1:12" x14ac:dyDescent="0.15">
      <c r="A1354" s="17" t="s">
        <v>1374</v>
      </c>
      <c r="B1354" s="11">
        <v>585.61538461538464</v>
      </c>
      <c r="C1354" s="18">
        <v>65</v>
      </c>
      <c r="D1354" s="13">
        <v>63</v>
      </c>
      <c r="E1354" s="13">
        <v>67</v>
      </c>
      <c r="F1354" s="13">
        <v>591.30769230769226</v>
      </c>
      <c r="G1354" s="13">
        <v>624.46153846153845</v>
      </c>
      <c r="H1354">
        <f t="shared" si="105"/>
        <v>596.9199222815339</v>
      </c>
      <c r="I1354">
        <f t="shared" si="106"/>
        <v>-11.304537666149258</v>
      </c>
      <c r="J1354">
        <f t="shared" si="107"/>
        <v>11.304537666149258</v>
      </c>
      <c r="K1354">
        <f t="shared" si="108"/>
        <v>127.79257184538731</v>
      </c>
      <c r="L1354">
        <f t="shared" si="109"/>
        <v>1.9303689696563819E-2</v>
      </c>
    </row>
    <row r="1355" spans="1:12" x14ac:dyDescent="0.15">
      <c r="A1355" s="17" t="s">
        <v>1375</v>
      </c>
      <c r="B1355" s="11">
        <v>579.84615384615381</v>
      </c>
      <c r="C1355" s="18">
        <v>66.5</v>
      </c>
      <c r="D1355" s="13">
        <v>65</v>
      </c>
      <c r="E1355" s="13">
        <v>66.5</v>
      </c>
      <c r="F1355" s="13">
        <v>585.61538461538464</v>
      </c>
      <c r="G1355" s="13">
        <v>619.23076923076928</v>
      </c>
      <c r="H1355">
        <f t="shared" si="105"/>
        <v>591.26765344845921</v>
      </c>
      <c r="I1355">
        <f t="shared" si="106"/>
        <v>-11.421499602305403</v>
      </c>
      <c r="J1355">
        <f t="shared" si="107"/>
        <v>11.421499602305403</v>
      </c>
      <c r="K1355">
        <f t="shared" si="108"/>
        <v>130.45065316546248</v>
      </c>
      <c r="L1355">
        <f t="shared" si="109"/>
        <v>1.9697465485535984E-2</v>
      </c>
    </row>
    <row r="1356" spans="1:12" x14ac:dyDescent="0.15">
      <c r="A1356" s="17" t="s">
        <v>1376</v>
      </c>
      <c r="B1356" s="11">
        <v>574.38461538461536</v>
      </c>
      <c r="C1356" s="18">
        <v>66.5</v>
      </c>
      <c r="D1356" s="13">
        <v>66.5</v>
      </c>
      <c r="E1356" s="13">
        <v>64</v>
      </c>
      <c r="F1356" s="13">
        <v>579.84615384615381</v>
      </c>
      <c r="G1356" s="13">
        <v>613.69230769230774</v>
      </c>
      <c r="H1356">
        <f t="shared" si="105"/>
        <v>585.55690364730651</v>
      </c>
      <c r="I1356">
        <f t="shared" si="106"/>
        <v>-11.172288262691154</v>
      </c>
      <c r="J1356">
        <f t="shared" si="107"/>
        <v>11.172288262691154</v>
      </c>
      <c r="K1356">
        <f t="shared" si="108"/>
        <v>124.82002502466652</v>
      </c>
      <c r="L1356">
        <f t="shared" si="109"/>
        <v>1.9450883542920183E-2</v>
      </c>
    </row>
    <row r="1357" spans="1:12" x14ac:dyDescent="0.15">
      <c r="A1357" s="17" t="s">
        <v>1377</v>
      </c>
      <c r="B1357" s="11">
        <v>568.46153846153845</v>
      </c>
      <c r="C1357" s="18">
        <v>64</v>
      </c>
      <c r="D1357" s="13">
        <v>66.5</v>
      </c>
      <c r="E1357" s="13">
        <v>61.5</v>
      </c>
      <c r="F1357" s="13">
        <v>574.38461538461536</v>
      </c>
      <c r="G1357" s="13">
        <v>608.07692307692309</v>
      </c>
      <c r="H1357">
        <f t="shared" si="105"/>
        <v>579.97075951596094</v>
      </c>
      <c r="I1357">
        <f t="shared" si="106"/>
        <v>-11.509221054422483</v>
      </c>
      <c r="J1357">
        <f t="shared" si="107"/>
        <v>11.509221054422483</v>
      </c>
      <c r="K1357">
        <f t="shared" si="108"/>
        <v>132.46216927956178</v>
      </c>
      <c r="L1357">
        <f t="shared" si="109"/>
        <v>2.0246261665425206E-2</v>
      </c>
    </row>
    <row r="1358" spans="1:12" x14ac:dyDescent="0.15">
      <c r="A1358" s="17" t="s">
        <v>1378</v>
      </c>
      <c r="B1358" s="11">
        <v>562.61538461538464</v>
      </c>
      <c r="C1358" s="18">
        <v>57</v>
      </c>
      <c r="D1358" s="13">
        <v>64</v>
      </c>
      <c r="E1358" s="13">
        <v>64.5</v>
      </c>
      <c r="F1358" s="13">
        <v>568.46153846153845</v>
      </c>
      <c r="G1358" s="13">
        <v>602.69230769230774</v>
      </c>
      <c r="H1358">
        <f t="shared" si="105"/>
        <v>574.21614898874964</v>
      </c>
      <c r="I1358">
        <f t="shared" si="106"/>
        <v>-11.600764373364996</v>
      </c>
      <c r="J1358">
        <f t="shared" si="107"/>
        <v>11.600764373364996</v>
      </c>
      <c r="K1358">
        <f t="shared" si="108"/>
        <v>134.57773404633454</v>
      </c>
      <c r="L1358">
        <f t="shared" si="109"/>
        <v>2.0619351497640818E-2</v>
      </c>
    </row>
    <row r="1359" spans="1:12" x14ac:dyDescent="0.15">
      <c r="A1359" s="17" t="s">
        <v>1379</v>
      </c>
      <c r="B1359" s="11">
        <v>556.92307692307691</v>
      </c>
      <c r="C1359" s="18">
        <v>57</v>
      </c>
      <c r="D1359" s="13">
        <v>57</v>
      </c>
      <c r="E1359" s="13">
        <v>63.5</v>
      </c>
      <c r="F1359" s="13">
        <v>562.61538461538464</v>
      </c>
      <c r="G1359" s="13">
        <v>596.92307692307691</v>
      </c>
      <c r="H1359">
        <f t="shared" si="105"/>
        <v>568.41576680206708</v>
      </c>
      <c r="I1359">
        <f t="shared" si="106"/>
        <v>-11.492689878990177</v>
      </c>
      <c r="J1359">
        <f t="shared" si="107"/>
        <v>11.492689878990177</v>
      </c>
      <c r="K1359">
        <f t="shared" si="108"/>
        <v>132.08192065464326</v>
      </c>
      <c r="L1359">
        <f t="shared" si="109"/>
        <v>2.0636045362827666E-2</v>
      </c>
    </row>
    <row r="1360" spans="1:12" x14ac:dyDescent="0.15">
      <c r="A1360" s="17" t="s">
        <v>1380</v>
      </c>
      <c r="B1360" s="11">
        <v>551.23076923076928</v>
      </c>
      <c r="C1360" s="18">
        <v>56</v>
      </c>
      <c r="D1360" s="13">
        <v>57</v>
      </c>
      <c r="E1360" s="13">
        <v>63</v>
      </c>
      <c r="F1360" s="13">
        <v>556.92307692307691</v>
      </c>
      <c r="G1360" s="13">
        <v>591.30769230769226</v>
      </c>
      <c r="H1360">
        <f t="shared" si="105"/>
        <v>562.66942186257199</v>
      </c>
      <c r="I1360">
        <f t="shared" si="106"/>
        <v>-11.438652631802711</v>
      </c>
      <c r="J1360">
        <f t="shared" si="107"/>
        <v>11.438652631802711</v>
      </c>
      <c r="K1360">
        <f t="shared" si="108"/>
        <v>130.84277403104707</v>
      </c>
      <c r="L1360">
        <f t="shared" si="109"/>
        <v>2.0751114179937934E-2</v>
      </c>
    </row>
    <row r="1361" spans="1:12" x14ac:dyDescent="0.15">
      <c r="A1361" s="17" t="s">
        <v>1381</v>
      </c>
      <c r="B1361" s="11">
        <v>545.07692307692309</v>
      </c>
      <c r="C1361" s="18">
        <v>59</v>
      </c>
      <c r="D1361" s="13">
        <v>56</v>
      </c>
      <c r="E1361" s="13">
        <v>65</v>
      </c>
      <c r="F1361" s="13">
        <v>551.23076923076928</v>
      </c>
      <c r="G1361" s="13">
        <v>585.61538461538464</v>
      </c>
      <c r="H1361">
        <f t="shared" si="105"/>
        <v>556.95009554667058</v>
      </c>
      <c r="I1361">
        <f t="shared" si="106"/>
        <v>-11.873172469747487</v>
      </c>
      <c r="J1361">
        <f t="shared" si="107"/>
        <v>11.873172469747487</v>
      </c>
      <c r="K1361">
        <f t="shared" si="108"/>
        <v>140.97222449636965</v>
      </c>
      <c r="L1361">
        <f t="shared" si="109"/>
        <v>2.1782563097194091E-2</v>
      </c>
    </row>
    <row r="1362" spans="1:12" x14ac:dyDescent="0.15">
      <c r="A1362" s="17" t="s">
        <v>1382</v>
      </c>
      <c r="B1362" s="11">
        <v>539.30769230769226</v>
      </c>
      <c r="C1362" s="18">
        <v>56</v>
      </c>
      <c r="D1362" s="13">
        <v>59</v>
      </c>
      <c r="E1362" s="13">
        <v>66.5</v>
      </c>
      <c r="F1362" s="13">
        <v>545.07692307692309</v>
      </c>
      <c r="G1362" s="13">
        <v>579.84615384615381</v>
      </c>
      <c r="H1362">
        <f t="shared" si="105"/>
        <v>551.01350931179684</v>
      </c>
      <c r="I1362">
        <f t="shared" si="106"/>
        <v>-11.705817004104574</v>
      </c>
      <c r="J1362">
        <f t="shared" si="107"/>
        <v>11.705817004104574</v>
      </c>
      <c r="K1362">
        <f t="shared" si="108"/>
        <v>137.02615173358379</v>
      </c>
      <c r="L1362">
        <f t="shared" si="109"/>
        <v>2.170526616079867E-2</v>
      </c>
    </row>
    <row r="1363" spans="1:12" x14ac:dyDescent="0.15">
      <c r="A1363" s="17" t="s">
        <v>1383</v>
      </c>
      <c r="B1363" s="11">
        <v>533.30769230769226</v>
      </c>
      <c r="C1363" s="18">
        <v>52</v>
      </c>
      <c r="D1363" s="13">
        <v>56</v>
      </c>
      <c r="E1363" s="13">
        <v>66.5</v>
      </c>
      <c r="F1363" s="13">
        <v>539.30769230769226</v>
      </c>
      <c r="G1363" s="13">
        <v>574.38461538461536</v>
      </c>
      <c r="H1363">
        <f t="shared" si="105"/>
        <v>545.16060080974455</v>
      </c>
      <c r="I1363">
        <f t="shared" si="106"/>
        <v>-11.852908502052287</v>
      </c>
      <c r="J1363">
        <f t="shared" si="107"/>
        <v>11.852908502052287</v>
      </c>
      <c r="K1363">
        <f t="shared" si="108"/>
        <v>140.49143995802339</v>
      </c>
      <c r="L1363">
        <f t="shared" si="109"/>
        <v>2.2225271964038618E-2</v>
      </c>
    </row>
    <row r="1364" spans="1:12" x14ac:dyDescent="0.15">
      <c r="A1364" s="17" t="s">
        <v>1384</v>
      </c>
      <c r="B1364" s="11">
        <v>571.25</v>
      </c>
      <c r="C1364" s="18">
        <v>55.5</v>
      </c>
      <c r="D1364" s="13">
        <v>52</v>
      </c>
      <c r="E1364" s="13">
        <v>64</v>
      </c>
      <c r="F1364" s="13">
        <v>533.30769230769226</v>
      </c>
      <c r="G1364" s="13">
        <v>568.46153846153845</v>
      </c>
      <c r="H1364">
        <f t="shared" si="105"/>
        <v>539.23414655871841</v>
      </c>
      <c r="I1364">
        <f t="shared" si="106"/>
        <v>32.015853441281592</v>
      </c>
      <c r="J1364">
        <f t="shared" si="107"/>
        <v>32.015853441281592</v>
      </c>
      <c r="K1364">
        <f t="shared" si="108"/>
        <v>1025.0148715736225</v>
      </c>
      <c r="L1364">
        <f t="shared" si="109"/>
        <v>5.6045257665263179E-2</v>
      </c>
    </row>
    <row r="1365" spans="1:12" x14ac:dyDescent="0.15">
      <c r="A1365" s="17" t="s">
        <v>1385</v>
      </c>
      <c r="B1365" s="11">
        <v>564.83333333333337</v>
      </c>
      <c r="C1365" s="18">
        <v>57.5</v>
      </c>
      <c r="D1365" s="13">
        <v>55.5</v>
      </c>
      <c r="E1365" s="13">
        <v>57</v>
      </c>
      <c r="F1365" s="13">
        <v>571.25</v>
      </c>
      <c r="G1365" s="13">
        <v>562.61538461538464</v>
      </c>
      <c r="H1365">
        <f t="shared" si="105"/>
        <v>555.24207327935915</v>
      </c>
      <c r="I1365">
        <f t="shared" si="106"/>
        <v>9.5912600539742243</v>
      </c>
      <c r="J1365">
        <f t="shared" si="107"/>
        <v>9.5912600539742243</v>
      </c>
      <c r="K1365">
        <f t="shared" si="108"/>
        <v>91.992269422961641</v>
      </c>
      <c r="L1365">
        <f t="shared" si="109"/>
        <v>1.6980690564722734E-2</v>
      </c>
    </row>
    <row r="1366" spans="1:12" x14ac:dyDescent="0.15">
      <c r="A1366" s="17" t="s">
        <v>1386</v>
      </c>
      <c r="B1366" s="11">
        <v>558.33333333333337</v>
      </c>
      <c r="C1366" s="18">
        <v>59</v>
      </c>
      <c r="D1366" s="13">
        <v>57.5</v>
      </c>
      <c r="E1366" s="13">
        <v>57</v>
      </c>
      <c r="F1366" s="13">
        <v>564.83333333333337</v>
      </c>
      <c r="G1366" s="13">
        <v>556.92307692307691</v>
      </c>
      <c r="H1366">
        <f t="shared" si="105"/>
        <v>560.0377033063462</v>
      </c>
      <c r="I1366">
        <f t="shared" si="106"/>
        <v>-1.704369973012831</v>
      </c>
      <c r="J1366">
        <f t="shared" si="107"/>
        <v>1.704369973012831</v>
      </c>
      <c r="K1366">
        <f t="shared" si="108"/>
        <v>2.9048770049077581</v>
      </c>
      <c r="L1366">
        <f t="shared" si="109"/>
        <v>3.0526029367393985E-3</v>
      </c>
    </row>
    <row r="1367" spans="1:12" x14ac:dyDescent="0.15">
      <c r="A1367" s="17" t="s">
        <v>1387</v>
      </c>
      <c r="B1367" s="11">
        <v>552</v>
      </c>
      <c r="C1367" s="18">
        <v>58.5</v>
      </c>
      <c r="D1367" s="13">
        <v>59</v>
      </c>
      <c r="E1367" s="13">
        <v>56</v>
      </c>
      <c r="F1367" s="13">
        <v>558.33333333333337</v>
      </c>
      <c r="G1367" s="13">
        <v>551.23076923076928</v>
      </c>
      <c r="H1367">
        <f t="shared" si="105"/>
        <v>559.18551831983973</v>
      </c>
      <c r="I1367">
        <f t="shared" si="106"/>
        <v>-7.1855183198397299</v>
      </c>
      <c r="J1367">
        <f t="shared" si="107"/>
        <v>7.1855183198397299</v>
      </c>
      <c r="K1367">
        <f t="shared" si="108"/>
        <v>51.631673524752372</v>
      </c>
      <c r="L1367">
        <f t="shared" si="109"/>
        <v>1.3017243333042989E-2</v>
      </c>
    </row>
    <row r="1368" spans="1:12" x14ac:dyDescent="0.15">
      <c r="A1368" s="17" t="s">
        <v>1388</v>
      </c>
      <c r="B1368" s="11">
        <v>545.5</v>
      </c>
      <c r="C1368" s="18">
        <v>60</v>
      </c>
      <c r="D1368" s="13">
        <v>58.5</v>
      </c>
      <c r="E1368" s="13">
        <v>59</v>
      </c>
      <c r="F1368" s="13">
        <v>552</v>
      </c>
      <c r="G1368" s="13">
        <v>545.07692307692309</v>
      </c>
      <c r="H1368">
        <f t="shared" si="105"/>
        <v>555.59275915991986</v>
      </c>
      <c r="I1368">
        <f t="shared" si="106"/>
        <v>-10.092759159919865</v>
      </c>
      <c r="J1368">
        <f t="shared" si="107"/>
        <v>10.092759159919865</v>
      </c>
      <c r="K1368">
        <f t="shared" si="108"/>
        <v>101.86378746014634</v>
      </c>
      <c r="L1368">
        <f t="shared" si="109"/>
        <v>1.8501849972355388E-2</v>
      </c>
    </row>
    <row r="1369" spans="1:12" x14ac:dyDescent="0.15">
      <c r="A1369" s="17" t="s">
        <v>1389</v>
      </c>
      <c r="B1369" s="11">
        <v>539.08333333333337</v>
      </c>
      <c r="C1369" s="18">
        <v>64</v>
      </c>
      <c r="D1369" s="13">
        <v>60</v>
      </c>
      <c r="E1369" s="13">
        <v>56</v>
      </c>
      <c r="F1369" s="13">
        <v>545.5</v>
      </c>
      <c r="G1369" s="13">
        <v>539.30769230769226</v>
      </c>
      <c r="H1369">
        <f t="shared" si="105"/>
        <v>550.54637957995988</v>
      </c>
      <c r="I1369">
        <f t="shared" si="106"/>
        <v>-11.463046246626504</v>
      </c>
      <c r="J1369">
        <f t="shared" si="107"/>
        <v>11.463046246626504</v>
      </c>
      <c r="K1369">
        <f t="shared" si="108"/>
        <v>131.40142925229799</v>
      </c>
      <c r="L1369">
        <f t="shared" si="109"/>
        <v>2.126395964747535E-2</v>
      </c>
    </row>
    <row r="1370" spans="1:12" x14ac:dyDescent="0.15">
      <c r="A1370" s="17" t="s">
        <v>1390</v>
      </c>
      <c r="B1370" s="11">
        <v>532.66666666666663</v>
      </c>
      <c r="C1370" s="18">
        <v>61.5</v>
      </c>
      <c r="D1370" s="13">
        <v>64</v>
      </c>
      <c r="E1370" s="13">
        <v>52</v>
      </c>
      <c r="F1370" s="13">
        <v>539.08333333333337</v>
      </c>
      <c r="G1370" s="13">
        <v>533.30769230769226</v>
      </c>
      <c r="H1370">
        <f t="shared" si="105"/>
        <v>544.81485645664657</v>
      </c>
      <c r="I1370">
        <f t="shared" si="106"/>
        <v>-12.148189789979938</v>
      </c>
      <c r="J1370">
        <f t="shared" si="107"/>
        <v>12.148189789979938</v>
      </c>
      <c r="K1370">
        <f t="shared" si="108"/>
        <v>147.57851517337281</v>
      </c>
      <c r="L1370">
        <f t="shared" si="109"/>
        <v>2.2806363810976105E-2</v>
      </c>
    </row>
    <row r="1371" spans="1:12" x14ac:dyDescent="0.15">
      <c r="A1371" s="17" t="s">
        <v>1391</v>
      </c>
      <c r="B1371" s="11">
        <v>526.08333333333337</v>
      </c>
      <c r="C1371" s="18">
        <v>61.5</v>
      </c>
      <c r="D1371" s="13">
        <v>61.5</v>
      </c>
      <c r="E1371" s="13">
        <v>55.5</v>
      </c>
      <c r="F1371" s="13">
        <v>532.66666666666663</v>
      </c>
      <c r="G1371" s="13">
        <v>571.25</v>
      </c>
      <c r="H1371">
        <f t="shared" si="105"/>
        <v>538.74076156165665</v>
      </c>
      <c r="I1371">
        <f t="shared" si="106"/>
        <v>-12.657428228323283</v>
      </c>
      <c r="J1371">
        <f t="shared" si="107"/>
        <v>12.657428228323283</v>
      </c>
      <c r="K1371">
        <f t="shared" si="108"/>
        <v>160.21048935515509</v>
      </c>
      <c r="L1371">
        <f t="shared" si="109"/>
        <v>2.4059740018989289E-2</v>
      </c>
    </row>
    <row r="1372" spans="1:12" x14ac:dyDescent="0.15">
      <c r="A1372" s="17" t="s">
        <v>1392</v>
      </c>
      <c r="B1372" s="11">
        <v>519.66666666666663</v>
      </c>
      <c r="C1372" s="18">
        <v>62.5</v>
      </c>
      <c r="D1372" s="13">
        <v>61.5</v>
      </c>
      <c r="E1372" s="13">
        <v>57.5</v>
      </c>
      <c r="F1372" s="13">
        <v>526.08333333333337</v>
      </c>
      <c r="G1372" s="13">
        <v>564.83333333333337</v>
      </c>
      <c r="H1372">
        <f t="shared" si="105"/>
        <v>532.41204744749507</v>
      </c>
      <c r="I1372">
        <f t="shared" si="106"/>
        <v>-12.745380780828441</v>
      </c>
      <c r="J1372">
        <f t="shared" si="107"/>
        <v>12.745380780828441</v>
      </c>
      <c r="K1372">
        <f t="shared" si="108"/>
        <v>162.444731248311</v>
      </c>
      <c r="L1372">
        <f t="shared" si="109"/>
        <v>2.4526069494859092E-2</v>
      </c>
    </row>
    <row r="1373" spans="1:12" x14ac:dyDescent="0.15">
      <c r="A1373" s="17" t="s">
        <v>1393</v>
      </c>
      <c r="B1373" s="11">
        <v>513.16666666666663</v>
      </c>
      <c r="C1373" s="18">
        <v>59.5</v>
      </c>
      <c r="D1373" s="13">
        <v>62.5</v>
      </c>
      <c r="E1373" s="13">
        <v>59</v>
      </c>
      <c r="F1373" s="13">
        <v>519.66666666666663</v>
      </c>
      <c r="G1373" s="13">
        <v>558.33333333333337</v>
      </c>
      <c r="H1373">
        <f t="shared" si="105"/>
        <v>526.03935705708091</v>
      </c>
      <c r="I1373">
        <f t="shared" si="106"/>
        <v>-12.872690390414277</v>
      </c>
      <c r="J1373">
        <f t="shared" si="107"/>
        <v>12.872690390414277</v>
      </c>
      <c r="K1373">
        <f t="shared" si="108"/>
        <v>165.70615788746409</v>
      </c>
      <c r="L1373">
        <f t="shared" si="109"/>
        <v>2.5084814011849844E-2</v>
      </c>
    </row>
    <row r="1374" spans="1:12" x14ac:dyDescent="0.15">
      <c r="A1374" s="17" t="s">
        <v>1394</v>
      </c>
      <c r="B1374" s="11">
        <v>507.08333333333331</v>
      </c>
      <c r="C1374" s="18">
        <v>56</v>
      </c>
      <c r="D1374" s="13">
        <v>59.5</v>
      </c>
      <c r="E1374" s="13">
        <v>58.5</v>
      </c>
      <c r="F1374" s="13">
        <v>513.16666666666663</v>
      </c>
      <c r="G1374" s="13">
        <v>552</v>
      </c>
      <c r="H1374">
        <f t="shared" si="105"/>
        <v>519.60301186187371</v>
      </c>
      <c r="I1374">
        <f t="shared" si="106"/>
        <v>-12.519678528540396</v>
      </c>
      <c r="J1374">
        <f t="shared" si="107"/>
        <v>12.519678528540396</v>
      </c>
      <c r="K1374">
        <f t="shared" si="108"/>
        <v>156.74235045799543</v>
      </c>
      <c r="L1374">
        <f t="shared" si="109"/>
        <v>2.4689587895231679E-2</v>
      </c>
    </row>
    <row r="1375" spans="1:12" x14ac:dyDescent="0.15">
      <c r="A1375" s="17" t="s">
        <v>1395</v>
      </c>
      <c r="B1375" s="11">
        <v>500.66666666666669</v>
      </c>
      <c r="C1375" s="18">
        <v>52</v>
      </c>
      <c r="D1375" s="13">
        <v>56</v>
      </c>
      <c r="E1375" s="13">
        <v>60</v>
      </c>
      <c r="F1375" s="13">
        <v>507.08333333333331</v>
      </c>
      <c r="G1375" s="13">
        <v>545.5</v>
      </c>
      <c r="H1375">
        <f t="shared" si="105"/>
        <v>513.34317259760348</v>
      </c>
      <c r="I1375">
        <f t="shared" si="106"/>
        <v>-12.676505930936798</v>
      </c>
      <c r="J1375">
        <f t="shared" si="107"/>
        <v>12.676505930936798</v>
      </c>
      <c r="K1375">
        <f t="shared" si="108"/>
        <v>160.69380261707582</v>
      </c>
      <c r="L1375">
        <f t="shared" si="109"/>
        <v>2.5319252858062847E-2</v>
      </c>
    </row>
    <row r="1376" spans="1:12" x14ac:dyDescent="0.15">
      <c r="A1376" s="17" t="s">
        <v>1396</v>
      </c>
      <c r="B1376" s="11">
        <v>494.16666666666669</v>
      </c>
      <c r="C1376" s="18">
        <v>55.5</v>
      </c>
      <c r="D1376" s="13">
        <v>52</v>
      </c>
      <c r="E1376" s="13">
        <v>64</v>
      </c>
      <c r="F1376" s="13">
        <v>500.66666666666669</v>
      </c>
      <c r="G1376" s="13">
        <v>539.08333333333337</v>
      </c>
      <c r="H1376">
        <f t="shared" si="105"/>
        <v>507.00491963213506</v>
      </c>
      <c r="I1376">
        <f t="shared" si="106"/>
        <v>-12.838252965468371</v>
      </c>
      <c r="J1376">
        <f t="shared" si="107"/>
        <v>12.838252965468371</v>
      </c>
      <c r="K1376">
        <f t="shared" si="108"/>
        <v>164.82073920535743</v>
      </c>
      <c r="L1376">
        <f t="shared" si="109"/>
        <v>2.5979601279194003E-2</v>
      </c>
    </row>
    <row r="1377" spans="1:12" x14ac:dyDescent="0.15">
      <c r="A1377" s="17" t="s">
        <v>1397</v>
      </c>
      <c r="B1377" s="11">
        <v>488</v>
      </c>
      <c r="C1377" s="18">
        <v>54</v>
      </c>
      <c r="D1377" s="13">
        <v>55.5</v>
      </c>
      <c r="E1377" s="13">
        <v>61.5</v>
      </c>
      <c r="F1377" s="13">
        <v>494.16666666666669</v>
      </c>
      <c r="G1377" s="13">
        <v>532.66666666666663</v>
      </c>
      <c r="H1377">
        <f t="shared" si="105"/>
        <v>500.58579314940084</v>
      </c>
      <c r="I1377">
        <f t="shared" si="106"/>
        <v>-12.585793149400843</v>
      </c>
      <c r="J1377">
        <f t="shared" si="107"/>
        <v>12.585793149400843</v>
      </c>
      <c r="K1377">
        <f t="shared" si="108"/>
        <v>158.40218919950519</v>
      </c>
      <c r="L1377">
        <f t="shared" si="109"/>
        <v>2.5790559732378777E-2</v>
      </c>
    </row>
    <row r="1378" spans="1:12" x14ac:dyDescent="0.15">
      <c r="A1378" s="17" t="s">
        <v>1398</v>
      </c>
      <c r="B1378" s="11">
        <v>481.75</v>
      </c>
      <c r="C1378" s="18">
        <v>50</v>
      </c>
      <c r="D1378" s="13">
        <v>54</v>
      </c>
      <c r="E1378" s="13">
        <v>61.5</v>
      </c>
      <c r="F1378" s="13">
        <v>488</v>
      </c>
      <c r="G1378" s="13">
        <v>526.08333333333337</v>
      </c>
      <c r="H1378">
        <f t="shared" si="105"/>
        <v>494.29289657470042</v>
      </c>
      <c r="I1378">
        <f t="shared" si="106"/>
        <v>-12.542896574700421</v>
      </c>
      <c r="J1378">
        <f t="shared" si="107"/>
        <v>12.542896574700421</v>
      </c>
      <c r="K1378">
        <f t="shared" si="108"/>
        <v>157.32425448363156</v>
      </c>
      <c r="L1378">
        <f t="shared" si="109"/>
        <v>2.6036111208511514E-2</v>
      </c>
    </row>
    <row r="1379" spans="1:12" x14ac:dyDescent="0.15">
      <c r="A1379" s="17" t="s">
        <v>1399</v>
      </c>
      <c r="B1379" s="11">
        <v>475.5</v>
      </c>
      <c r="C1379" s="18">
        <v>46</v>
      </c>
      <c r="D1379" s="13">
        <v>50</v>
      </c>
      <c r="E1379" s="13">
        <v>62.5</v>
      </c>
      <c r="F1379" s="13">
        <v>481.75</v>
      </c>
      <c r="G1379" s="13">
        <v>519.66666666666663</v>
      </c>
      <c r="H1379">
        <f t="shared" si="105"/>
        <v>488.02144828735021</v>
      </c>
      <c r="I1379">
        <f t="shared" si="106"/>
        <v>-12.521448287350211</v>
      </c>
      <c r="J1379">
        <f t="shared" si="107"/>
        <v>12.521448287350211</v>
      </c>
      <c r="K1379">
        <f t="shared" si="108"/>
        <v>156.78666721278552</v>
      </c>
      <c r="L1379">
        <f t="shared" si="109"/>
        <v>2.6333224579075103E-2</v>
      </c>
    </row>
    <row r="1380" spans="1:12" x14ac:dyDescent="0.15">
      <c r="A1380" s="17" t="s">
        <v>1400</v>
      </c>
      <c r="B1380" s="11">
        <v>469.16666666666669</v>
      </c>
      <c r="C1380" s="18">
        <v>49.5</v>
      </c>
      <c r="D1380" s="13">
        <v>46</v>
      </c>
      <c r="E1380" s="13">
        <v>59.5</v>
      </c>
      <c r="F1380" s="13">
        <v>475.5</v>
      </c>
      <c r="G1380" s="13">
        <v>513.16666666666663</v>
      </c>
      <c r="H1380">
        <f t="shared" si="105"/>
        <v>481.76072414367513</v>
      </c>
      <c r="I1380">
        <f t="shared" si="106"/>
        <v>-12.594057477008448</v>
      </c>
      <c r="J1380">
        <f t="shared" si="107"/>
        <v>12.594057477008448</v>
      </c>
      <c r="K1380">
        <f t="shared" si="108"/>
        <v>158.61028373419239</v>
      </c>
      <c r="L1380">
        <f t="shared" si="109"/>
        <v>2.6843461762717829E-2</v>
      </c>
    </row>
    <row r="1381" spans="1:12" x14ac:dyDescent="0.15">
      <c r="A1381" s="17" t="s">
        <v>1401</v>
      </c>
      <c r="B1381" s="11">
        <v>462.91666666666669</v>
      </c>
      <c r="C1381" s="18">
        <v>46.5</v>
      </c>
      <c r="D1381" s="13">
        <v>49.5</v>
      </c>
      <c r="E1381" s="13">
        <v>56</v>
      </c>
      <c r="F1381" s="13">
        <v>469.16666666666669</v>
      </c>
      <c r="G1381" s="13">
        <v>507.08333333333331</v>
      </c>
      <c r="H1381">
        <f t="shared" si="105"/>
        <v>475.46369540517094</v>
      </c>
      <c r="I1381">
        <f t="shared" si="106"/>
        <v>-12.547028738504252</v>
      </c>
      <c r="J1381">
        <f t="shared" si="107"/>
        <v>12.547028738504252</v>
      </c>
      <c r="K1381">
        <f t="shared" si="108"/>
        <v>157.4279301648516</v>
      </c>
      <c r="L1381">
        <f t="shared" si="109"/>
        <v>2.7104292504419626E-2</v>
      </c>
    </row>
    <row r="1382" spans="1:12" x14ac:dyDescent="0.15">
      <c r="A1382" s="17" t="s">
        <v>1402</v>
      </c>
      <c r="B1382" s="11">
        <v>456.75</v>
      </c>
      <c r="C1382" s="18">
        <v>51</v>
      </c>
      <c r="D1382" s="13">
        <v>46.5</v>
      </c>
      <c r="E1382" s="13">
        <v>52</v>
      </c>
      <c r="F1382" s="13">
        <v>462.91666666666669</v>
      </c>
      <c r="G1382" s="13">
        <v>500.66666666666669</v>
      </c>
      <c r="H1382">
        <f t="shared" si="105"/>
        <v>469.19018103591884</v>
      </c>
      <c r="I1382">
        <f t="shared" si="106"/>
        <v>-12.44018103591884</v>
      </c>
      <c r="J1382">
        <f t="shared" si="107"/>
        <v>12.44018103591884</v>
      </c>
      <c r="K1382">
        <f t="shared" si="108"/>
        <v>154.75810420643475</v>
      </c>
      <c r="L1382">
        <f t="shared" si="109"/>
        <v>2.7236302213287007E-2</v>
      </c>
    </row>
    <row r="1383" spans="1:12" x14ac:dyDescent="0.15">
      <c r="A1383" s="17" t="s">
        <v>1403</v>
      </c>
      <c r="B1383" s="11">
        <v>450.83333333333331</v>
      </c>
      <c r="C1383" s="18">
        <v>54.5</v>
      </c>
      <c r="D1383" s="13">
        <v>51</v>
      </c>
      <c r="E1383" s="13">
        <v>55.5</v>
      </c>
      <c r="F1383" s="13">
        <v>456.75</v>
      </c>
      <c r="G1383" s="13">
        <v>494.16666666666669</v>
      </c>
      <c r="H1383">
        <f t="shared" si="105"/>
        <v>462.97009051795942</v>
      </c>
      <c r="I1383">
        <f t="shared" si="106"/>
        <v>-12.136757184626106</v>
      </c>
      <c r="J1383">
        <f t="shared" si="107"/>
        <v>12.136757184626106</v>
      </c>
      <c r="K1383">
        <f t="shared" si="108"/>
        <v>147.30087495857339</v>
      </c>
      <c r="L1383">
        <f t="shared" si="109"/>
        <v>2.6920718339281568E-2</v>
      </c>
    </row>
    <row r="1384" spans="1:12" x14ac:dyDescent="0.15">
      <c r="A1384" s="17" t="s">
        <v>1404</v>
      </c>
      <c r="B1384" s="11">
        <v>444.41666666666669</v>
      </c>
      <c r="C1384" s="18">
        <v>48</v>
      </c>
      <c r="D1384" s="13">
        <v>54.5</v>
      </c>
      <c r="E1384" s="13">
        <v>54</v>
      </c>
      <c r="F1384" s="13">
        <v>450.83333333333331</v>
      </c>
      <c r="G1384" s="13">
        <v>488</v>
      </c>
      <c r="H1384">
        <f t="shared" si="105"/>
        <v>456.9017119256464</v>
      </c>
      <c r="I1384">
        <f t="shared" si="106"/>
        <v>-12.48504525897971</v>
      </c>
      <c r="J1384">
        <f t="shared" si="107"/>
        <v>12.48504525897971</v>
      </c>
      <c r="K1384">
        <f t="shared" si="108"/>
        <v>155.87635511877173</v>
      </c>
      <c r="L1384">
        <f t="shared" si="109"/>
        <v>2.8093107651932594E-2</v>
      </c>
    </row>
    <row r="1385" spans="1:12" x14ac:dyDescent="0.15">
      <c r="A1385" s="17" t="s">
        <v>1405</v>
      </c>
      <c r="B1385" s="11">
        <v>438.5</v>
      </c>
      <c r="C1385" s="18">
        <v>45.5</v>
      </c>
      <c r="D1385" s="13">
        <v>48</v>
      </c>
      <c r="E1385" s="13">
        <v>50</v>
      </c>
      <c r="F1385" s="13">
        <v>444.41666666666669</v>
      </c>
      <c r="G1385" s="13">
        <v>481.75</v>
      </c>
      <c r="H1385">
        <f t="shared" si="105"/>
        <v>450.65918929615657</v>
      </c>
      <c r="I1385">
        <f t="shared" si="106"/>
        <v>-12.159189296156569</v>
      </c>
      <c r="J1385">
        <f t="shared" si="107"/>
        <v>12.159189296156569</v>
      </c>
      <c r="K1385">
        <f t="shared" si="108"/>
        <v>147.84588433976847</v>
      </c>
      <c r="L1385">
        <f t="shared" si="109"/>
        <v>2.7729051986674046E-2</v>
      </c>
    </row>
    <row r="1386" spans="1:12" x14ac:dyDescent="0.15">
      <c r="A1386" s="17" t="s">
        <v>1406</v>
      </c>
      <c r="B1386" s="11">
        <v>432.41666666666669</v>
      </c>
      <c r="C1386" s="18">
        <v>51</v>
      </c>
      <c r="D1386" s="13">
        <v>45.5</v>
      </c>
      <c r="E1386" s="13">
        <v>46</v>
      </c>
      <c r="F1386" s="13">
        <v>438.5</v>
      </c>
      <c r="G1386" s="13">
        <v>475.5</v>
      </c>
      <c r="H1386">
        <f t="shared" si="105"/>
        <v>444.57959464807828</v>
      </c>
      <c r="I1386">
        <f t="shared" si="106"/>
        <v>-12.162927981411599</v>
      </c>
      <c r="J1386">
        <f t="shared" si="107"/>
        <v>12.162927981411599</v>
      </c>
      <c r="K1386">
        <f t="shared" si="108"/>
        <v>147.93681708100524</v>
      </c>
      <c r="L1386">
        <f t="shared" si="109"/>
        <v>2.8127796449593213E-2</v>
      </c>
    </row>
    <row r="1387" spans="1:12" x14ac:dyDescent="0.15">
      <c r="A1387" s="17" t="s">
        <v>1407</v>
      </c>
      <c r="B1387" s="11">
        <v>426.33333333333331</v>
      </c>
      <c r="C1387" s="18">
        <v>56</v>
      </c>
      <c r="D1387" s="13">
        <v>51</v>
      </c>
      <c r="E1387" s="13">
        <v>49.5</v>
      </c>
      <c r="F1387" s="13">
        <v>432.41666666666669</v>
      </c>
      <c r="G1387" s="13">
        <v>469.16666666666669</v>
      </c>
      <c r="H1387">
        <f t="shared" si="105"/>
        <v>438.49813065737249</v>
      </c>
      <c r="I1387">
        <f t="shared" si="106"/>
        <v>-12.164797324039171</v>
      </c>
      <c r="J1387">
        <f t="shared" si="107"/>
        <v>12.164797324039171</v>
      </c>
      <c r="K1387">
        <f t="shared" si="108"/>
        <v>147.98229393495058</v>
      </c>
      <c r="L1387">
        <f t="shared" si="109"/>
        <v>2.8533535552867487E-2</v>
      </c>
    </row>
    <row r="1388" spans="1:12" x14ac:dyDescent="0.15">
      <c r="A1388" s="17" t="s">
        <v>1408</v>
      </c>
      <c r="B1388" s="11">
        <v>420.5</v>
      </c>
      <c r="C1388" s="18">
        <v>50.5</v>
      </c>
      <c r="D1388" s="13">
        <v>56</v>
      </c>
      <c r="E1388" s="13">
        <v>46.5</v>
      </c>
      <c r="F1388" s="13">
        <v>426.33333333333331</v>
      </c>
      <c r="G1388" s="13">
        <v>462.91666666666669</v>
      </c>
      <c r="H1388">
        <f t="shared" si="105"/>
        <v>432.41573199535287</v>
      </c>
      <c r="I1388">
        <f t="shared" si="106"/>
        <v>-11.915731995352871</v>
      </c>
      <c r="J1388">
        <f t="shared" si="107"/>
        <v>11.915731995352871</v>
      </c>
      <c r="K1388">
        <f t="shared" si="108"/>
        <v>141.98466898507613</v>
      </c>
      <c r="L1388">
        <f t="shared" si="109"/>
        <v>2.8337055874798744E-2</v>
      </c>
    </row>
    <row r="1389" spans="1:12" x14ac:dyDescent="0.15">
      <c r="A1389" s="17" t="s">
        <v>1409</v>
      </c>
      <c r="B1389" s="11">
        <v>414.58333333333331</v>
      </c>
      <c r="C1389" s="18">
        <v>46</v>
      </c>
      <c r="D1389" s="13">
        <v>50.5</v>
      </c>
      <c r="E1389" s="13">
        <v>51</v>
      </c>
      <c r="F1389" s="13">
        <v>420.5</v>
      </c>
      <c r="G1389" s="13">
        <v>456.75</v>
      </c>
      <c r="H1389">
        <f t="shared" si="105"/>
        <v>426.45786599767644</v>
      </c>
      <c r="I1389">
        <f t="shared" si="106"/>
        <v>-11.874532664343121</v>
      </c>
      <c r="J1389">
        <f t="shared" si="107"/>
        <v>11.874532664343121</v>
      </c>
      <c r="K1389">
        <f t="shared" si="108"/>
        <v>141.00452599655173</v>
      </c>
      <c r="L1389">
        <f t="shared" si="109"/>
        <v>2.8642088838616575E-2</v>
      </c>
    </row>
    <row r="1390" spans="1:12" x14ac:dyDescent="0.15">
      <c r="A1390" s="17" t="s">
        <v>1410</v>
      </c>
      <c r="B1390" s="11">
        <v>408.66666666666669</v>
      </c>
      <c r="C1390" s="18">
        <v>50.5</v>
      </c>
      <c r="D1390" s="13">
        <v>46</v>
      </c>
      <c r="E1390" s="13">
        <v>54.5</v>
      </c>
      <c r="F1390" s="13">
        <v>414.58333333333331</v>
      </c>
      <c r="G1390" s="13">
        <v>450.83333333333331</v>
      </c>
      <c r="H1390">
        <f t="shared" si="105"/>
        <v>420.52059966550485</v>
      </c>
      <c r="I1390">
        <f t="shared" si="106"/>
        <v>-11.853932998838161</v>
      </c>
      <c r="J1390">
        <f t="shared" si="107"/>
        <v>11.853932998838161</v>
      </c>
      <c r="K1390">
        <f t="shared" si="108"/>
        <v>140.51572754094428</v>
      </c>
      <c r="L1390">
        <f t="shared" si="109"/>
        <v>2.9006361334840525E-2</v>
      </c>
    </row>
    <row r="1391" spans="1:12" x14ac:dyDescent="0.15">
      <c r="A1391" s="17" t="s">
        <v>1411</v>
      </c>
      <c r="B1391" s="11">
        <v>403</v>
      </c>
      <c r="C1391" s="18">
        <v>47.5</v>
      </c>
      <c r="D1391" s="13">
        <v>50.5</v>
      </c>
      <c r="E1391" s="13">
        <v>48</v>
      </c>
      <c r="F1391" s="13">
        <v>408.66666666666669</v>
      </c>
      <c r="G1391" s="13">
        <v>444.41666666666669</v>
      </c>
      <c r="H1391">
        <f t="shared" si="105"/>
        <v>414.59363316608574</v>
      </c>
      <c r="I1391">
        <f t="shared" si="106"/>
        <v>-11.593633166085738</v>
      </c>
      <c r="J1391">
        <f t="shared" si="107"/>
        <v>11.593633166085738</v>
      </c>
      <c r="K1391">
        <f t="shared" si="108"/>
        <v>134.41232998976321</v>
      </c>
      <c r="L1391">
        <f t="shared" si="109"/>
        <v>2.8768320511379002E-2</v>
      </c>
    </row>
    <row r="1392" spans="1:12" x14ac:dyDescent="0.15">
      <c r="A1392" s="17" t="s">
        <v>1412</v>
      </c>
      <c r="B1392" s="11">
        <v>397.41666666666669</v>
      </c>
      <c r="C1392" s="18">
        <v>51.5</v>
      </c>
      <c r="D1392" s="13">
        <v>47.5</v>
      </c>
      <c r="E1392" s="13">
        <v>45.5</v>
      </c>
      <c r="F1392" s="13">
        <v>403</v>
      </c>
      <c r="G1392" s="13">
        <v>438.5</v>
      </c>
      <c r="H1392">
        <f t="shared" si="105"/>
        <v>408.79681658304287</v>
      </c>
      <c r="I1392">
        <f t="shared" si="106"/>
        <v>-11.380149916376183</v>
      </c>
      <c r="J1392">
        <f t="shared" si="107"/>
        <v>11.380149916376183</v>
      </c>
      <c r="K1392">
        <f t="shared" si="108"/>
        <v>129.50781211919684</v>
      </c>
      <c r="L1392">
        <f t="shared" si="109"/>
        <v>2.8635311175616313E-2</v>
      </c>
    </row>
    <row r="1393" spans="1:12" x14ac:dyDescent="0.15">
      <c r="A1393" s="17" t="s">
        <v>1413</v>
      </c>
      <c r="B1393" s="11">
        <v>391.58333333333331</v>
      </c>
      <c r="C1393" s="18">
        <v>48.5</v>
      </c>
      <c r="D1393" s="13">
        <v>51.5</v>
      </c>
      <c r="E1393" s="13">
        <v>51</v>
      </c>
      <c r="F1393" s="13">
        <v>397.41666666666669</v>
      </c>
      <c r="G1393" s="13">
        <v>432.41666666666669</v>
      </c>
      <c r="H1393">
        <f t="shared" si="105"/>
        <v>403.10674162485475</v>
      </c>
      <c r="I1393">
        <f t="shared" si="106"/>
        <v>-11.523408291521434</v>
      </c>
      <c r="J1393">
        <f t="shared" si="107"/>
        <v>11.523408291521434</v>
      </c>
      <c r="K1393">
        <f t="shared" si="108"/>
        <v>132.78893865310494</v>
      </c>
      <c r="L1393">
        <f t="shared" si="109"/>
        <v>2.9427729197330756E-2</v>
      </c>
    </row>
    <row r="1394" spans="1:12" x14ac:dyDescent="0.15">
      <c r="A1394" s="17" t="s">
        <v>1414</v>
      </c>
      <c r="B1394" s="11">
        <v>386.08333333333331</v>
      </c>
      <c r="C1394" s="18">
        <v>45</v>
      </c>
      <c r="D1394" s="13">
        <v>48.5</v>
      </c>
      <c r="E1394" s="13">
        <v>56</v>
      </c>
      <c r="F1394" s="13">
        <v>391.58333333333331</v>
      </c>
      <c r="G1394" s="13">
        <v>426.33333333333331</v>
      </c>
      <c r="H1394">
        <f t="shared" si="105"/>
        <v>397.345037479094</v>
      </c>
      <c r="I1394">
        <f t="shared" si="106"/>
        <v>-11.261704145760689</v>
      </c>
      <c r="J1394">
        <f t="shared" si="107"/>
        <v>11.261704145760689</v>
      </c>
      <c r="K1394">
        <f t="shared" si="108"/>
        <v>126.82598026664348</v>
      </c>
      <c r="L1394">
        <f t="shared" si="109"/>
        <v>2.9169102039526933E-2</v>
      </c>
    </row>
    <row r="1395" spans="1:12" x14ac:dyDescent="0.15">
      <c r="A1395" s="17" t="s">
        <v>1415</v>
      </c>
      <c r="B1395" s="11">
        <v>380.33333333333331</v>
      </c>
      <c r="C1395" s="18">
        <v>50</v>
      </c>
      <c r="D1395" s="13">
        <v>45</v>
      </c>
      <c r="E1395" s="13">
        <v>50.5</v>
      </c>
      <c r="F1395" s="13">
        <v>386.08333333333331</v>
      </c>
      <c r="G1395" s="13">
        <v>420.5</v>
      </c>
      <c r="H1395">
        <f t="shared" si="105"/>
        <v>391.71418540621369</v>
      </c>
      <c r="I1395">
        <f t="shared" si="106"/>
        <v>-11.380852072880373</v>
      </c>
      <c r="J1395">
        <f t="shared" si="107"/>
        <v>11.380852072880373</v>
      </c>
      <c r="K1395">
        <f t="shared" si="108"/>
        <v>129.52379390478549</v>
      </c>
      <c r="L1395">
        <f t="shared" si="109"/>
        <v>2.992336215481255E-2</v>
      </c>
    </row>
    <row r="1396" spans="1:12" x14ac:dyDescent="0.15">
      <c r="A1396" s="17" t="s">
        <v>1416</v>
      </c>
      <c r="B1396" s="11">
        <v>408.81818181818181</v>
      </c>
      <c r="C1396" s="18">
        <v>50.5</v>
      </c>
      <c r="D1396" s="13">
        <v>50</v>
      </c>
      <c r="E1396" s="13">
        <v>46</v>
      </c>
      <c r="F1396" s="13">
        <v>380.33333333333331</v>
      </c>
      <c r="G1396" s="13">
        <v>414.58333333333331</v>
      </c>
      <c r="H1396">
        <f t="shared" si="105"/>
        <v>386.02375936977353</v>
      </c>
      <c r="I1396">
        <f t="shared" si="106"/>
        <v>22.794422448408284</v>
      </c>
      <c r="J1396">
        <f t="shared" si="107"/>
        <v>22.794422448408284</v>
      </c>
      <c r="K1396">
        <f t="shared" si="108"/>
        <v>519.58569475649949</v>
      </c>
      <c r="L1396">
        <f t="shared" si="109"/>
        <v>5.5756870565374941E-2</v>
      </c>
    </row>
    <row r="1397" spans="1:12" x14ac:dyDescent="0.15">
      <c r="A1397" s="17" t="s">
        <v>1417</v>
      </c>
      <c r="B1397" s="11">
        <v>403.09090909090907</v>
      </c>
      <c r="C1397" s="18">
        <v>51.5</v>
      </c>
      <c r="D1397" s="13">
        <v>50.5</v>
      </c>
      <c r="E1397" s="13">
        <v>50.5</v>
      </c>
      <c r="F1397" s="13">
        <v>408.81818181818181</v>
      </c>
      <c r="G1397" s="13">
        <v>408.66666666666669</v>
      </c>
      <c r="H1397">
        <f t="shared" si="105"/>
        <v>397.4209705939777</v>
      </c>
      <c r="I1397">
        <f t="shared" si="106"/>
        <v>5.6699384969313655</v>
      </c>
      <c r="J1397">
        <f t="shared" si="107"/>
        <v>5.6699384969313655</v>
      </c>
      <c r="K1397">
        <f t="shared" si="108"/>
        <v>32.148202558984316</v>
      </c>
      <c r="L1397">
        <f t="shared" si="109"/>
        <v>1.4066153240019176E-2</v>
      </c>
    </row>
    <row r="1398" spans="1:12" x14ac:dyDescent="0.15">
      <c r="A1398" s="17" t="s">
        <v>1418</v>
      </c>
      <c r="B1398" s="11">
        <v>397.09090909090907</v>
      </c>
      <c r="C1398" s="18">
        <v>51.5</v>
      </c>
      <c r="D1398" s="13">
        <v>51.5</v>
      </c>
      <c r="E1398" s="13">
        <v>47.5</v>
      </c>
      <c r="F1398" s="13">
        <v>403.09090909090907</v>
      </c>
      <c r="G1398" s="13">
        <v>403</v>
      </c>
      <c r="H1398">
        <f t="shared" si="105"/>
        <v>400.25593984244335</v>
      </c>
      <c r="I1398">
        <f t="shared" si="106"/>
        <v>-3.1650307515342888</v>
      </c>
      <c r="J1398">
        <f t="shared" si="107"/>
        <v>3.1650307515342888</v>
      </c>
      <c r="K1398">
        <f t="shared" si="108"/>
        <v>10.017419658157705</v>
      </c>
      <c r="L1398">
        <f t="shared" si="109"/>
        <v>7.9705444750176688E-3</v>
      </c>
    </row>
    <row r="1399" spans="1:12" x14ac:dyDescent="0.15">
      <c r="A1399" s="17" t="s">
        <v>1419</v>
      </c>
      <c r="B1399" s="11">
        <v>391.36363636363637</v>
      </c>
      <c r="C1399" s="18">
        <v>53</v>
      </c>
      <c r="D1399" s="13">
        <v>51.5</v>
      </c>
      <c r="E1399" s="13">
        <v>51.5</v>
      </c>
      <c r="F1399" s="13">
        <v>397.09090909090907</v>
      </c>
      <c r="G1399" s="13">
        <v>397.41666666666669</v>
      </c>
      <c r="H1399">
        <f t="shared" si="105"/>
        <v>398.67342446667624</v>
      </c>
      <c r="I1399">
        <f t="shared" si="106"/>
        <v>-7.3097881030398639</v>
      </c>
      <c r="J1399">
        <f t="shared" si="107"/>
        <v>7.3097881030398639</v>
      </c>
      <c r="K1399">
        <f t="shared" si="108"/>
        <v>53.433002111343136</v>
      </c>
      <c r="L1399">
        <f t="shared" si="109"/>
        <v>1.8677739636106503E-2</v>
      </c>
    </row>
    <row r="1400" spans="1:12" x14ac:dyDescent="0.15">
      <c r="A1400" s="17" t="s">
        <v>1420</v>
      </c>
      <c r="B1400" s="11">
        <v>385.54545454545456</v>
      </c>
      <c r="C1400" s="18">
        <v>51.5</v>
      </c>
      <c r="D1400" s="13">
        <v>53</v>
      </c>
      <c r="E1400" s="13">
        <v>48.5</v>
      </c>
      <c r="F1400" s="13">
        <v>391.36363636363637</v>
      </c>
      <c r="G1400" s="13">
        <v>391.58333333333331</v>
      </c>
      <c r="H1400">
        <f t="shared" si="105"/>
        <v>395.01853041515631</v>
      </c>
      <c r="I1400">
        <f t="shared" si="106"/>
        <v>-9.473075869701745</v>
      </c>
      <c r="J1400">
        <f t="shared" si="107"/>
        <v>9.473075869701745</v>
      </c>
      <c r="K1400">
        <f t="shared" si="108"/>
        <v>89.739166433125476</v>
      </c>
      <c r="L1400">
        <f t="shared" si="109"/>
        <v>2.4570581128677008E-2</v>
      </c>
    </row>
    <row r="1401" spans="1:12" x14ac:dyDescent="0.15">
      <c r="A1401" s="17" t="s">
        <v>1421</v>
      </c>
      <c r="B1401" s="11">
        <v>380</v>
      </c>
      <c r="C1401" s="18">
        <v>54.5</v>
      </c>
      <c r="D1401" s="13">
        <v>51.5</v>
      </c>
      <c r="E1401" s="13">
        <v>45</v>
      </c>
      <c r="F1401" s="13">
        <v>385.54545454545456</v>
      </c>
      <c r="G1401" s="13">
        <v>386.08333333333331</v>
      </c>
      <c r="H1401">
        <f t="shared" si="105"/>
        <v>390.28199248030546</v>
      </c>
      <c r="I1401">
        <f t="shared" si="106"/>
        <v>-10.281992480305462</v>
      </c>
      <c r="J1401">
        <f t="shared" si="107"/>
        <v>10.281992480305462</v>
      </c>
      <c r="K1401">
        <f t="shared" si="108"/>
        <v>105.71936936505806</v>
      </c>
      <c r="L1401">
        <f t="shared" si="109"/>
        <v>2.7057874948172269E-2</v>
      </c>
    </row>
    <row r="1402" spans="1:12" x14ac:dyDescent="0.15">
      <c r="A1402" s="17" t="s">
        <v>1422</v>
      </c>
      <c r="B1402" s="11">
        <v>374.36363636363637</v>
      </c>
      <c r="C1402" s="18">
        <v>56.5</v>
      </c>
      <c r="D1402" s="13">
        <v>54.5</v>
      </c>
      <c r="E1402" s="13">
        <v>50</v>
      </c>
      <c r="F1402" s="13">
        <v>380</v>
      </c>
      <c r="G1402" s="13">
        <v>380.33333333333331</v>
      </c>
      <c r="H1402">
        <f t="shared" si="105"/>
        <v>385.14099624015273</v>
      </c>
      <c r="I1402">
        <f t="shared" si="106"/>
        <v>-10.777359876516357</v>
      </c>
      <c r="J1402">
        <f t="shared" si="107"/>
        <v>10.777359876516357</v>
      </c>
      <c r="K1402">
        <f t="shared" si="108"/>
        <v>116.15148590794466</v>
      </c>
      <c r="L1402">
        <f t="shared" si="109"/>
        <v>2.8788479514735291E-2</v>
      </c>
    </row>
    <row r="1403" spans="1:12" x14ac:dyDescent="0.15">
      <c r="A1403" s="17" t="s">
        <v>1423</v>
      </c>
      <c r="B1403" s="11">
        <v>368.72727272727275</v>
      </c>
      <c r="C1403" s="18">
        <v>52.5</v>
      </c>
      <c r="D1403" s="13">
        <v>56.5</v>
      </c>
      <c r="E1403" s="13">
        <v>50.5</v>
      </c>
      <c r="F1403" s="13">
        <v>374.36363636363637</v>
      </c>
      <c r="G1403" s="13">
        <v>408.81818181818181</v>
      </c>
      <c r="H1403">
        <f t="shared" si="105"/>
        <v>379.75231630189455</v>
      </c>
      <c r="I1403">
        <f t="shared" si="106"/>
        <v>-11.025043574621805</v>
      </c>
      <c r="J1403">
        <f t="shared" si="107"/>
        <v>11.025043574621805</v>
      </c>
      <c r="K1403">
        <f t="shared" si="108"/>
        <v>121.55158582230953</v>
      </c>
      <c r="L1403">
        <f t="shared" si="109"/>
        <v>2.9900266104743552E-2</v>
      </c>
    </row>
    <row r="1404" spans="1:12" x14ac:dyDescent="0.15">
      <c r="A1404" s="17" t="s">
        <v>1424</v>
      </c>
      <c r="B1404" s="11">
        <v>363.45454545454544</v>
      </c>
      <c r="C1404" s="18">
        <v>49.5</v>
      </c>
      <c r="D1404" s="13">
        <v>52.5</v>
      </c>
      <c r="E1404" s="13">
        <v>51.5</v>
      </c>
      <c r="F1404" s="13">
        <v>368.72727272727275</v>
      </c>
      <c r="G1404" s="13">
        <v>403.09090909090907</v>
      </c>
      <c r="H1404">
        <f t="shared" si="105"/>
        <v>374.23979451458365</v>
      </c>
      <c r="I1404">
        <f t="shared" si="106"/>
        <v>-10.785249060038211</v>
      </c>
      <c r="J1404">
        <f t="shared" si="107"/>
        <v>10.785249060038211</v>
      </c>
      <c r="K1404">
        <f t="shared" si="108"/>
        <v>116.32159728705511</v>
      </c>
      <c r="L1404">
        <f t="shared" si="109"/>
        <v>2.9674272051130646E-2</v>
      </c>
    </row>
    <row r="1405" spans="1:12" x14ac:dyDescent="0.15">
      <c r="A1405" s="17" t="s">
        <v>1425</v>
      </c>
      <c r="B1405" s="11">
        <v>393.9</v>
      </c>
      <c r="C1405" s="18">
        <v>46</v>
      </c>
      <c r="D1405" s="13">
        <v>49.5</v>
      </c>
      <c r="E1405" s="13">
        <v>51.5</v>
      </c>
      <c r="F1405" s="13">
        <v>363.45454545454544</v>
      </c>
      <c r="G1405" s="13">
        <v>397.09090909090907</v>
      </c>
      <c r="H1405">
        <f t="shared" si="105"/>
        <v>368.84716998456452</v>
      </c>
      <c r="I1405">
        <f t="shared" si="106"/>
        <v>25.052830015435461</v>
      </c>
      <c r="J1405">
        <f t="shared" si="107"/>
        <v>25.052830015435461</v>
      </c>
      <c r="K1405">
        <f t="shared" si="108"/>
        <v>627.64429178230398</v>
      </c>
      <c r="L1405">
        <f t="shared" si="109"/>
        <v>6.360200562436015E-2</v>
      </c>
    </row>
    <row r="1406" spans="1:12" x14ac:dyDescent="0.15">
      <c r="A1406" s="17" t="s">
        <v>1426</v>
      </c>
      <c r="B1406" s="11">
        <v>388.3</v>
      </c>
      <c r="C1406" s="18">
        <v>45</v>
      </c>
      <c r="D1406" s="13">
        <v>46</v>
      </c>
      <c r="E1406" s="13">
        <v>53</v>
      </c>
      <c r="F1406" s="13">
        <v>393.9</v>
      </c>
      <c r="G1406" s="13">
        <v>391.36363636363637</v>
      </c>
      <c r="H1406">
        <f t="shared" si="105"/>
        <v>381.37358499228225</v>
      </c>
      <c r="I1406">
        <f t="shared" si="106"/>
        <v>6.9264150077177646</v>
      </c>
      <c r="J1406">
        <f t="shared" si="107"/>
        <v>6.9264150077177646</v>
      </c>
      <c r="K1406">
        <f t="shared" si="108"/>
        <v>47.975224859137882</v>
      </c>
      <c r="L1406">
        <f t="shared" si="109"/>
        <v>1.7837792963476085E-2</v>
      </c>
    </row>
    <row r="1407" spans="1:12" x14ac:dyDescent="0.15">
      <c r="A1407" s="17" t="s">
        <v>1427</v>
      </c>
      <c r="B1407" s="11">
        <v>382.4</v>
      </c>
      <c r="C1407" s="18">
        <v>51.5</v>
      </c>
      <c r="D1407" s="13">
        <v>45</v>
      </c>
      <c r="E1407" s="13">
        <v>51.5</v>
      </c>
      <c r="F1407" s="13">
        <v>388.3</v>
      </c>
      <c r="G1407" s="13">
        <v>385.54545454545456</v>
      </c>
      <c r="H1407">
        <f t="shared" si="105"/>
        <v>384.83679249614113</v>
      </c>
      <c r="I1407">
        <f t="shared" si="106"/>
        <v>-2.4367924961411518</v>
      </c>
      <c r="J1407">
        <f t="shared" si="107"/>
        <v>2.4367924961411518</v>
      </c>
      <c r="K1407">
        <f t="shared" si="108"/>
        <v>5.9379576692498253</v>
      </c>
      <c r="L1407">
        <f t="shared" si="109"/>
        <v>6.3723653141766522E-3</v>
      </c>
    </row>
    <row r="1408" spans="1:12" x14ac:dyDescent="0.15">
      <c r="A1408" s="17" t="s">
        <v>1428</v>
      </c>
      <c r="B1408" s="11">
        <v>377</v>
      </c>
      <c r="C1408" s="18">
        <v>58</v>
      </c>
      <c r="D1408" s="13">
        <v>51.5</v>
      </c>
      <c r="E1408" s="13">
        <v>54.5</v>
      </c>
      <c r="F1408" s="13">
        <v>382.4</v>
      </c>
      <c r="G1408" s="13">
        <v>380</v>
      </c>
      <c r="H1408">
        <f t="shared" si="105"/>
        <v>383.61839624807055</v>
      </c>
      <c r="I1408">
        <f t="shared" si="106"/>
        <v>-6.6183962480705532</v>
      </c>
      <c r="J1408">
        <f t="shared" si="107"/>
        <v>6.6183962480705532</v>
      </c>
      <c r="K1408">
        <f t="shared" si="108"/>
        <v>43.803168896474375</v>
      </c>
      <c r="L1408">
        <f t="shared" si="109"/>
        <v>1.7555427713714995E-2</v>
      </c>
    </row>
    <row r="1409" spans="1:12" x14ac:dyDescent="0.15">
      <c r="A1409" s="17" t="s">
        <v>1429</v>
      </c>
      <c r="B1409" s="11">
        <v>371.5</v>
      </c>
      <c r="C1409" s="18">
        <v>57.5</v>
      </c>
      <c r="D1409" s="13">
        <v>58</v>
      </c>
      <c r="E1409" s="13">
        <v>56.5</v>
      </c>
      <c r="F1409" s="13">
        <v>377</v>
      </c>
      <c r="G1409" s="13">
        <v>374.36363636363637</v>
      </c>
      <c r="H1409">
        <f t="shared" si="105"/>
        <v>380.30919812403528</v>
      </c>
      <c r="I1409">
        <f t="shared" si="106"/>
        <v>-8.8091981240352766</v>
      </c>
      <c r="J1409">
        <f t="shared" si="107"/>
        <v>8.8091981240352766</v>
      </c>
      <c r="K1409">
        <f t="shared" si="108"/>
        <v>77.601971588506629</v>
      </c>
      <c r="L1409">
        <f t="shared" si="109"/>
        <v>2.3712511773984594E-2</v>
      </c>
    </row>
    <row r="1410" spans="1:12" x14ac:dyDescent="0.15">
      <c r="A1410" s="17" t="s">
        <v>1430</v>
      </c>
      <c r="B1410" s="11">
        <v>366.2</v>
      </c>
      <c r="C1410" s="18">
        <v>52.5</v>
      </c>
      <c r="D1410" s="13">
        <v>57.5</v>
      </c>
      <c r="E1410" s="13">
        <v>52.5</v>
      </c>
      <c r="F1410" s="13">
        <v>371.5</v>
      </c>
      <c r="G1410" s="13">
        <v>368.72727272727275</v>
      </c>
      <c r="H1410">
        <f t="shared" si="105"/>
        <v>375.90459906201761</v>
      </c>
      <c r="I1410">
        <f t="shared" si="106"/>
        <v>-9.7045990620176212</v>
      </c>
      <c r="J1410">
        <f t="shared" si="107"/>
        <v>9.7045990620176212</v>
      </c>
      <c r="K1410">
        <f t="shared" si="108"/>
        <v>94.179242954513299</v>
      </c>
      <c r="L1410">
        <f t="shared" si="109"/>
        <v>2.650081666307379E-2</v>
      </c>
    </row>
    <row r="1411" spans="1:12" x14ac:dyDescent="0.15">
      <c r="A1411" s="17" t="s">
        <v>1431</v>
      </c>
      <c r="B1411" s="11">
        <v>360.9</v>
      </c>
      <c r="C1411" s="18">
        <v>51</v>
      </c>
      <c r="D1411" s="13">
        <v>52.5</v>
      </c>
      <c r="E1411" s="13">
        <v>49.5</v>
      </c>
      <c r="F1411" s="13">
        <v>366.2</v>
      </c>
      <c r="G1411" s="13">
        <v>363.45454545454544</v>
      </c>
      <c r="H1411">
        <f t="shared" si="105"/>
        <v>371.05229953100877</v>
      </c>
      <c r="I1411">
        <f t="shared" si="106"/>
        <v>-10.152299531008794</v>
      </c>
      <c r="J1411">
        <f t="shared" si="107"/>
        <v>10.152299531008794</v>
      </c>
      <c r="K1411">
        <f t="shared" si="108"/>
        <v>103.06918576732137</v>
      </c>
      <c r="L1411">
        <f t="shared" si="109"/>
        <v>2.8130505766164573E-2</v>
      </c>
    </row>
    <row r="1412" spans="1:12" x14ac:dyDescent="0.15">
      <c r="A1412" s="17" t="s">
        <v>1432</v>
      </c>
      <c r="B1412" s="11">
        <v>355.6</v>
      </c>
      <c r="C1412" s="18">
        <v>51</v>
      </c>
      <c r="D1412" s="13">
        <v>51</v>
      </c>
      <c r="E1412" s="13">
        <v>46</v>
      </c>
      <c r="F1412" s="13">
        <v>360.9</v>
      </c>
      <c r="G1412" s="13">
        <v>393.9</v>
      </c>
      <c r="H1412">
        <f t="shared" ref="H1412:H1475" si="110">$M$2*B1411+(1-$M$2)*H1411</f>
        <v>365.97614976550437</v>
      </c>
      <c r="I1412">
        <f t="shared" ref="I1412:I1475" si="111">B1412-H1412</f>
        <v>-10.376149765504351</v>
      </c>
      <c r="J1412">
        <f t="shared" ref="J1412:J1475" si="112">ABS(I1412)</f>
        <v>10.376149765504351</v>
      </c>
      <c r="K1412">
        <f t="shared" ref="K1412:K1475" si="113">I1412^2</f>
        <v>107.664483956176</v>
      </c>
      <c r="L1412">
        <f t="shared" ref="L1412:L1475" si="114">J1412/B1412</f>
        <v>2.9179273806255204E-2</v>
      </c>
    </row>
    <row r="1413" spans="1:12" x14ac:dyDescent="0.15">
      <c r="A1413" s="17" t="s">
        <v>1433</v>
      </c>
      <c r="B1413" s="11">
        <v>350.7</v>
      </c>
      <c r="C1413" s="18">
        <v>54.5</v>
      </c>
      <c r="D1413" s="13">
        <v>51</v>
      </c>
      <c r="E1413" s="13">
        <v>45</v>
      </c>
      <c r="F1413" s="13">
        <v>355.6</v>
      </c>
      <c r="G1413" s="13">
        <v>388.3</v>
      </c>
      <c r="H1413">
        <f t="shared" si="110"/>
        <v>360.7880748827522</v>
      </c>
      <c r="I1413">
        <f t="shared" si="111"/>
        <v>-10.08807488275221</v>
      </c>
      <c r="J1413">
        <f t="shared" si="112"/>
        <v>10.08807488275221</v>
      </c>
      <c r="K1413">
        <f t="shared" si="113"/>
        <v>101.76925484001602</v>
      </c>
      <c r="L1413">
        <f t="shared" si="114"/>
        <v>2.8765540013550642E-2</v>
      </c>
    </row>
    <row r="1414" spans="1:12" x14ac:dyDescent="0.15">
      <c r="A1414" s="17" t="s">
        <v>1434</v>
      </c>
      <c r="B1414" s="11">
        <v>345.8</v>
      </c>
      <c r="C1414" s="18">
        <v>47</v>
      </c>
      <c r="D1414" s="13">
        <v>54.5</v>
      </c>
      <c r="E1414" s="13">
        <v>51.5</v>
      </c>
      <c r="F1414" s="13">
        <v>350.7</v>
      </c>
      <c r="G1414" s="13">
        <v>382.4</v>
      </c>
      <c r="H1414">
        <f t="shared" si="110"/>
        <v>355.74403744137612</v>
      </c>
      <c r="I1414">
        <f t="shared" si="111"/>
        <v>-9.9440374413761106</v>
      </c>
      <c r="J1414">
        <f t="shared" si="112"/>
        <v>9.9440374413761106</v>
      </c>
      <c r="K1414">
        <f t="shared" si="113"/>
        <v>98.883880635489945</v>
      </c>
      <c r="L1414">
        <f t="shared" si="114"/>
        <v>2.8756614925899683E-2</v>
      </c>
    </row>
    <row r="1415" spans="1:12" x14ac:dyDescent="0.15">
      <c r="A1415" s="17" t="s">
        <v>1435</v>
      </c>
      <c r="B1415" s="11">
        <v>340.8</v>
      </c>
      <c r="C1415" s="18">
        <v>46.5</v>
      </c>
      <c r="D1415" s="13">
        <v>47</v>
      </c>
      <c r="E1415" s="13">
        <v>58</v>
      </c>
      <c r="F1415" s="13">
        <v>345.8</v>
      </c>
      <c r="G1415" s="13">
        <v>377</v>
      </c>
      <c r="H1415">
        <f t="shared" si="110"/>
        <v>350.77201872068804</v>
      </c>
      <c r="I1415">
        <f t="shared" si="111"/>
        <v>-9.9720187206880269</v>
      </c>
      <c r="J1415">
        <f t="shared" si="112"/>
        <v>9.9720187206880269</v>
      </c>
      <c r="K1415">
        <f t="shared" si="113"/>
        <v>99.441157365752474</v>
      </c>
      <c r="L1415">
        <f t="shared" si="114"/>
        <v>2.9260618311878012E-2</v>
      </c>
    </row>
    <row r="1416" spans="1:12" x14ac:dyDescent="0.15">
      <c r="A1416" s="17" t="s">
        <v>1436</v>
      </c>
      <c r="B1416" s="11">
        <v>336.2</v>
      </c>
      <c r="C1416" s="18">
        <v>50.5</v>
      </c>
      <c r="D1416" s="13">
        <v>46.5</v>
      </c>
      <c r="E1416" s="13">
        <v>57.5</v>
      </c>
      <c r="F1416" s="13">
        <v>340.8</v>
      </c>
      <c r="G1416" s="13">
        <v>371.5</v>
      </c>
      <c r="H1416">
        <f t="shared" si="110"/>
        <v>345.786009360344</v>
      </c>
      <c r="I1416">
        <f t="shared" si="111"/>
        <v>-9.5860093603440077</v>
      </c>
      <c r="J1416">
        <f t="shared" si="112"/>
        <v>9.5860093603440077</v>
      </c>
      <c r="K1416">
        <f t="shared" si="113"/>
        <v>91.891575456602936</v>
      </c>
      <c r="L1416">
        <f t="shared" si="114"/>
        <v>2.8512817847543153E-2</v>
      </c>
    </row>
    <row r="1417" spans="1:12" x14ac:dyDescent="0.15">
      <c r="A1417" s="17" t="s">
        <v>1437</v>
      </c>
      <c r="B1417" s="11">
        <v>331.7</v>
      </c>
      <c r="C1417" s="18">
        <v>48.5</v>
      </c>
      <c r="D1417" s="13">
        <v>50.5</v>
      </c>
      <c r="E1417" s="13">
        <v>52.5</v>
      </c>
      <c r="F1417" s="13">
        <v>336.2</v>
      </c>
      <c r="G1417" s="13">
        <v>366.2</v>
      </c>
      <c r="H1417">
        <f t="shared" si="110"/>
        <v>340.99300468017202</v>
      </c>
      <c r="I1417">
        <f t="shared" si="111"/>
        <v>-9.2930046801720323</v>
      </c>
      <c r="J1417">
        <f t="shared" si="112"/>
        <v>9.2930046801720323</v>
      </c>
      <c r="K1417">
        <f t="shared" si="113"/>
        <v>86.359935985699295</v>
      </c>
      <c r="L1417">
        <f t="shared" si="114"/>
        <v>2.8016293880530698E-2</v>
      </c>
    </row>
    <row r="1418" spans="1:12" x14ac:dyDescent="0.15">
      <c r="A1418" s="17" t="s">
        <v>1438</v>
      </c>
      <c r="B1418" s="11">
        <v>327.2</v>
      </c>
      <c r="C1418" s="18">
        <v>51</v>
      </c>
      <c r="D1418" s="13">
        <v>48.5</v>
      </c>
      <c r="E1418" s="13">
        <v>51</v>
      </c>
      <c r="F1418" s="13">
        <v>331.7</v>
      </c>
      <c r="G1418" s="13">
        <v>360.9</v>
      </c>
      <c r="H1418">
        <f t="shared" si="110"/>
        <v>336.34650234008598</v>
      </c>
      <c r="I1418">
        <f t="shared" si="111"/>
        <v>-9.1465023400859877</v>
      </c>
      <c r="J1418">
        <f t="shared" si="112"/>
        <v>9.1465023400859877</v>
      </c>
      <c r="K1418">
        <f t="shared" si="113"/>
        <v>83.658505057198454</v>
      </c>
      <c r="L1418">
        <f t="shared" si="114"/>
        <v>2.7953858007597764E-2</v>
      </c>
    </row>
    <row r="1419" spans="1:12" x14ac:dyDescent="0.15">
      <c r="A1419" s="17" t="s">
        <v>1439</v>
      </c>
      <c r="B1419" s="11">
        <v>322.8</v>
      </c>
      <c r="C1419" s="18">
        <v>47</v>
      </c>
      <c r="D1419" s="13">
        <v>51</v>
      </c>
      <c r="E1419" s="13">
        <v>51</v>
      </c>
      <c r="F1419" s="13">
        <v>327.2</v>
      </c>
      <c r="G1419" s="13">
        <v>355.6</v>
      </c>
      <c r="H1419">
        <f t="shared" si="110"/>
        <v>331.77325117004295</v>
      </c>
      <c r="I1419">
        <f t="shared" si="111"/>
        <v>-8.9732511700429427</v>
      </c>
      <c r="J1419">
        <f t="shared" si="112"/>
        <v>8.9732511700429427</v>
      </c>
      <c r="K1419">
        <f t="shared" si="113"/>
        <v>80.519236560677044</v>
      </c>
      <c r="L1419">
        <f t="shared" si="114"/>
        <v>2.7798175867543191E-2</v>
      </c>
    </row>
    <row r="1420" spans="1:12" x14ac:dyDescent="0.15">
      <c r="A1420" s="17" t="s">
        <v>1440</v>
      </c>
      <c r="B1420" s="11">
        <v>318.60000000000002</v>
      </c>
      <c r="C1420" s="18">
        <v>51</v>
      </c>
      <c r="D1420" s="13">
        <v>47</v>
      </c>
      <c r="E1420" s="13">
        <v>54.5</v>
      </c>
      <c r="F1420" s="13">
        <v>322.8</v>
      </c>
      <c r="G1420" s="13">
        <v>350.7</v>
      </c>
      <c r="H1420">
        <f t="shared" si="110"/>
        <v>327.28662558502151</v>
      </c>
      <c r="I1420">
        <f t="shared" si="111"/>
        <v>-8.6866255850214884</v>
      </c>
      <c r="J1420">
        <f t="shared" si="112"/>
        <v>8.6866255850214884</v>
      </c>
      <c r="K1420">
        <f t="shared" si="113"/>
        <v>75.457464054349913</v>
      </c>
      <c r="L1420">
        <f t="shared" si="114"/>
        <v>2.7264989281297829E-2</v>
      </c>
    </row>
    <row r="1421" spans="1:12" x14ac:dyDescent="0.15">
      <c r="A1421" s="17" t="s">
        <v>1441</v>
      </c>
      <c r="B1421" s="11">
        <v>314.3</v>
      </c>
      <c r="C1421" s="18">
        <v>50</v>
      </c>
      <c r="D1421" s="13">
        <v>51</v>
      </c>
      <c r="E1421" s="13">
        <v>47</v>
      </c>
      <c r="F1421" s="13">
        <v>318.60000000000002</v>
      </c>
      <c r="G1421" s="13">
        <v>345.8</v>
      </c>
      <c r="H1421">
        <f t="shared" si="110"/>
        <v>322.94331279251077</v>
      </c>
      <c r="I1421">
        <f t="shared" si="111"/>
        <v>-8.6433127925107556</v>
      </c>
      <c r="J1421">
        <f t="shared" si="112"/>
        <v>8.6433127925107556</v>
      </c>
      <c r="K1421">
        <f t="shared" si="113"/>
        <v>74.706856029180074</v>
      </c>
      <c r="L1421">
        <f t="shared" si="114"/>
        <v>2.7500199785271254E-2</v>
      </c>
    </row>
    <row r="1422" spans="1:12" x14ac:dyDescent="0.15">
      <c r="A1422" s="17" t="s">
        <v>1442</v>
      </c>
      <c r="B1422" s="11">
        <v>310.39999999999998</v>
      </c>
      <c r="C1422" s="18">
        <v>47</v>
      </c>
      <c r="D1422" s="13">
        <v>50</v>
      </c>
      <c r="E1422" s="13">
        <v>46.5</v>
      </c>
      <c r="F1422" s="13">
        <v>314.3</v>
      </c>
      <c r="G1422" s="13">
        <v>340.8</v>
      </c>
      <c r="H1422">
        <f t="shared" si="110"/>
        <v>318.62165639625539</v>
      </c>
      <c r="I1422">
        <f t="shared" si="111"/>
        <v>-8.2216563962554119</v>
      </c>
      <c r="J1422">
        <f t="shared" si="112"/>
        <v>8.2216563962554119</v>
      </c>
      <c r="K1422">
        <f t="shared" si="113"/>
        <v>67.595633898087527</v>
      </c>
      <c r="L1422">
        <f t="shared" si="114"/>
        <v>2.6487295091029036E-2</v>
      </c>
    </row>
    <row r="1423" spans="1:12" x14ac:dyDescent="0.15">
      <c r="A1423" s="17" t="s">
        <v>1443</v>
      </c>
      <c r="B1423" s="11">
        <v>306.5</v>
      </c>
      <c r="C1423" s="18">
        <v>44</v>
      </c>
      <c r="D1423" s="13">
        <v>47</v>
      </c>
      <c r="E1423" s="13">
        <v>50.5</v>
      </c>
      <c r="F1423" s="13">
        <v>310.39999999999998</v>
      </c>
      <c r="G1423" s="13">
        <v>336.2</v>
      </c>
      <c r="H1423">
        <f t="shared" si="110"/>
        <v>314.51082819812768</v>
      </c>
      <c r="I1423">
        <f t="shared" si="111"/>
        <v>-8.0108281981276832</v>
      </c>
      <c r="J1423">
        <f t="shared" si="112"/>
        <v>8.0108281981276832</v>
      </c>
      <c r="K1423">
        <f t="shared" si="113"/>
        <v>64.173368419917622</v>
      </c>
      <c r="L1423">
        <f t="shared" si="114"/>
        <v>2.6136470466974496E-2</v>
      </c>
    </row>
    <row r="1424" spans="1:12" x14ac:dyDescent="0.15">
      <c r="A1424" s="17" t="s">
        <v>1444</v>
      </c>
      <c r="B1424" s="11">
        <v>302.5</v>
      </c>
      <c r="C1424" s="18">
        <v>43.5</v>
      </c>
      <c r="D1424" s="13">
        <v>44</v>
      </c>
      <c r="E1424" s="13">
        <v>48.5</v>
      </c>
      <c r="F1424" s="13">
        <v>306.5</v>
      </c>
      <c r="G1424" s="13">
        <v>331.7</v>
      </c>
      <c r="H1424">
        <f t="shared" si="110"/>
        <v>310.50541409906384</v>
      </c>
      <c r="I1424">
        <f t="shared" si="111"/>
        <v>-8.0054140990638416</v>
      </c>
      <c r="J1424">
        <f t="shared" si="112"/>
        <v>8.0054140990638416</v>
      </c>
      <c r="K1424">
        <f t="shared" si="113"/>
        <v>64.086654897490135</v>
      </c>
      <c r="L1424">
        <f t="shared" si="114"/>
        <v>2.6464178839880469E-2</v>
      </c>
    </row>
    <row r="1425" spans="1:12" x14ac:dyDescent="0.15">
      <c r="A1425" s="17" t="s">
        <v>1445</v>
      </c>
      <c r="B1425" s="11">
        <v>299.2</v>
      </c>
      <c r="C1425" s="18">
        <v>43</v>
      </c>
      <c r="D1425" s="13">
        <v>43.5</v>
      </c>
      <c r="E1425" s="13">
        <v>51</v>
      </c>
      <c r="F1425" s="13">
        <v>302.5</v>
      </c>
      <c r="G1425" s="13">
        <v>327.2</v>
      </c>
      <c r="H1425">
        <f t="shared" si="110"/>
        <v>306.50270704953192</v>
      </c>
      <c r="I1425">
        <f t="shared" si="111"/>
        <v>-7.3027070495319322</v>
      </c>
      <c r="J1425">
        <f t="shared" si="112"/>
        <v>7.3027070495319322</v>
      </c>
      <c r="K1425">
        <f t="shared" si="113"/>
        <v>53.32953025128338</v>
      </c>
      <c r="L1425">
        <f t="shared" si="114"/>
        <v>2.4407443347366085E-2</v>
      </c>
    </row>
    <row r="1426" spans="1:12" x14ac:dyDescent="0.15">
      <c r="A1426" s="17" t="s">
        <v>1446</v>
      </c>
      <c r="B1426" s="11">
        <v>295.8</v>
      </c>
      <c r="C1426" s="18">
        <v>44</v>
      </c>
      <c r="D1426" s="13">
        <v>43</v>
      </c>
      <c r="E1426" s="13">
        <v>47</v>
      </c>
      <c r="F1426" s="13">
        <v>299.2</v>
      </c>
      <c r="G1426" s="13">
        <v>322.8</v>
      </c>
      <c r="H1426">
        <f t="shared" si="110"/>
        <v>302.85135352476595</v>
      </c>
      <c r="I1426">
        <f t="shared" si="111"/>
        <v>-7.0513535247659433</v>
      </c>
      <c r="J1426">
        <f t="shared" si="112"/>
        <v>7.0513535247659433</v>
      </c>
      <c r="K1426">
        <f t="shared" si="113"/>
        <v>49.721586531229093</v>
      </c>
      <c r="L1426">
        <f t="shared" si="114"/>
        <v>2.3838247210162079E-2</v>
      </c>
    </row>
    <row r="1427" spans="1:12" x14ac:dyDescent="0.15">
      <c r="A1427" s="17" t="s">
        <v>1447</v>
      </c>
      <c r="B1427" s="11">
        <v>292.10000000000002</v>
      </c>
      <c r="C1427" s="18">
        <v>42.5</v>
      </c>
      <c r="D1427" s="13">
        <v>44</v>
      </c>
      <c r="E1427" s="13">
        <v>51</v>
      </c>
      <c r="F1427" s="13">
        <v>295.8</v>
      </c>
      <c r="G1427" s="13">
        <v>318.60000000000002</v>
      </c>
      <c r="H1427">
        <f t="shared" si="110"/>
        <v>299.32567676238295</v>
      </c>
      <c r="I1427">
        <f t="shared" si="111"/>
        <v>-7.2256767623829319</v>
      </c>
      <c r="J1427">
        <f t="shared" si="112"/>
        <v>7.2256767623829319</v>
      </c>
      <c r="K1427">
        <f t="shared" si="113"/>
        <v>52.210404674440689</v>
      </c>
      <c r="L1427">
        <f t="shared" si="114"/>
        <v>2.4736996790081928E-2</v>
      </c>
    </row>
    <row r="1428" spans="1:12" x14ac:dyDescent="0.15">
      <c r="A1428" s="17" t="s">
        <v>1448</v>
      </c>
      <c r="B1428" s="11">
        <v>289.10000000000002</v>
      </c>
      <c r="C1428" s="18">
        <v>41</v>
      </c>
      <c r="D1428" s="13">
        <v>42.5</v>
      </c>
      <c r="E1428" s="13">
        <v>50</v>
      </c>
      <c r="F1428" s="13">
        <v>292.10000000000002</v>
      </c>
      <c r="G1428" s="13">
        <v>314.3</v>
      </c>
      <c r="H1428">
        <f t="shared" si="110"/>
        <v>295.71283838119149</v>
      </c>
      <c r="I1428">
        <f t="shared" si="111"/>
        <v>-6.6128383811914659</v>
      </c>
      <c r="J1428">
        <f t="shared" si="112"/>
        <v>6.6128383811914659</v>
      </c>
      <c r="K1428">
        <f t="shared" si="113"/>
        <v>43.72963145575897</v>
      </c>
      <c r="L1428">
        <f t="shared" si="114"/>
        <v>2.2873878869565774E-2</v>
      </c>
    </row>
    <row r="1429" spans="1:12" x14ac:dyDescent="0.15">
      <c r="A1429" s="17" t="s">
        <v>1449</v>
      </c>
      <c r="B1429" s="11">
        <v>285.8</v>
      </c>
      <c r="C1429" s="18">
        <v>47.5</v>
      </c>
      <c r="D1429" s="13">
        <v>41</v>
      </c>
      <c r="E1429" s="13">
        <v>47</v>
      </c>
      <c r="F1429" s="13">
        <v>289.10000000000002</v>
      </c>
      <c r="G1429" s="13">
        <v>310.39999999999998</v>
      </c>
      <c r="H1429">
        <f t="shared" si="110"/>
        <v>292.40641919059578</v>
      </c>
      <c r="I1429">
        <f t="shared" si="111"/>
        <v>-6.6064191905957728</v>
      </c>
      <c r="J1429">
        <f t="shared" si="112"/>
        <v>6.6064191905957728</v>
      </c>
      <c r="K1429">
        <f t="shared" si="113"/>
        <v>43.644774521872108</v>
      </c>
      <c r="L1429">
        <f t="shared" si="114"/>
        <v>2.3115532507333003E-2</v>
      </c>
    </row>
    <row r="1430" spans="1:12" x14ac:dyDescent="0.15">
      <c r="A1430" s="17" t="s">
        <v>1450</v>
      </c>
      <c r="B1430" s="11">
        <v>282.8</v>
      </c>
      <c r="C1430" s="18">
        <v>52.5</v>
      </c>
      <c r="D1430" s="13">
        <v>47.5</v>
      </c>
      <c r="E1430" s="13">
        <v>44</v>
      </c>
      <c r="F1430" s="13">
        <v>285.8</v>
      </c>
      <c r="G1430" s="13">
        <v>306.5</v>
      </c>
      <c r="H1430">
        <f t="shared" si="110"/>
        <v>289.10320959529793</v>
      </c>
      <c r="I1430">
        <f t="shared" si="111"/>
        <v>-6.3032095952979148</v>
      </c>
      <c r="J1430">
        <f t="shared" si="112"/>
        <v>6.3032095952979148</v>
      </c>
      <c r="K1430">
        <f t="shared" si="113"/>
        <v>39.730451202255701</v>
      </c>
      <c r="L1430">
        <f t="shared" si="114"/>
        <v>2.2288577069653162E-2</v>
      </c>
    </row>
    <row r="1431" spans="1:12" x14ac:dyDescent="0.15">
      <c r="A1431" s="17" t="s">
        <v>1451</v>
      </c>
      <c r="B1431" s="11">
        <v>280.10000000000002</v>
      </c>
      <c r="C1431" s="18">
        <v>52.5</v>
      </c>
      <c r="D1431" s="13">
        <v>52.5</v>
      </c>
      <c r="E1431" s="13">
        <v>43.5</v>
      </c>
      <c r="F1431" s="13">
        <v>282.8</v>
      </c>
      <c r="G1431" s="13">
        <v>302.5</v>
      </c>
      <c r="H1431">
        <f t="shared" si="110"/>
        <v>285.951604797649</v>
      </c>
      <c r="I1431">
        <f t="shared" si="111"/>
        <v>-5.8516047976489745</v>
      </c>
      <c r="J1431">
        <f t="shared" si="112"/>
        <v>5.8516047976489745</v>
      </c>
      <c r="K1431">
        <f t="shared" si="113"/>
        <v>34.241278707868496</v>
      </c>
      <c r="L1431">
        <f t="shared" si="114"/>
        <v>2.089112744608702E-2</v>
      </c>
    </row>
    <row r="1432" spans="1:12" x14ac:dyDescent="0.15">
      <c r="A1432" s="17" t="s">
        <v>1452</v>
      </c>
      <c r="B1432" s="11">
        <v>277.2</v>
      </c>
      <c r="C1432" s="18">
        <v>52.5</v>
      </c>
      <c r="D1432" s="13">
        <v>52.5</v>
      </c>
      <c r="E1432" s="13">
        <v>43</v>
      </c>
      <c r="F1432" s="13">
        <v>280.10000000000002</v>
      </c>
      <c r="G1432" s="13">
        <v>299.2</v>
      </c>
      <c r="H1432">
        <f t="shared" si="110"/>
        <v>283.02580239882451</v>
      </c>
      <c r="I1432">
        <f t="shared" si="111"/>
        <v>-5.8258023988245213</v>
      </c>
      <c r="J1432">
        <f t="shared" si="112"/>
        <v>5.8258023988245213</v>
      </c>
      <c r="K1432">
        <f t="shared" si="113"/>
        <v>33.939973590149549</v>
      </c>
      <c r="L1432">
        <f t="shared" si="114"/>
        <v>2.1016603170362632E-2</v>
      </c>
    </row>
    <row r="1433" spans="1:12" x14ac:dyDescent="0.15">
      <c r="A1433" s="17" t="s">
        <v>1453</v>
      </c>
      <c r="B1433" s="11">
        <v>274.5</v>
      </c>
      <c r="C1433" s="18">
        <v>47</v>
      </c>
      <c r="D1433" s="13">
        <v>52.5</v>
      </c>
      <c r="E1433" s="13">
        <v>44</v>
      </c>
      <c r="F1433" s="13">
        <v>277.2</v>
      </c>
      <c r="G1433" s="13">
        <v>295.8</v>
      </c>
      <c r="H1433">
        <f t="shared" si="110"/>
        <v>280.11290119941225</v>
      </c>
      <c r="I1433">
        <f t="shared" si="111"/>
        <v>-5.6129011994122493</v>
      </c>
      <c r="J1433">
        <f t="shared" si="112"/>
        <v>5.6129011994122493</v>
      </c>
      <c r="K1433">
        <f t="shared" si="113"/>
        <v>31.504659874363465</v>
      </c>
      <c r="L1433">
        <f t="shared" si="114"/>
        <v>2.0447727502412565E-2</v>
      </c>
    </row>
    <row r="1434" spans="1:12" x14ac:dyDescent="0.15">
      <c r="A1434" s="17" t="s">
        <v>1454</v>
      </c>
      <c r="B1434" s="11">
        <v>272.2</v>
      </c>
      <c r="C1434" s="18">
        <v>45.5</v>
      </c>
      <c r="D1434" s="13">
        <v>47</v>
      </c>
      <c r="E1434" s="13">
        <v>42.5</v>
      </c>
      <c r="F1434" s="13">
        <v>274.5</v>
      </c>
      <c r="G1434" s="13">
        <v>292.10000000000002</v>
      </c>
      <c r="H1434">
        <f t="shared" si="110"/>
        <v>277.30645059970612</v>
      </c>
      <c r="I1434">
        <f t="shared" si="111"/>
        <v>-5.106450599706136</v>
      </c>
      <c r="J1434">
        <f t="shared" si="112"/>
        <v>5.106450599706136</v>
      </c>
      <c r="K1434">
        <f t="shared" si="113"/>
        <v>26.075837727239158</v>
      </c>
      <c r="L1434">
        <f t="shared" si="114"/>
        <v>1.8759921380257664E-2</v>
      </c>
    </row>
    <row r="1435" spans="1:12" x14ac:dyDescent="0.15">
      <c r="A1435" s="17" t="s">
        <v>1455</v>
      </c>
      <c r="B1435" s="11">
        <v>269.89999999999998</v>
      </c>
      <c r="C1435" s="18">
        <v>43</v>
      </c>
      <c r="D1435" s="13">
        <v>45.5</v>
      </c>
      <c r="E1435" s="13">
        <v>41</v>
      </c>
      <c r="F1435" s="13">
        <v>272.2</v>
      </c>
      <c r="G1435" s="13">
        <v>289.10000000000002</v>
      </c>
      <c r="H1435">
        <f t="shared" si="110"/>
        <v>274.75322529985306</v>
      </c>
      <c r="I1435">
        <f t="shared" si="111"/>
        <v>-4.8532252998530794</v>
      </c>
      <c r="J1435">
        <f t="shared" si="112"/>
        <v>4.8532252998530794</v>
      </c>
      <c r="K1435">
        <f t="shared" si="113"/>
        <v>23.553795811134012</v>
      </c>
      <c r="L1435">
        <f t="shared" si="114"/>
        <v>1.7981568358107002E-2</v>
      </c>
    </row>
    <row r="1436" spans="1:12" x14ac:dyDescent="0.15">
      <c r="A1436" s="17" t="s">
        <v>1456</v>
      </c>
      <c r="B1436" s="11">
        <v>267.60000000000002</v>
      </c>
      <c r="C1436" s="18">
        <v>41</v>
      </c>
      <c r="D1436" s="13">
        <v>43</v>
      </c>
      <c r="E1436" s="13">
        <v>47.5</v>
      </c>
      <c r="F1436" s="13">
        <v>269.89999999999998</v>
      </c>
      <c r="G1436" s="13">
        <v>285.8</v>
      </c>
      <c r="H1436">
        <f t="shared" si="110"/>
        <v>272.32661264992652</v>
      </c>
      <c r="I1436">
        <f t="shared" si="111"/>
        <v>-4.7266126499264942</v>
      </c>
      <c r="J1436">
        <f t="shared" si="112"/>
        <v>4.7266126499264942</v>
      </c>
      <c r="K1436">
        <f t="shared" si="113"/>
        <v>22.340867142445155</v>
      </c>
      <c r="L1436">
        <f t="shared" si="114"/>
        <v>1.7662977017662534E-2</v>
      </c>
    </row>
    <row r="1437" spans="1:12" x14ac:dyDescent="0.15">
      <c r="A1437" s="17" t="s">
        <v>1457</v>
      </c>
      <c r="B1437" s="11">
        <v>265.5</v>
      </c>
      <c r="C1437" s="18">
        <v>44</v>
      </c>
      <c r="D1437" s="13">
        <v>41</v>
      </c>
      <c r="E1437" s="13">
        <v>52.5</v>
      </c>
      <c r="F1437" s="13">
        <v>267.60000000000002</v>
      </c>
      <c r="G1437" s="13">
        <v>282.8</v>
      </c>
      <c r="H1437">
        <f t="shared" si="110"/>
        <v>269.96330632496324</v>
      </c>
      <c r="I1437">
        <f t="shared" si="111"/>
        <v>-4.4633063249632414</v>
      </c>
      <c r="J1437">
        <f t="shared" si="112"/>
        <v>4.4633063249632414</v>
      </c>
      <c r="K1437">
        <f t="shared" si="113"/>
        <v>19.921103350456875</v>
      </c>
      <c r="L1437">
        <f t="shared" si="114"/>
        <v>1.681094661003104E-2</v>
      </c>
    </row>
    <row r="1438" spans="1:12" x14ac:dyDescent="0.15">
      <c r="A1438" s="17" t="s">
        <v>1458</v>
      </c>
      <c r="B1438" s="11">
        <v>263.7</v>
      </c>
      <c r="C1438" s="18">
        <v>46</v>
      </c>
      <c r="D1438" s="13">
        <v>44</v>
      </c>
      <c r="E1438" s="13">
        <v>52.5</v>
      </c>
      <c r="F1438" s="13">
        <v>265.5</v>
      </c>
      <c r="G1438" s="13">
        <v>280.10000000000002</v>
      </c>
      <c r="H1438">
        <f t="shared" si="110"/>
        <v>267.73165316248162</v>
      </c>
      <c r="I1438">
        <f t="shared" si="111"/>
        <v>-4.0316531624816321</v>
      </c>
      <c r="J1438">
        <f t="shared" si="112"/>
        <v>4.0316531624816321</v>
      </c>
      <c r="K1438">
        <f t="shared" si="113"/>
        <v>16.254227222548145</v>
      </c>
      <c r="L1438">
        <f t="shared" si="114"/>
        <v>1.5288787115971302E-2</v>
      </c>
    </row>
    <row r="1439" spans="1:12" x14ac:dyDescent="0.15">
      <c r="A1439" s="17" t="s">
        <v>1459</v>
      </c>
      <c r="B1439" s="11">
        <v>261.89999999999998</v>
      </c>
      <c r="C1439" s="18">
        <v>42</v>
      </c>
      <c r="D1439" s="13">
        <v>46</v>
      </c>
      <c r="E1439" s="13">
        <v>52.5</v>
      </c>
      <c r="F1439" s="13">
        <v>263.7</v>
      </c>
      <c r="G1439" s="13">
        <v>277.2</v>
      </c>
      <c r="H1439">
        <f t="shared" si="110"/>
        <v>265.71582658124078</v>
      </c>
      <c r="I1439">
        <f t="shared" si="111"/>
        <v>-3.815826581240799</v>
      </c>
      <c r="J1439">
        <f t="shared" si="112"/>
        <v>3.815826581240799</v>
      </c>
      <c r="K1439">
        <f t="shared" si="113"/>
        <v>14.560532498103845</v>
      </c>
      <c r="L1439">
        <f t="shared" si="114"/>
        <v>1.4569784579002671E-2</v>
      </c>
    </row>
    <row r="1440" spans="1:12" x14ac:dyDescent="0.15">
      <c r="A1440" s="17" t="s">
        <v>1460</v>
      </c>
      <c r="B1440" s="11">
        <v>260.10000000000002</v>
      </c>
      <c r="C1440" s="18">
        <v>44</v>
      </c>
      <c r="D1440" s="13">
        <v>42</v>
      </c>
      <c r="E1440" s="13">
        <v>47</v>
      </c>
      <c r="F1440" s="13">
        <v>261.89999999999998</v>
      </c>
      <c r="G1440" s="13">
        <v>274.5</v>
      </c>
      <c r="H1440">
        <f t="shared" si="110"/>
        <v>263.80791329062038</v>
      </c>
      <c r="I1440">
        <f t="shared" si="111"/>
        <v>-3.707913290620354</v>
      </c>
      <c r="J1440">
        <f t="shared" si="112"/>
        <v>3.707913290620354</v>
      </c>
      <c r="K1440">
        <f t="shared" si="113"/>
        <v>13.748620970759061</v>
      </c>
      <c r="L1440">
        <f t="shared" si="114"/>
        <v>1.4255721993926773E-2</v>
      </c>
    </row>
    <row r="1441" spans="1:12" x14ac:dyDescent="0.15">
      <c r="A1441" s="17" t="s">
        <v>1461</v>
      </c>
      <c r="B1441" s="11">
        <v>258.60000000000002</v>
      </c>
      <c r="C1441" s="18">
        <v>46</v>
      </c>
      <c r="D1441" s="13">
        <v>44</v>
      </c>
      <c r="E1441" s="13">
        <v>45.5</v>
      </c>
      <c r="F1441" s="13">
        <v>260.10000000000002</v>
      </c>
      <c r="G1441" s="13">
        <v>272.2</v>
      </c>
      <c r="H1441">
        <f t="shared" si="110"/>
        <v>261.9539566453102</v>
      </c>
      <c r="I1441">
        <f t="shared" si="111"/>
        <v>-3.353956645310177</v>
      </c>
      <c r="J1441">
        <f t="shared" si="112"/>
        <v>3.353956645310177</v>
      </c>
      <c r="K1441">
        <f t="shared" si="113"/>
        <v>11.249025178620297</v>
      </c>
      <c r="L1441">
        <f t="shared" si="114"/>
        <v>1.2969669935460854E-2</v>
      </c>
    </row>
    <row r="1442" spans="1:12" x14ac:dyDescent="0.15">
      <c r="A1442" s="17" t="s">
        <v>1462</v>
      </c>
      <c r="B1442" s="11">
        <v>257.2</v>
      </c>
      <c r="C1442" s="18">
        <v>41.5</v>
      </c>
      <c r="D1442" s="13">
        <v>46</v>
      </c>
      <c r="E1442" s="13">
        <v>43</v>
      </c>
      <c r="F1442" s="13">
        <v>258.60000000000002</v>
      </c>
      <c r="G1442" s="13">
        <v>269.89999999999998</v>
      </c>
      <c r="H1442">
        <f t="shared" si="110"/>
        <v>260.27697832265511</v>
      </c>
      <c r="I1442">
        <f t="shared" si="111"/>
        <v>-3.0769783226551226</v>
      </c>
      <c r="J1442">
        <f t="shared" si="112"/>
        <v>3.0769783226551226</v>
      </c>
      <c r="K1442">
        <f t="shared" si="113"/>
        <v>9.4677955980895323</v>
      </c>
      <c r="L1442">
        <f t="shared" si="114"/>
        <v>1.1963368284040135E-2</v>
      </c>
    </row>
    <row r="1443" spans="1:12" x14ac:dyDescent="0.15">
      <c r="A1443" s="17" t="s">
        <v>1463</v>
      </c>
      <c r="B1443" s="11">
        <v>256</v>
      </c>
      <c r="C1443" s="18">
        <v>39.5</v>
      </c>
      <c r="D1443" s="13">
        <v>41.5</v>
      </c>
      <c r="E1443" s="13">
        <v>41</v>
      </c>
      <c r="F1443" s="13">
        <v>257.2</v>
      </c>
      <c r="G1443" s="13">
        <v>267.60000000000002</v>
      </c>
      <c r="H1443">
        <f t="shared" si="110"/>
        <v>258.73848916132755</v>
      </c>
      <c r="I1443">
        <f t="shared" si="111"/>
        <v>-2.7384891613275499</v>
      </c>
      <c r="J1443">
        <f t="shared" si="112"/>
        <v>2.7384891613275499</v>
      </c>
      <c r="K1443">
        <f t="shared" si="113"/>
        <v>7.4993228867084678</v>
      </c>
      <c r="L1443">
        <f t="shared" si="114"/>
        <v>1.0697223286435742E-2</v>
      </c>
    </row>
    <row r="1444" spans="1:12" x14ac:dyDescent="0.15">
      <c r="A1444" s="17" t="s">
        <v>1464</v>
      </c>
      <c r="B1444" s="11">
        <v>254.9</v>
      </c>
      <c r="C1444" s="18">
        <v>36</v>
      </c>
      <c r="D1444" s="13">
        <v>39.5</v>
      </c>
      <c r="E1444" s="13">
        <v>44</v>
      </c>
      <c r="F1444" s="13">
        <v>256</v>
      </c>
      <c r="G1444" s="13">
        <v>265.5</v>
      </c>
      <c r="H1444">
        <f t="shared" si="110"/>
        <v>257.3692445806638</v>
      </c>
      <c r="I1444">
        <f t="shared" si="111"/>
        <v>-2.4692445806637977</v>
      </c>
      <c r="J1444">
        <f t="shared" si="112"/>
        <v>2.4692445806637977</v>
      </c>
      <c r="K1444">
        <f t="shared" si="113"/>
        <v>6.0971687991375338</v>
      </c>
      <c r="L1444">
        <f t="shared" si="114"/>
        <v>9.6871109480729609E-3</v>
      </c>
    </row>
    <row r="1445" spans="1:12" x14ac:dyDescent="0.15">
      <c r="A1445" s="17" t="s">
        <v>1465</v>
      </c>
      <c r="B1445" s="11">
        <v>254</v>
      </c>
      <c r="C1445" s="18">
        <v>27</v>
      </c>
      <c r="D1445" s="13">
        <v>36</v>
      </c>
      <c r="E1445" s="13">
        <v>46</v>
      </c>
      <c r="F1445" s="13">
        <v>254.9</v>
      </c>
      <c r="G1445" s="13">
        <v>263.7</v>
      </c>
      <c r="H1445">
        <f t="shared" si="110"/>
        <v>256.13462229033189</v>
      </c>
      <c r="I1445">
        <f t="shared" si="111"/>
        <v>-2.1346222903318903</v>
      </c>
      <c r="J1445">
        <f t="shared" si="112"/>
        <v>2.1346222903318903</v>
      </c>
      <c r="K1445">
        <f t="shared" si="113"/>
        <v>4.5566123223817652</v>
      </c>
      <c r="L1445">
        <f t="shared" si="114"/>
        <v>8.4040247650861832E-3</v>
      </c>
    </row>
    <row r="1446" spans="1:12" x14ac:dyDescent="0.15">
      <c r="A1446" s="17" t="s">
        <v>1466</v>
      </c>
      <c r="B1446" s="11">
        <v>253.2</v>
      </c>
      <c r="C1446" s="18">
        <v>24.5</v>
      </c>
      <c r="D1446" s="13">
        <v>27</v>
      </c>
      <c r="E1446" s="13">
        <v>42</v>
      </c>
      <c r="F1446" s="13">
        <v>254</v>
      </c>
      <c r="G1446" s="13">
        <v>261.89999999999998</v>
      </c>
      <c r="H1446">
        <f t="shared" si="110"/>
        <v>255.06731114516595</v>
      </c>
      <c r="I1446">
        <f t="shared" si="111"/>
        <v>-1.8673111451659565</v>
      </c>
      <c r="J1446">
        <f t="shared" si="112"/>
        <v>1.8673111451659565</v>
      </c>
      <c r="K1446">
        <f t="shared" si="113"/>
        <v>3.4868509128609961</v>
      </c>
      <c r="L1446">
        <f t="shared" si="114"/>
        <v>7.374846544889244E-3</v>
      </c>
    </row>
    <row r="1447" spans="1:12" x14ac:dyDescent="0.15">
      <c r="A1447" s="17" t="s">
        <v>1467</v>
      </c>
      <c r="B1447" s="11">
        <v>252.5</v>
      </c>
      <c r="C1447" s="18">
        <v>25.5</v>
      </c>
      <c r="D1447" s="13">
        <v>24.5</v>
      </c>
      <c r="E1447" s="13">
        <v>44</v>
      </c>
      <c r="F1447" s="13">
        <v>253.2</v>
      </c>
      <c r="G1447" s="13">
        <v>260.10000000000002</v>
      </c>
      <c r="H1447">
        <f t="shared" si="110"/>
        <v>254.13365557258297</v>
      </c>
      <c r="I1447">
        <f t="shared" si="111"/>
        <v>-1.6336555725829669</v>
      </c>
      <c r="J1447">
        <f t="shared" si="112"/>
        <v>1.6336555725829669</v>
      </c>
      <c r="K1447">
        <f t="shared" si="113"/>
        <v>2.6688305298313812</v>
      </c>
      <c r="L1447">
        <f t="shared" si="114"/>
        <v>6.4699230597345227E-3</v>
      </c>
    </row>
    <row r="1448" spans="1:12" x14ac:dyDescent="0.15">
      <c r="A1448" s="17" t="s">
        <v>1468</v>
      </c>
      <c r="B1448" s="11">
        <v>251.8</v>
      </c>
      <c r="C1448" s="18">
        <v>32.5</v>
      </c>
      <c r="D1448" s="13">
        <v>25.5</v>
      </c>
      <c r="E1448" s="13">
        <v>46</v>
      </c>
      <c r="F1448" s="13">
        <v>252.5</v>
      </c>
      <c r="G1448" s="13">
        <v>258.60000000000002</v>
      </c>
      <c r="H1448">
        <f t="shared" si="110"/>
        <v>253.31682778629147</v>
      </c>
      <c r="I1448">
        <f t="shared" si="111"/>
        <v>-1.5168277862914579</v>
      </c>
      <c r="J1448">
        <f t="shared" si="112"/>
        <v>1.5168277862914579</v>
      </c>
      <c r="K1448">
        <f t="shared" si="113"/>
        <v>2.3007665332658447</v>
      </c>
      <c r="L1448">
        <f t="shared" si="114"/>
        <v>6.0239387859072988E-3</v>
      </c>
    </row>
    <row r="1449" spans="1:12" x14ac:dyDescent="0.15">
      <c r="A1449" s="17" t="s">
        <v>1469</v>
      </c>
      <c r="B1449" s="11">
        <v>251.6</v>
      </c>
      <c r="C1449" s="18">
        <v>30</v>
      </c>
      <c r="D1449" s="13">
        <v>32.5</v>
      </c>
      <c r="E1449" s="13">
        <v>41.5</v>
      </c>
      <c r="F1449" s="13">
        <v>251.8</v>
      </c>
      <c r="G1449" s="13">
        <v>257.2</v>
      </c>
      <c r="H1449">
        <f t="shared" si="110"/>
        <v>252.55841389314574</v>
      </c>
      <c r="I1449">
        <f t="shared" si="111"/>
        <v>-0.95841389314574599</v>
      </c>
      <c r="J1449">
        <f t="shared" si="112"/>
        <v>0.95841389314574599</v>
      </c>
      <c r="K1449">
        <f t="shared" si="113"/>
        <v>0.91855719057478535</v>
      </c>
      <c r="L1449">
        <f t="shared" si="114"/>
        <v>3.8092762048718043E-3</v>
      </c>
    </row>
    <row r="1450" spans="1:12" x14ac:dyDescent="0.15">
      <c r="A1450" s="17" t="s">
        <v>1470</v>
      </c>
      <c r="B1450" s="11">
        <v>251.3</v>
      </c>
      <c r="C1450" s="18">
        <v>23.5</v>
      </c>
      <c r="D1450" s="13">
        <v>30</v>
      </c>
      <c r="E1450" s="13">
        <v>39.5</v>
      </c>
      <c r="F1450" s="13">
        <v>251.6</v>
      </c>
      <c r="G1450" s="13">
        <v>256</v>
      </c>
      <c r="H1450">
        <f t="shared" si="110"/>
        <v>252.07920694657287</v>
      </c>
      <c r="I1450">
        <f t="shared" si="111"/>
        <v>-0.77920694657285594</v>
      </c>
      <c r="J1450">
        <f t="shared" si="112"/>
        <v>0.77920694657285594</v>
      </c>
      <c r="K1450">
        <f t="shared" si="113"/>
        <v>0.60716346558739354</v>
      </c>
      <c r="L1450">
        <f t="shared" si="114"/>
        <v>3.1007041248422439E-3</v>
      </c>
    </row>
    <row r="1451" spans="1:12" x14ac:dyDescent="0.15">
      <c r="A1451" s="17" t="s">
        <v>1471</v>
      </c>
      <c r="B1451" s="11">
        <v>251.1</v>
      </c>
      <c r="C1451" s="18">
        <v>20</v>
      </c>
      <c r="D1451" s="13">
        <v>23.5</v>
      </c>
      <c r="E1451" s="13">
        <v>36</v>
      </c>
      <c r="F1451" s="13">
        <v>251.3</v>
      </c>
      <c r="G1451" s="13">
        <v>254.9</v>
      </c>
      <c r="H1451">
        <f t="shared" si="110"/>
        <v>251.68960347328644</v>
      </c>
      <c r="I1451">
        <f t="shared" si="111"/>
        <v>-0.58960347328644502</v>
      </c>
      <c r="J1451">
        <f t="shared" si="112"/>
        <v>0.58960347328644502</v>
      </c>
      <c r="K1451">
        <f t="shared" si="113"/>
        <v>0.34763225571143969</v>
      </c>
      <c r="L1451">
        <f t="shared" si="114"/>
        <v>2.3480823308898646E-3</v>
      </c>
    </row>
    <row r="1452" spans="1:12" x14ac:dyDescent="0.15">
      <c r="A1452" s="17" t="s">
        <v>1472</v>
      </c>
      <c r="B1452" s="11">
        <v>251.1</v>
      </c>
      <c r="C1452" s="18">
        <v>27.5</v>
      </c>
      <c r="D1452" s="13">
        <v>20</v>
      </c>
      <c r="E1452" s="13">
        <v>27</v>
      </c>
      <c r="F1452" s="13">
        <v>251.1</v>
      </c>
      <c r="G1452" s="13">
        <v>254</v>
      </c>
      <c r="H1452">
        <f t="shared" si="110"/>
        <v>251.39480173664322</v>
      </c>
      <c r="I1452">
        <f t="shared" si="111"/>
        <v>-0.29480173664322251</v>
      </c>
      <c r="J1452">
        <f t="shared" si="112"/>
        <v>0.29480173664322251</v>
      </c>
      <c r="K1452">
        <f t="shared" si="113"/>
        <v>8.6908063927859922E-2</v>
      </c>
      <c r="L1452">
        <f t="shared" si="114"/>
        <v>1.1740411654449323E-3</v>
      </c>
    </row>
    <row r="1453" spans="1:12" x14ac:dyDescent="0.15">
      <c r="A1453" s="17" t="s">
        <v>1473</v>
      </c>
      <c r="B1453" s="11">
        <v>251.2</v>
      </c>
      <c r="C1453" s="18">
        <v>30.5</v>
      </c>
      <c r="D1453" s="13">
        <v>27.5</v>
      </c>
      <c r="E1453" s="13">
        <v>24.5</v>
      </c>
      <c r="F1453" s="13">
        <v>251.1</v>
      </c>
      <c r="G1453" s="13">
        <v>253.2</v>
      </c>
      <c r="H1453">
        <f t="shared" si="110"/>
        <v>251.24740086832162</v>
      </c>
      <c r="I1453">
        <f t="shared" si="111"/>
        <v>-4.7400868321631151E-2</v>
      </c>
      <c r="J1453">
        <f t="shared" si="112"/>
        <v>4.7400868321631151E-2</v>
      </c>
      <c r="K1453">
        <f t="shared" si="113"/>
        <v>2.2468423176446157E-3</v>
      </c>
      <c r="L1453">
        <f t="shared" si="114"/>
        <v>1.886977242103151E-4</v>
      </c>
    </row>
    <row r="1454" spans="1:12" x14ac:dyDescent="0.15">
      <c r="A1454" s="17" t="s">
        <v>1474</v>
      </c>
      <c r="B1454" s="11">
        <v>251.4</v>
      </c>
      <c r="C1454" s="18">
        <v>32</v>
      </c>
      <c r="D1454" s="13">
        <v>30.5</v>
      </c>
      <c r="E1454" s="13">
        <v>25.5</v>
      </c>
      <c r="F1454" s="13">
        <v>251.2</v>
      </c>
      <c r="G1454" s="13">
        <v>252.5</v>
      </c>
      <c r="H1454">
        <f t="shared" si="110"/>
        <v>251.2237004341608</v>
      </c>
      <c r="I1454">
        <f t="shared" si="111"/>
        <v>0.17629956583920148</v>
      </c>
      <c r="J1454">
        <f t="shared" si="112"/>
        <v>0.17629956583920148</v>
      </c>
      <c r="K1454">
        <f t="shared" si="113"/>
        <v>3.1081536915090937E-2</v>
      </c>
      <c r="L1454">
        <f t="shared" si="114"/>
        <v>7.0127114494511326E-4</v>
      </c>
    </row>
    <row r="1455" spans="1:12" x14ac:dyDescent="0.15">
      <c r="A1455" s="17" t="s">
        <v>1475</v>
      </c>
      <c r="B1455" s="11">
        <v>252.1</v>
      </c>
      <c r="C1455" s="18">
        <v>34</v>
      </c>
      <c r="D1455" s="13">
        <v>32</v>
      </c>
      <c r="E1455" s="13">
        <v>32.5</v>
      </c>
      <c r="F1455" s="13">
        <v>251.4</v>
      </c>
      <c r="G1455" s="13">
        <v>251.8</v>
      </c>
      <c r="H1455">
        <f t="shared" si="110"/>
        <v>251.3118502170804</v>
      </c>
      <c r="I1455">
        <f t="shared" si="111"/>
        <v>0.78814978291958937</v>
      </c>
      <c r="J1455">
        <f t="shared" si="112"/>
        <v>0.78814978291958937</v>
      </c>
      <c r="K1455">
        <f t="shared" si="113"/>
        <v>0.62118008031619587</v>
      </c>
      <c r="L1455">
        <f t="shared" si="114"/>
        <v>3.1263378933740157E-3</v>
      </c>
    </row>
    <row r="1456" spans="1:12" x14ac:dyDescent="0.15">
      <c r="A1456" s="17" t="s">
        <v>1476</v>
      </c>
      <c r="B1456" s="11">
        <v>252.5</v>
      </c>
      <c r="C1456" s="18">
        <v>34.5</v>
      </c>
      <c r="D1456" s="13">
        <v>34</v>
      </c>
      <c r="E1456" s="13">
        <v>30</v>
      </c>
      <c r="F1456" s="13">
        <v>252.1</v>
      </c>
      <c r="G1456" s="13">
        <v>251.6</v>
      </c>
      <c r="H1456">
        <f t="shared" si="110"/>
        <v>251.70592510854021</v>
      </c>
      <c r="I1456">
        <f t="shared" si="111"/>
        <v>0.79407489145978616</v>
      </c>
      <c r="J1456">
        <f t="shared" si="112"/>
        <v>0.79407489145978616</v>
      </c>
      <c r="K1456">
        <f t="shared" si="113"/>
        <v>0.63055493324687117</v>
      </c>
      <c r="L1456">
        <f t="shared" si="114"/>
        <v>3.1448510552862818E-3</v>
      </c>
    </row>
    <row r="1457" spans="1:12" x14ac:dyDescent="0.15">
      <c r="A1457" s="17" t="s">
        <v>1477</v>
      </c>
      <c r="B1457" s="11">
        <v>253.5</v>
      </c>
      <c r="C1457" s="18">
        <v>35</v>
      </c>
      <c r="D1457" s="13">
        <v>34.5</v>
      </c>
      <c r="E1457" s="13">
        <v>23.5</v>
      </c>
      <c r="F1457" s="13">
        <v>252.5</v>
      </c>
      <c r="G1457" s="13">
        <v>251.3</v>
      </c>
      <c r="H1457">
        <f t="shared" si="110"/>
        <v>252.10296255427011</v>
      </c>
      <c r="I1457">
        <f t="shared" si="111"/>
        <v>1.3970374457298931</v>
      </c>
      <c r="J1457">
        <f t="shared" si="112"/>
        <v>1.3970374457298931</v>
      </c>
      <c r="K1457">
        <f t="shared" si="113"/>
        <v>1.9517136247715039</v>
      </c>
      <c r="L1457">
        <f t="shared" si="114"/>
        <v>5.5109958411435622E-3</v>
      </c>
    </row>
    <row r="1458" spans="1:12" x14ac:dyDescent="0.15">
      <c r="A1458" s="17" t="s">
        <v>1478</v>
      </c>
      <c r="B1458" s="11">
        <v>254</v>
      </c>
      <c r="C1458" s="18">
        <v>40.5</v>
      </c>
      <c r="D1458" s="13">
        <v>35</v>
      </c>
      <c r="E1458" s="13">
        <v>20</v>
      </c>
      <c r="F1458" s="13">
        <v>253.5</v>
      </c>
      <c r="G1458" s="13">
        <v>251.1</v>
      </c>
      <c r="H1458">
        <f t="shared" si="110"/>
        <v>252.80148127713505</v>
      </c>
      <c r="I1458">
        <f t="shared" si="111"/>
        <v>1.1985187228649465</v>
      </c>
      <c r="J1458">
        <f t="shared" si="112"/>
        <v>1.1985187228649465</v>
      </c>
      <c r="K1458">
        <f t="shared" si="113"/>
        <v>1.4364471290578225</v>
      </c>
      <c r="L1458">
        <f t="shared" si="114"/>
        <v>4.7185776490745925E-3</v>
      </c>
    </row>
    <row r="1459" spans="1:12" x14ac:dyDescent="0.15">
      <c r="A1459" s="17" t="s">
        <v>1479</v>
      </c>
      <c r="B1459" s="11">
        <v>255</v>
      </c>
      <c r="C1459" s="18">
        <v>41</v>
      </c>
      <c r="D1459" s="13">
        <v>40.5</v>
      </c>
      <c r="E1459" s="13">
        <v>27.5</v>
      </c>
      <c r="F1459" s="13">
        <v>254</v>
      </c>
      <c r="G1459" s="13">
        <v>251.1</v>
      </c>
      <c r="H1459">
        <f t="shared" si="110"/>
        <v>253.40074063856753</v>
      </c>
      <c r="I1459">
        <f t="shared" si="111"/>
        <v>1.5992593614324733</v>
      </c>
      <c r="J1459">
        <f t="shared" si="112"/>
        <v>1.5992593614324733</v>
      </c>
      <c r="K1459">
        <f t="shared" si="113"/>
        <v>2.5576305051294024</v>
      </c>
      <c r="L1459">
        <f t="shared" si="114"/>
        <v>6.2716053389508756E-3</v>
      </c>
    </row>
    <row r="1460" spans="1:12" x14ac:dyDescent="0.15">
      <c r="A1460" s="17" t="s">
        <v>1480</v>
      </c>
      <c r="B1460" s="11">
        <v>256.10000000000002</v>
      </c>
      <c r="C1460" s="18">
        <v>39</v>
      </c>
      <c r="D1460" s="13">
        <v>41</v>
      </c>
      <c r="E1460" s="13">
        <v>30.5</v>
      </c>
      <c r="F1460" s="13">
        <v>255</v>
      </c>
      <c r="G1460" s="13">
        <v>251.2</v>
      </c>
      <c r="H1460">
        <f t="shared" si="110"/>
        <v>254.20037031928376</v>
      </c>
      <c r="I1460">
        <f t="shared" si="111"/>
        <v>1.8996296807162594</v>
      </c>
      <c r="J1460">
        <f t="shared" si="112"/>
        <v>1.8996296807162594</v>
      </c>
      <c r="K1460">
        <f t="shared" si="113"/>
        <v>3.6085929238581573</v>
      </c>
      <c r="L1460">
        <f t="shared" si="114"/>
        <v>7.4175309672637997E-3</v>
      </c>
    </row>
    <row r="1461" spans="1:12" x14ac:dyDescent="0.15">
      <c r="A1461" s="17" t="s">
        <v>1481</v>
      </c>
      <c r="B1461" s="11">
        <v>257.5</v>
      </c>
      <c r="C1461" s="18">
        <v>38.5</v>
      </c>
      <c r="D1461" s="13">
        <v>39</v>
      </c>
      <c r="E1461" s="13">
        <v>32</v>
      </c>
      <c r="F1461" s="13">
        <v>256.10000000000002</v>
      </c>
      <c r="G1461" s="13">
        <v>251.4</v>
      </c>
      <c r="H1461">
        <f t="shared" si="110"/>
        <v>255.15018515964189</v>
      </c>
      <c r="I1461">
        <f t="shared" si="111"/>
        <v>2.3498148403581069</v>
      </c>
      <c r="J1461">
        <f t="shared" si="112"/>
        <v>2.3498148403581069</v>
      </c>
      <c r="K1461">
        <f t="shared" si="113"/>
        <v>5.5216297839671959</v>
      </c>
      <c r="L1461">
        <f t="shared" si="114"/>
        <v>9.1254945256625513E-3</v>
      </c>
    </row>
    <row r="1462" spans="1:12" x14ac:dyDescent="0.15">
      <c r="A1462" s="17" t="s">
        <v>1482</v>
      </c>
      <c r="B1462" s="11">
        <v>258.89999999999998</v>
      </c>
      <c r="C1462" s="18">
        <v>40.5</v>
      </c>
      <c r="D1462" s="13">
        <v>38.5</v>
      </c>
      <c r="E1462" s="13">
        <v>34</v>
      </c>
      <c r="F1462" s="13">
        <v>257.5</v>
      </c>
      <c r="G1462" s="13">
        <v>252.1</v>
      </c>
      <c r="H1462">
        <f t="shared" si="110"/>
        <v>256.32509257982093</v>
      </c>
      <c r="I1462">
        <f t="shared" si="111"/>
        <v>2.5749074201790449</v>
      </c>
      <c r="J1462">
        <f t="shared" si="112"/>
        <v>2.5749074201790449</v>
      </c>
      <c r="K1462">
        <f t="shared" si="113"/>
        <v>6.630148222493105</v>
      </c>
      <c r="L1462">
        <f t="shared" si="114"/>
        <v>9.9455674784822146E-3</v>
      </c>
    </row>
    <row r="1463" spans="1:12" x14ac:dyDescent="0.15">
      <c r="A1463" s="17" t="s">
        <v>1483</v>
      </c>
      <c r="B1463" s="11">
        <v>260.60000000000002</v>
      </c>
      <c r="C1463" s="18">
        <v>41</v>
      </c>
      <c r="D1463" s="13">
        <v>40.5</v>
      </c>
      <c r="E1463" s="13">
        <v>34.5</v>
      </c>
      <c r="F1463" s="13">
        <v>258.89999999999998</v>
      </c>
      <c r="G1463" s="13">
        <v>252.5</v>
      </c>
      <c r="H1463">
        <f t="shared" si="110"/>
        <v>257.61254628991048</v>
      </c>
      <c r="I1463">
        <f t="shared" si="111"/>
        <v>2.9874537100895395</v>
      </c>
      <c r="J1463">
        <f t="shared" si="112"/>
        <v>2.9874537100895395</v>
      </c>
      <c r="K1463">
        <f t="shared" si="113"/>
        <v>8.9248796699277548</v>
      </c>
      <c r="L1463">
        <f t="shared" si="114"/>
        <v>1.1463751765500917E-2</v>
      </c>
    </row>
    <row r="1464" spans="1:12" x14ac:dyDescent="0.15">
      <c r="A1464" s="17" t="s">
        <v>1484</v>
      </c>
      <c r="B1464" s="11">
        <v>262.10000000000002</v>
      </c>
      <c r="C1464" s="18">
        <v>35.5</v>
      </c>
      <c r="D1464" s="13">
        <v>41</v>
      </c>
      <c r="E1464" s="13">
        <v>35</v>
      </c>
      <c r="F1464" s="13">
        <v>260.60000000000002</v>
      </c>
      <c r="G1464" s="13">
        <v>253.5</v>
      </c>
      <c r="H1464">
        <f t="shared" si="110"/>
        <v>259.10627314495525</v>
      </c>
      <c r="I1464">
        <f t="shared" si="111"/>
        <v>2.9937268550447698</v>
      </c>
      <c r="J1464">
        <f t="shared" si="112"/>
        <v>2.9937268550447698</v>
      </c>
      <c r="K1464">
        <f t="shared" si="113"/>
        <v>8.962400482616248</v>
      </c>
      <c r="L1464">
        <f t="shared" si="114"/>
        <v>1.1422078805970124E-2</v>
      </c>
    </row>
    <row r="1465" spans="1:12" x14ac:dyDescent="0.15">
      <c r="A1465" s="17" t="s">
        <v>1485</v>
      </c>
      <c r="B1465" s="11">
        <v>264</v>
      </c>
      <c r="C1465" s="18">
        <v>36</v>
      </c>
      <c r="D1465" s="13">
        <v>35.5</v>
      </c>
      <c r="E1465" s="13">
        <v>40.5</v>
      </c>
      <c r="F1465" s="13">
        <v>262.10000000000002</v>
      </c>
      <c r="G1465" s="13">
        <v>254</v>
      </c>
      <c r="H1465">
        <f t="shared" si="110"/>
        <v>260.60313657247764</v>
      </c>
      <c r="I1465">
        <f t="shared" si="111"/>
        <v>3.3968634275223621</v>
      </c>
      <c r="J1465">
        <f t="shared" si="112"/>
        <v>3.3968634275223621</v>
      </c>
      <c r="K1465">
        <f t="shared" si="113"/>
        <v>11.53868114523897</v>
      </c>
      <c r="L1465">
        <f t="shared" si="114"/>
        <v>1.286690692243319E-2</v>
      </c>
    </row>
    <row r="1466" spans="1:12" x14ac:dyDescent="0.15">
      <c r="A1466" s="17" t="s">
        <v>1486</v>
      </c>
      <c r="B1466" s="11">
        <v>265.8</v>
      </c>
      <c r="C1466" s="18">
        <v>34</v>
      </c>
      <c r="D1466" s="13">
        <v>36</v>
      </c>
      <c r="E1466" s="13">
        <v>41</v>
      </c>
      <c r="F1466" s="13">
        <v>264</v>
      </c>
      <c r="G1466" s="13">
        <v>255</v>
      </c>
      <c r="H1466">
        <f t="shared" si="110"/>
        <v>262.30156828623882</v>
      </c>
      <c r="I1466">
        <f t="shared" si="111"/>
        <v>3.4984317137611924</v>
      </c>
      <c r="J1466">
        <f t="shared" si="112"/>
        <v>3.4984317137611924</v>
      </c>
      <c r="K1466">
        <f t="shared" si="113"/>
        <v>12.239024455850075</v>
      </c>
      <c r="L1466">
        <f t="shared" si="114"/>
        <v>1.3161895085632777E-2</v>
      </c>
    </row>
    <row r="1467" spans="1:12" x14ac:dyDescent="0.15">
      <c r="A1467" s="17" t="s">
        <v>1487</v>
      </c>
      <c r="B1467" s="11">
        <v>268.10000000000002</v>
      </c>
      <c r="C1467" s="18">
        <v>40</v>
      </c>
      <c r="D1467" s="13">
        <v>34</v>
      </c>
      <c r="E1467" s="13">
        <v>39</v>
      </c>
      <c r="F1467" s="13">
        <v>265.8</v>
      </c>
      <c r="G1467" s="13">
        <v>256.10000000000002</v>
      </c>
      <c r="H1467">
        <f t="shared" si="110"/>
        <v>264.05078414311942</v>
      </c>
      <c r="I1467">
        <f t="shared" si="111"/>
        <v>4.0492158568806076</v>
      </c>
      <c r="J1467">
        <f t="shared" si="112"/>
        <v>4.0492158568806076</v>
      </c>
      <c r="K1467">
        <f t="shared" si="113"/>
        <v>16.396149055613353</v>
      </c>
      <c r="L1467">
        <f t="shared" si="114"/>
        <v>1.5103378802240237E-2</v>
      </c>
    </row>
    <row r="1468" spans="1:12" x14ac:dyDescent="0.15">
      <c r="A1468" s="17" t="s">
        <v>1488</v>
      </c>
      <c r="B1468" s="11">
        <v>270.39999999999998</v>
      </c>
      <c r="C1468" s="18">
        <v>47.5</v>
      </c>
      <c r="D1468" s="13">
        <v>40</v>
      </c>
      <c r="E1468" s="13">
        <v>38.5</v>
      </c>
      <c r="F1468" s="13">
        <v>268.10000000000002</v>
      </c>
      <c r="G1468" s="13">
        <v>257.5</v>
      </c>
      <c r="H1468">
        <f t="shared" si="110"/>
        <v>266.07539207155969</v>
      </c>
      <c r="I1468">
        <f t="shared" si="111"/>
        <v>4.3246079284402867</v>
      </c>
      <c r="J1468">
        <f t="shared" si="112"/>
        <v>4.3246079284402867</v>
      </c>
      <c r="K1468">
        <f t="shared" si="113"/>
        <v>18.702233734728587</v>
      </c>
      <c r="L1468">
        <f t="shared" si="114"/>
        <v>1.5993372516421179E-2</v>
      </c>
    </row>
    <row r="1469" spans="1:12" x14ac:dyDescent="0.15">
      <c r="A1469" s="17" t="s">
        <v>1489</v>
      </c>
      <c r="B1469" s="11">
        <v>272.60000000000002</v>
      </c>
      <c r="C1469" s="18">
        <v>51</v>
      </c>
      <c r="D1469" s="13">
        <v>47.5</v>
      </c>
      <c r="E1469" s="13">
        <v>40.5</v>
      </c>
      <c r="F1469" s="13">
        <v>270.39999999999998</v>
      </c>
      <c r="G1469" s="13">
        <v>258.89999999999998</v>
      </c>
      <c r="H1469">
        <f t="shared" si="110"/>
        <v>268.23769603577983</v>
      </c>
      <c r="I1469">
        <f t="shared" si="111"/>
        <v>4.3623039642201888</v>
      </c>
      <c r="J1469">
        <f t="shared" si="112"/>
        <v>4.3623039642201888</v>
      </c>
      <c r="K1469">
        <f t="shared" si="113"/>
        <v>19.029695876251175</v>
      </c>
      <c r="L1469">
        <f t="shared" si="114"/>
        <v>1.6002582407264081E-2</v>
      </c>
    </row>
    <row r="1470" spans="1:12" x14ac:dyDescent="0.15">
      <c r="A1470" s="17" t="s">
        <v>1490</v>
      </c>
      <c r="B1470" s="11">
        <v>275.2</v>
      </c>
      <c r="C1470" s="18">
        <v>43.5</v>
      </c>
      <c r="D1470" s="13">
        <v>51</v>
      </c>
      <c r="E1470" s="13">
        <v>41</v>
      </c>
      <c r="F1470" s="13">
        <v>272.60000000000002</v>
      </c>
      <c r="G1470" s="13">
        <v>260.60000000000002</v>
      </c>
      <c r="H1470">
        <f t="shared" si="110"/>
        <v>270.4188480178899</v>
      </c>
      <c r="I1470">
        <f t="shared" si="111"/>
        <v>4.7811519821100887</v>
      </c>
      <c r="J1470">
        <f t="shared" si="112"/>
        <v>4.7811519821100887</v>
      </c>
      <c r="K1470">
        <f t="shared" si="113"/>
        <v>22.859414276035231</v>
      </c>
      <c r="L1470">
        <f t="shared" si="114"/>
        <v>1.7373372028016313E-2</v>
      </c>
    </row>
    <row r="1471" spans="1:12" x14ac:dyDescent="0.15">
      <c r="A1471" s="17" t="s">
        <v>1491</v>
      </c>
      <c r="B1471" s="11">
        <v>277.89999999999998</v>
      </c>
      <c r="C1471" s="18">
        <v>39.5</v>
      </c>
      <c r="D1471" s="13">
        <v>43.5</v>
      </c>
      <c r="E1471" s="13">
        <v>35.5</v>
      </c>
      <c r="F1471" s="13">
        <v>275.2</v>
      </c>
      <c r="G1471" s="13">
        <v>262.10000000000002</v>
      </c>
      <c r="H1471">
        <f t="shared" si="110"/>
        <v>272.80942400894492</v>
      </c>
      <c r="I1471">
        <f t="shared" si="111"/>
        <v>5.0905759910550614</v>
      </c>
      <c r="J1471">
        <f t="shared" si="112"/>
        <v>5.0905759910550614</v>
      </c>
      <c r="K1471">
        <f t="shared" si="113"/>
        <v>25.91396392070622</v>
      </c>
      <c r="L1471">
        <f t="shared" si="114"/>
        <v>1.8318013641795833E-2</v>
      </c>
    </row>
    <row r="1472" spans="1:12" x14ac:dyDescent="0.15">
      <c r="A1472" s="17" t="s">
        <v>1492</v>
      </c>
      <c r="B1472" s="11">
        <v>280.7</v>
      </c>
      <c r="C1472" s="18">
        <v>41.5</v>
      </c>
      <c r="D1472" s="13">
        <v>39.5</v>
      </c>
      <c r="E1472" s="13">
        <v>36</v>
      </c>
      <c r="F1472" s="13">
        <v>277.89999999999998</v>
      </c>
      <c r="G1472" s="13">
        <v>264</v>
      </c>
      <c r="H1472">
        <f t="shared" si="110"/>
        <v>275.35471200447245</v>
      </c>
      <c r="I1472">
        <f t="shared" si="111"/>
        <v>5.3452879955275421</v>
      </c>
      <c r="J1472">
        <f t="shared" si="112"/>
        <v>5.3452879955275421</v>
      </c>
      <c r="K1472">
        <f t="shared" si="113"/>
        <v>28.572103755130847</v>
      </c>
      <c r="L1472">
        <f t="shared" si="114"/>
        <v>1.9042707500988749E-2</v>
      </c>
    </row>
    <row r="1473" spans="1:12" x14ac:dyDescent="0.15">
      <c r="A1473" s="17" t="s">
        <v>1493</v>
      </c>
      <c r="B1473" s="11">
        <v>283.60000000000002</v>
      </c>
      <c r="C1473" s="18">
        <v>46</v>
      </c>
      <c r="D1473" s="13">
        <v>41.5</v>
      </c>
      <c r="E1473" s="13">
        <v>34</v>
      </c>
      <c r="F1473" s="13">
        <v>280.7</v>
      </c>
      <c r="G1473" s="13">
        <v>265.8</v>
      </c>
      <c r="H1473">
        <f t="shared" si="110"/>
        <v>278.02735600223622</v>
      </c>
      <c r="I1473">
        <f t="shared" si="111"/>
        <v>5.5726439977638051</v>
      </c>
      <c r="J1473">
        <f t="shared" si="112"/>
        <v>5.5726439977638051</v>
      </c>
      <c r="K1473">
        <f t="shared" si="113"/>
        <v>31.054361125812964</v>
      </c>
      <c r="L1473">
        <f t="shared" si="114"/>
        <v>1.9649661487178435E-2</v>
      </c>
    </row>
    <row r="1474" spans="1:12" x14ac:dyDescent="0.15">
      <c r="A1474" s="17" t="s">
        <v>1494</v>
      </c>
      <c r="B1474" s="11">
        <v>286.5</v>
      </c>
      <c r="C1474" s="18">
        <v>47.5</v>
      </c>
      <c r="D1474" s="13">
        <v>46</v>
      </c>
      <c r="E1474" s="13">
        <v>40</v>
      </c>
      <c r="F1474" s="13">
        <v>283.60000000000002</v>
      </c>
      <c r="G1474" s="13">
        <v>268.10000000000002</v>
      </c>
      <c r="H1474">
        <f t="shared" si="110"/>
        <v>280.81367800111809</v>
      </c>
      <c r="I1474">
        <f t="shared" si="111"/>
        <v>5.6863219988819083</v>
      </c>
      <c r="J1474">
        <f t="shared" si="112"/>
        <v>5.6863219988819083</v>
      </c>
      <c r="K1474">
        <f t="shared" si="113"/>
        <v>32.334257874968344</v>
      </c>
      <c r="L1474">
        <f t="shared" si="114"/>
        <v>1.9847546243915909E-2</v>
      </c>
    </row>
    <row r="1475" spans="1:12" x14ac:dyDescent="0.15">
      <c r="A1475" s="17" t="s">
        <v>1495</v>
      </c>
      <c r="B1475" s="11">
        <v>290.10000000000002</v>
      </c>
      <c r="C1475" s="18">
        <v>43</v>
      </c>
      <c r="D1475" s="13">
        <v>47.5</v>
      </c>
      <c r="E1475" s="13">
        <v>47.5</v>
      </c>
      <c r="F1475" s="13">
        <v>286.5</v>
      </c>
      <c r="G1475" s="13">
        <v>270.39999999999998</v>
      </c>
      <c r="H1475">
        <f t="shared" si="110"/>
        <v>283.65683900055905</v>
      </c>
      <c r="I1475">
        <f t="shared" si="111"/>
        <v>6.4431609994409769</v>
      </c>
      <c r="J1475">
        <f t="shared" si="112"/>
        <v>6.4431609994409769</v>
      </c>
      <c r="K1475">
        <f t="shared" si="113"/>
        <v>41.514323664717246</v>
      </c>
      <c r="L1475">
        <f t="shared" si="114"/>
        <v>2.221013788156145E-2</v>
      </c>
    </row>
    <row r="1476" spans="1:12" x14ac:dyDescent="0.15">
      <c r="A1476" s="17" t="s">
        <v>1496</v>
      </c>
      <c r="B1476" s="11">
        <v>293.39999999999998</v>
      </c>
      <c r="C1476" s="18">
        <v>39</v>
      </c>
      <c r="D1476" s="13">
        <v>43</v>
      </c>
      <c r="E1476" s="13">
        <v>51</v>
      </c>
      <c r="F1476" s="13">
        <v>290.10000000000002</v>
      </c>
      <c r="G1476" s="13">
        <v>272.60000000000002</v>
      </c>
      <c r="H1476">
        <f t="shared" ref="H1476:H1539" si="115">$M$2*B1475+(1-$M$2)*H1475</f>
        <v>286.87841950027951</v>
      </c>
      <c r="I1476">
        <f t="shared" ref="I1476:I1539" si="116">B1476-H1476</f>
        <v>6.5215804997204714</v>
      </c>
      <c r="J1476">
        <f t="shared" ref="J1476:J1539" si="117">ABS(I1476)</f>
        <v>6.5215804997204714</v>
      </c>
      <c r="K1476">
        <f t="shared" ref="K1476:K1539" si="118">I1476^2</f>
        <v>42.531012214334311</v>
      </c>
      <c r="L1476">
        <f t="shared" ref="L1476:L1539" si="119">J1476/B1476</f>
        <v>2.2227609065168616E-2</v>
      </c>
    </row>
    <row r="1477" spans="1:12" x14ac:dyDescent="0.15">
      <c r="A1477" s="17" t="s">
        <v>1497</v>
      </c>
      <c r="B1477" s="11">
        <v>296.8</v>
      </c>
      <c r="C1477" s="18">
        <v>38.5</v>
      </c>
      <c r="D1477" s="13">
        <v>39</v>
      </c>
      <c r="E1477" s="13">
        <v>43.5</v>
      </c>
      <c r="F1477" s="13">
        <v>293.39999999999998</v>
      </c>
      <c r="G1477" s="13">
        <v>275.2</v>
      </c>
      <c r="H1477">
        <f t="shared" si="115"/>
        <v>290.13920975013974</v>
      </c>
      <c r="I1477">
        <f t="shared" si="116"/>
        <v>6.6607902498602698</v>
      </c>
      <c r="J1477">
        <f t="shared" si="117"/>
        <v>6.6607902498602698</v>
      </c>
      <c r="K1477">
        <f t="shared" si="118"/>
        <v>44.366126752633633</v>
      </c>
      <c r="L1477">
        <f t="shared" si="119"/>
        <v>2.2442015666645113E-2</v>
      </c>
    </row>
    <row r="1478" spans="1:12" x14ac:dyDescent="0.15">
      <c r="A1478" s="17" t="s">
        <v>1498</v>
      </c>
      <c r="B1478" s="11">
        <v>300.39999999999998</v>
      </c>
      <c r="C1478" s="18">
        <v>34.5</v>
      </c>
      <c r="D1478" s="13">
        <v>38.5</v>
      </c>
      <c r="E1478" s="13">
        <v>39.5</v>
      </c>
      <c r="F1478" s="13">
        <v>296.8</v>
      </c>
      <c r="G1478" s="13">
        <v>277.89999999999998</v>
      </c>
      <c r="H1478">
        <f t="shared" si="115"/>
        <v>293.46960487506988</v>
      </c>
      <c r="I1478">
        <f t="shared" si="116"/>
        <v>6.9303951249301008</v>
      </c>
      <c r="J1478">
        <f t="shared" si="117"/>
        <v>6.9303951249301008</v>
      </c>
      <c r="K1478">
        <f t="shared" si="118"/>
        <v>48.030376587654906</v>
      </c>
      <c r="L1478">
        <f t="shared" si="119"/>
        <v>2.3070556341311922E-2</v>
      </c>
    </row>
    <row r="1479" spans="1:12" x14ac:dyDescent="0.15">
      <c r="A1479" s="17" t="s">
        <v>1499</v>
      </c>
      <c r="B1479" s="11">
        <v>304.10000000000002</v>
      </c>
      <c r="C1479" s="18">
        <v>38</v>
      </c>
      <c r="D1479" s="13">
        <v>34.5</v>
      </c>
      <c r="E1479" s="13">
        <v>41.5</v>
      </c>
      <c r="F1479" s="13">
        <v>300.39999999999998</v>
      </c>
      <c r="G1479" s="13">
        <v>280.7</v>
      </c>
      <c r="H1479">
        <f t="shared" si="115"/>
        <v>296.93480243753493</v>
      </c>
      <c r="I1479">
        <f t="shared" si="116"/>
        <v>7.1651975624650959</v>
      </c>
      <c r="J1479">
        <f t="shared" si="117"/>
        <v>7.1651975624650959</v>
      </c>
      <c r="K1479">
        <f t="shared" si="118"/>
        <v>51.340056109155753</v>
      </c>
      <c r="L1479">
        <f t="shared" si="119"/>
        <v>2.3561978173183475E-2</v>
      </c>
    </row>
    <row r="1480" spans="1:12" x14ac:dyDescent="0.15">
      <c r="A1480" s="17" t="s">
        <v>1500</v>
      </c>
      <c r="B1480" s="11">
        <v>307.89999999999998</v>
      </c>
      <c r="C1480" s="18">
        <v>40.5</v>
      </c>
      <c r="D1480" s="13">
        <v>38</v>
      </c>
      <c r="E1480" s="13">
        <v>46</v>
      </c>
      <c r="F1480" s="13">
        <v>304.10000000000002</v>
      </c>
      <c r="G1480" s="13">
        <v>283.60000000000002</v>
      </c>
      <c r="H1480">
        <f t="shared" si="115"/>
        <v>300.51740121876747</v>
      </c>
      <c r="I1480">
        <f t="shared" si="116"/>
        <v>7.3825987812325025</v>
      </c>
      <c r="J1480">
        <f t="shared" si="117"/>
        <v>7.3825987812325025</v>
      </c>
      <c r="K1480">
        <f t="shared" si="118"/>
        <v>54.50276476465563</v>
      </c>
      <c r="L1480">
        <f t="shared" si="119"/>
        <v>2.3977261387569025E-2</v>
      </c>
    </row>
    <row r="1481" spans="1:12" x14ac:dyDescent="0.15">
      <c r="A1481" s="17" t="s">
        <v>1501</v>
      </c>
      <c r="B1481" s="11">
        <v>311.89999999999998</v>
      </c>
      <c r="C1481" s="18">
        <v>35.5</v>
      </c>
      <c r="D1481" s="13">
        <v>40.5</v>
      </c>
      <c r="E1481" s="13">
        <v>47.5</v>
      </c>
      <c r="F1481" s="13">
        <v>307.89999999999998</v>
      </c>
      <c r="G1481" s="13">
        <v>286.5</v>
      </c>
      <c r="H1481">
        <f t="shared" si="115"/>
        <v>304.20870060938375</v>
      </c>
      <c r="I1481">
        <f t="shared" si="116"/>
        <v>7.6912993906162228</v>
      </c>
      <c r="J1481">
        <f t="shared" si="117"/>
        <v>7.6912993906162228</v>
      </c>
      <c r="K1481">
        <f t="shared" si="118"/>
        <v>59.156086316093479</v>
      </c>
      <c r="L1481">
        <f t="shared" si="119"/>
        <v>2.4659504298224506E-2</v>
      </c>
    </row>
    <row r="1482" spans="1:12" x14ac:dyDescent="0.15">
      <c r="A1482" s="17" t="s">
        <v>1502</v>
      </c>
      <c r="B1482" s="11">
        <v>316</v>
      </c>
      <c r="C1482" s="18">
        <v>34.5</v>
      </c>
      <c r="D1482" s="13">
        <v>35.5</v>
      </c>
      <c r="E1482" s="13">
        <v>43</v>
      </c>
      <c r="F1482" s="13">
        <v>311.89999999999998</v>
      </c>
      <c r="G1482" s="13">
        <v>290.10000000000002</v>
      </c>
      <c r="H1482">
        <f t="shared" si="115"/>
        <v>308.05435030469187</v>
      </c>
      <c r="I1482">
        <f t="shared" si="116"/>
        <v>7.9456496953081341</v>
      </c>
      <c r="J1482">
        <f t="shared" si="117"/>
        <v>7.9456496953081341</v>
      </c>
      <c r="K1482">
        <f t="shared" si="118"/>
        <v>63.133349080550246</v>
      </c>
      <c r="L1482">
        <f t="shared" si="119"/>
        <v>2.514446106110169E-2</v>
      </c>
    </row>
    <row r="1483" spans="1:12" x14ac:dyDescent="0.15">
      <c r="A1483" s="17" t="s">
        <v>1503</v>
      </c>
      <c r="B1483" s="11">
        <v>320.39999999999998</v>
      </c>
      <c r="C1483" s="18">
        <v>35.5</v>
      </c>
      <c r="D1483" s="13">
        <v>34.5</v>
      </c>
      <c r="E1483" s="13">
        <v>39</v>
      </c>
      <c r="F1483" s="13">
        <v>316</v>
      </c>
      <c r="G1483" s="13">
        <v>293.39999999999998</v>
      </c>
      <c r="H1483">
        <f t="shared" si="115"/>
        <v>312.02717515234593</v>
      </c>
      <c r="I1483">
        <f t="shared" si="116"/>
        <v>8.3728248476540443</v>
      </c>
      <c r="J1483">
        <f t="shared" si="117"/>
        <v>8.3728248476540443</v>
      </c>
      <c r="K1483">
        <f t="shared" si="118"/>
        <v>70.104195929492974</v>
      </c>
      <c r="L1483">
        <f t="shared" si="119"/>
        <v>2.6132412133751701E-2</v>
      </c>
    </row>
    <row r="1484" spans="1:12" x14ac:dyDescent="0.15">
      <c r="A1484" s="17" t="s">
        <v>1504</v>
      </c>
      <c r="B1484" s="11">
        <v>324.7</v>
      </c>
      <c r="C1484" s="18">
        <v>35.5</v>
      </c>
      <c r="D1484" s="13">
        <v>35.5</v>
      </c>
      <c r="E1484" s="13">
        <v>38.5</v>
      </c>
      <c r="F1484" s="13">
        <v>320.39999999999998</v>
      </c>
      <c r="G1484" s="13">
        <v>296.8</v>
      </c>
      <c r="H1484">
        <f t="shared" si="115"/>
        <v>316.21358757617293</v>
      </c>
      <c r="I1484">
        <f t="shared" si="116"/>
        <v>8.486412423827062</v>
      </c>
      <c r="J1484">
        <f t="shared" si="117"/>
        <v>8.486412423827062</v>
      </c>
      <c r="K1484">
        <f t="shared" si="118"/>
        <v>72.01919582728631</v>
      </c>
      <c r="L1484">
        <f t="shared" si="119"/>
        <v>2.6136163916929665E-2</v>
      </c>
    </row>
    <row r="1485" spans="1:12" x14ac:dyDescent="0.15">
      <c r="A1485" s="17" t="s">
        <v>1505</v>
      </c>
      <c r="B1485" s="11">
        <v>329.1</v>
      </c>
      <c r="C1485" s="18">
        <v>36</v>
      </c>
      <c r="D1485" s="13">
        <v>35.5</v>
      </c>
      <c r="E1485" s="13">
        <v>34.5</v>
      </c>
      <c r="F1485" s="13">
        <v>324.7</v>
      </c>
      <c r="G1485" s="13">
        <v>300.39999999999998</v>
      </c>
      <c r="H1485">
        <f t="shared" si="115"/>
        <v>320.45679378808643</v>
      </c>
      <c r="I1485">
        <f t="shared" si="116"/>
        <v>8.6432062119135935</v>
      </c>
      <c r="J1485">
        <f t="shared" si="117"/>
        <v>8.6432062119135935</v>
      </c>
      <c r="K1485">
        <f t="shared" si="118"/>
        <v>74.705013621661735</v>
      </c>
      <c r="L1485">
        <f t="shared" si="119"/>
        <v>2.626316077761651E-2</v>
      </c>
    </row>
    <row r="1486" spans="1:12" x14ac:dyDescent="0.15">
      <c r="A1486" s="17" t="s">
        <v>1506</v>
      </c>
      <c r="B1486" s="11">
        <v>333.8</v>
      </c>
      <c r="C1486" s="18">
        <v>35</v>
      </c>
      <c r="D1486" s="13">
        <v>36</v>
      </c>
      <c r="E1486" s="13">
        <v>38</v>
      </c>
      <c r="F1486" s="13">
        <v>329.1</v>
      </c>
      <c r="G1486" s="13">
        <v>304.10000000000002</v>
      </c>
      <c r="H1486">
        <f t="shared" si="115"/>
        <v>324.77839689404323</v>
      </c>
      <c r="I1486">
        <f t="shared" si="116"/>
        <v>9.0216031059567854</v>
      </c>
      <c r="J1486">
        <f t="shared" si="117"/>
        <v>9.0216031059567854</v>
      </c>
      <c r="K1486">
        <f t="shared" si="118"/>
        <v>81.38932260140912</v>
      </c>
      <c r="L1486">
        <f t="shared" si="119"/>
        <v>2.7026971557689589E-2</v>
      </c>
    </row>
    <row r="1487" spans="1:12" x14ac:dyDescent="0.15">
      <c r="A1487" s="17" t="s">
        <v>1507</v>
      </c>
      <c r="B1487" s="11">
        <v>338.5</v>
      </c>
      <c r="C1487" s="18">
        <v>32</v>
      </c>
      <c r="D1487" s="13">
        <v>35</v>
      </c>
      <c r="E1487" s="13">
        <v>40.5</v>
      </c>
      <c r="F1487" s="13">
        <v>333.8</v>
      </c>
      <c r="G1487" s="13">
        <v>307.89999999999998</v>
      </c>
      <c r="H1487">
        <f t="shared" si="115"/>
        <v>329.28919844702159</v>
      </c>
      <c r="I1487">
        <f t="shared" si="116"/>
        <v>9.2108015529784097</v>
      </c>
      <c r="J1487">
        <f t="shared" si="117"/>
        <v>9.2108015529784097</v>
      </c>
      <c r="K1487">
        <f t="shared" si="118"/>
        <v>84.838865248349478</v>
      </c>
      <c r="L1487">
        <f t="shared" si="119"/>
        <v>2.721063974291997E-2</v>
      </c>
    </row>
    <row r="1488" spans="1:12" x14ac:dyDescent="0.15">
      <c r="A1488" s="17" t="s">
        <v>1508</v>
      </c>
      <c r="B1488" s="11">
        <v>312.09090909090907</v>
      </c>
      <c r="C1488" s="18">
        <v>32</v>
      </c>
      <c r="D1488" s="13">
        <v>32</v>
      </c>
      <c r="E1488" s="13">
        <v>35.5</v>
      </c>
      <c r="F1488" s="13">
        <v>338.5</v>
      </c>
      <c r="G1488" s="13">
        <v>311.89999999999998</v>
      </c>
      <c r="H1488">
        <f t="shared" si="115"/>
        <v>333.8945992235108</v>
      </c>
      <c r="I1488">
        <f t="shared" si="116"/>
        <v>-21.80369013260173</v>
      </c>
      <c r="J1488">
        <f t="shared" si="117"/>
        <v>21.80369013260173</v>
      </c>
      <c r="K1488">
        <f t="shared" si="118"/>
        <v>475.40090339851406</v>
      </c>
      <c r="L1488">
        <f t="shared" si="119"/>
        <v>6.9863265790451226E-2</v>
      </c>
    </row>
    <row r="1489" spans="1:12" x14ac:dyDescent="0.15">
      <c r="A1489" s="17" t="s">
        <v>1509</v>
      </c>
      <c r="B1489" s="11">
        <v>316.54545454545456</v>
      </c>
      <c r="C1489" s="18">
        <v>36</v>
      </c>
      <c r="D1489" s="13">
        <v>32</v>
      </c>
      <c r="E1489" s="13">
        <v>34.5</v>
      </c>
      <c r="F1489" s="13">
        <v>312.09090909090907</v>
      </c>
      <c r="G1489" s="13">
        <v>316</v>
      </c>
      <c r="H1489">
        <f t="shared" si="115"/>
        <v>322.9927541572099</v>
      </c>
      <c r="I1489">
        <f t="shared" si="116"/>
        <v>-6.4472996117553407</v>
      </c>
      <c r="J1489">
        <f t="shared" si="117"/>
        <v>6.4472996117553407</v>
      </c>
      <c r="K1489">
        <f t="shared" si="118"/>
        <v>41.567672283740571</v>
      </c>
      <c r="L1489">
        <f t="shared" si="119"/>
        <v>2.0367689755688898E-2</v>
      </c>
    </row>
    <row r="1490" spans="1:12" x14ac:dyDescent="0.15">
      <c r="A1490" s="17" t="s">
        <v>1510</v>
      </c>
      <c r="B1490" s="11">
        <v>321.18181818181819</v>
      </c>
      <c r="C1490" s="18">
        <v>41.5</v>
      </c>
      <c r="D1490" s="13">
        <v>36</v>
      </c>
      <c r="E1490" s="13">
        <v>35.5</v>
      </c>
      <c r="F1490" s="13">
        <v>316.54545454545456</v>
      </c>
      <c r="G1490" s="13">
        <v>320.39999999999998</v>
      </c>
      <c r="H1490">
        <f t="shared" si="115"/>
        <v>319.7691043513322</v>
      </c>
      <c r="I1490">
        <f t="shared" si="116"/>
        <v>1.4127138304859841</v>
      </c>
      <c r="J1490">
        <f t="shared" si="117"/>
        <v>1.4127138304859841</v>
      </c>
      <c r="K1490">
        <f t="shared" si="118"/>
        <v>1.9957603668463817</v>
      </c>
      <c r="L1490">
        <f t="shared" si="119"/>
        <v>4.3984863105988748E-3</v>
      </c>
    </row>
    <row r="1491" spans="1:12" x14ac:dyDescent="0.15">
      <c r="A1491" s="17" t="s">
        <v>1511</v>
      </c>
      <c r="B1491" s="11">
        <v>325.90909090909093</v>
      </c>
      <c r="C1491" s="18">
        <v>41</v>
      </c>
      <c r="D1491" s="13">
        <v>41.5</v>
      </c>
      <c r="E1491" s="13">
        <v>35.5</v>
      </c>
      <c r="F1491" s="13">
        <v>321.18181818181819</v>
      </c>
      <c r="G1491" s="13">
        <v>324.7</v>
      </c>
      <c r="H1491">
        <f t="shared" si="115"/>
        <v>320.47546126657517</v>
      </c>
      <c r="I1491">
        <f t="shared" si="116"/>
        <v>5.4336296425157684</v>
      </c>
      <c r="J1491">
        <f t="shared" si="117"/>
        <v>5.4336296425157684</v>
      </c>
      <c r="K1491">
        <f t="shared" si="118"/>
        <v>29.524331092026038</v>
      </c>
      <c r="L1491">
        <f t="shared" si="119"/>
        <v>1.6672224844539316E-2</v>
      </c>
    </row>
    <row r="1492" spans="1:12" x14ac:dyDescent="0.15">
      <c r="A1492" s="17" t="s">
        <v>1512</v>
      </c>
      <c r="B1492" s="11">
        <v>330.72727272727275</v>
      </c>
      <c r="C1492" s="18">
        <v>40</v>
      </c>
      <c r="D1492" s="13">
        <v>41</v>
      </c>
      <c r="E1492" s="13">
        <v>36</v>
      </c>
      <c r="F1492" s="13">
        <v>325.90909090909093</v>
      </c>
      <c r="G1492" s="13">
        <v>329.1</v>
      </c>
      <c r="H1492">
        <f t="shared" si="115"/>
        <v>323.19227608783308</v>
      </c>
      <c r="I1492">
        <f t="shared" si="116"/>
        <v>7.5349966394396688</v>
      </c>
      <c r="J1492">
        <f t="shared" si="117"/>
        <v>7.5349966394396688</v>
      </c>
      <c r="K1492">
        <f t="shared" si="118"/>
        <v>56.7761743563671</v>
      </c>
      <c r="L1492">
        <f t="shared" si="119"/>
        <v>2.2783112433709826E-2</v>
      </c>
    </row>
    <row r="1493" spans="1:12" x14ac:dyDescent="0.15">
      <c r="A1493" s="17" t="s">
        <v>1513</v>
      </c>
      <c r="B1493" s="11">
        <v>335.90909090909093</v>
      </c>
      <c r="C1493" s="18">
        <v>39.5</v>
      </c>
      <c r="D1493" s="13">
        <v>40</v>
      </c>
      <c r="E1493" s="13">
        <v>35</v>
      </c>
      <c r="F1493" s="13">
        <v>330.72727272727275</v>
      </c>
      <c r="G1493" s="13">
        <v>333.8</v>
      </c>
      <c r="H1493">
        <f t="shared" si="115"/>
        <v>326.95977440755291</v>
      </c>
      <c r="I1493">
        <f t="shared" si="116"/>
        <v>8.9493165015380214</v>
      </c>
      <c r="J1493">
        <f t="shared" si="117"/>
        <v>8.9493165015380214</v>
      </c>
      <c r="K1493">
        <f t="shared" si="118"/>
        <v>80.090265844700724</v>
      </c>
      <c r="L1493">
        <f t="shared" si="119"/>
        <v>2.6642078894971104E-2</v>
      </c>
    </row>
    <row r="1494" spans="1:12" x14ac:dyDescent="0.15">
      <c r="A1494" s="17" t="s">
        <v>1514</v>
      </c>
      <c r="B1494" s="11">
        <v>340.81818181818181</v>
      </c>
      <c r="C1494" s="18">
        <v>38</v>
      </c>
      <c r="D1494" s="13">
        <v>39.5</v>
      </c>
      <c r="E1494" s="13">
        <v>32</v>
      </c>
      <c r="F1494" s="13">
        <v>335.90909090909093</v>
      </c>
      <c r="G1494" s="13">
        <v>338.5</v>
      </c>
      <c r="H1494">
        <f t="shared" si="115"/>
        <v>331.43443265832195</v>
      </c>
      <c r="I1494">
        <f t="shared" si="116"/>
        <v>9.3837491598598604</v>
      </c>
      <c r="J1494">
        <f t="shared" si="117"/>
        <v>9.3837491598598604</v>
      </c>
      <c r="K1494">
        <f t="shared" si="118"/>
        <v>88.05474829517064</v>
      </c>
      <c r="L1494">
        <f t="shared" si="119"/>
        <v>2.7533006337278867E-2</v>
      </c>
    </row>
    <row r="1495" spans="1:12" x14ac:dyDescent="0.15">
      <c r="A1495" s="17" t="s">
        <v>1515</v>
      </c>
      <c r="B1495" s="11">
        <v>346.09090909090907</v>
      </c>
      <c r="C1495" s="18">
        <v>45</v>
      </c>
      <c r="D1495" s="13">
        <v>38</v>
      </c>
      <c r="E1495" s="13">
        <v>32</v>
      </c>
      <c r="F1495" s="13">
        <v>340.81818181818181</v>
      </c>
      <c r="G1495" s="13">
        <v>312.09090909090907</v>
      </c>
      <c r="H1495">
        <f t="shared" si="115"/>
        <v>336.12630723825191</v>
      </c>
      <c r="I1495">
        <f t="shared" si="116"/>
        <v>9.9646018526571538</v>
      </c>
      <c r="J1495">
        <f t="shared" si="117"/>
        <v>9.9646018526571538</v>
      </c>
      <c r="K1495">
        <f t="shared" si="118"/>
        <v>99.293290081978384</v>
      </c>
      <c r="L1495">
        <f t="shared" si="119"/>
        <v>2.8791862458426243E-2</v>
      </c>
    </row>
    <row r="1496" spans="1:12" x14ac:dyDescent="0.15">
      <c r="A1496" s="17" t="s">
        <v>1516</v>
      </c>
      <c r="B1496" s="11">
        <v>351.27272727272725</v>
      </c>
      <c r="C1496" s="18">
        <v>43.5</v>
      </c>
      <c r="D1496" s="13">
        <v>45</v>
      </c>
      <c r="E1496" s="13">
        <v>36</v>
      </c>
      <c r="F1496" s="13">
        <v>346.09090909090907</v>
      </c>
      <c r="G1496" s="13">
        <v>316.54545454545456</v>
      </c>
      <c r="H1496">
        <f t="shared" si="115"/>
        <v>341.10860816458046</v>
      </c>
      <c r="I1496">
        <f t="shared" si="116"/>
        <v>10.164119108146792</v>
      </c>
      <c r="J1496">
        <f t="shared" si="117"/>
        <v>10.164119108146792</v>
      </c>
      <c r="K1496">
        <f t="shared" si="118"/>
        <v>103.30931724459475</v>
      </c>
      <c r="L1496">
        <f t="shared" si="119"/>
        <v>2.8935121684682898E-2</v>
      </c>
    </row>
    <row r="1497" spans="1:12" x14ac:dyDescent="0.15">
      <c r="A1497" s="17" t="s">
        <v>1517</v>
      </c>
      <c r="B1497" s="11">
        <v>356.63636363636363</v>
      </c>
      <c r="C1497" s="18">
        <v>49.5</v>
      </c>
      <c r="D1497" s="13">
        <v>43.5</v>
      </c>
      <c r="E1497" s="13">
        <v>41.5</v>
      </c>
      <c r="F1497" s="13">
        <v>351.27272727272725</v>
      </c>
      <c r="G1497" s="13">
        <v>321.18181818181819</v>
      </c>
      <c r="H1497">
        <f t="shared" si="115"/>
        <v>346.19066771865386</v>
      </c>
      <c r="I1497">
        <f t="shared" si="116"/>
        <v>10.44569591770977</v>
      </c>
      <c r="J1497">
        <f t="shared" si="117"/>
        <v>10.44569591770977</v>
      </c>
      <c r="K1497">
        <f t="shared" si="118"/>
        <v>109.11256320525855</v>
      </c>
      <c r="L1497">
        <f t="shared" si="119"/>
        <v>2.9289486386644782E-2</v>
      </c>
    </row>
    <row r="1498" spans="1:12" x14ac:dyDescent="0.15">
      <c r="A1498" s="17" t="s">
        <v>1518</v>
      </c>
      <c r="B1498" s="11">
        <v>362.09090909090907</v>
      </c>
      <c r="C1498" s="18">
        <v>43.5</v>
      </c>
      <c r="D1498" s="13">
        <v>49.5</v>
      </c>
      <c r="E1498" s="13">
        <v>41</v>
      </c>
      <c r="F1498" s="13">
        <v>356.63636363636363</v>
      </c>
      <c r="G1498" s="13">
        <v>325.90909090909093</v>
      </c>
      <c r="H1498">
        <f t="shared" si="115"/>
        <v>351.41351567750871</v>
      </c>
      <c r="I1498">
        <f t="shared" si="116"/>
        <v>10.677393413400353</v>
      </c>
      <c r="J1498">
        <f t="shared" si="117"/>
        <v>10.677393413400353</v>
      </c>
      <c r="K1498">
        <f t="shared" si="118"/>
        <v>114.00673010452523</v>
      </c>
      <c r="L1498">
        <f t="shared" si="119"/>
        <v>2.9488156552197813E-2</v>
      </c>
    </row>
    <row r="1499" spans="1:12" x14ac:dyDescent="0.15">
      <c r="A1499" s="17" t="s">
        <v>1519</v>
      </c>
      <c r="B1499" s="11">
        <v>367.54545454545456</v>
      </c>
      <c r="C1499" s="18">
        <v>41</v>
      </c>
      <c r="D1499" s="13">
        <v>43.5</v>
      </c>
      <c r="E1499" s="13">
        <v>40</v>
      </c>
      <c r="F1499" s="13">
        <v>362.09090909090907</v>
      </c>
      <c r="G1499" s="13">
        <v>330.72727272727275</v>
      </c>
      <c r="H1499">
        <f t="shared" si="115"/>
        <v>356.75221238420886</v>
      </c>
      <c r="I1499">
        <f t="shared" si="116"/>
        <v>10.793242161245701</v>
      </c>
      <c r="J1499">
        <f t="shared" si="117"/>
        <v>10.793242161245701</v>
      </c>
      <c r="K1499">
        <f t="shared" si="118"/>
        <v>116.49407635129177</v>
      </c>
      <c r="L1499">
        <f t="shared" si="119"/>
        <v>2.936573429970386E-2</v>
      </c>
    </row>
    <row r="1500" spans="1:12" x14ac:dyDescent="0.15">
      <c r="A1500" s="17" t="s">
        <v>1520</v>
      </c>
      <c r="B1500" s="11">
        <v>373.09090909090907</v>
      </c>
      <c r="C1500" s="18">
        <v>37</v>
      </c>
      <c r="D1500" s="13">
        <v>41</v>
      </c>
      <c r="E1500" s="13">
        <v>39.5</v>
      </c>
      <c r="F1500" s="13">
        <v>367.54545454545456</v>
      </c>
      <c r="G1500" s="13">
        <v>335.90909090909093</v>
      </c>
      <c r="H1500">
        <f t="shared" si="115"/>
        <v>362.14883346483168</v>
      </c>
      <c r="I1500">
        <f t="shared" si="116"/>
        <v>10.942075626077383</v>
      </c>
      <c r="J1500">
        <f t="shared" si="117"/>
        <v>10.942075626077383</v>
      </c>
      <c r="K1500">
        <f t="shared" si="118"/>
        <v>119.72901900679675</v>
      </c>
      <c r="L1500">
        <f t="shared" si="119"/>
        <v>2.9328175411026124E-2</v>
      </c>
    </row>
    <row r="1501" spans="1:12" x14ac:dyDescent="0.15">
      <c r="A1501" s="17" t="s">
        <v>1521</v>
      </c>
      <c r="B1501" s="11">
        <v>378.63636363636363</v>
      </c>
      <c r="C1501" s="18">
        <v>38</v>
      </c>
      <c r="D1501" s="13">
        <v>37</v>
      </c>
      <c r="E1501" s="13">
        <v>38</v>
      </c>
      <c r="F1501" s="13">
        <v>373.09090909090907</v>
      </c>
      <c r="G1501" s="13">
        <v>340.81818181818181</v>
      </c>
      <c r="H1501">
        <f t="shared" si="115"/>
        <v>367.6198712778704</v>
      </c>
      <c r="I1501">
        <f t="shared" si="116"/>
        <v>11.016492358493224</v>
      </c>
      <c r="J1501">
        <f t="shared" si="117"/>
        <v>11.016492358493224</v>
      </c>
      <c r="K1501">
        <f t="shared" si="118"/>
        <v>121.3631038847396</v>
      </c>
      <c r="L1501">
        <f t="shared" si="119"/>
        <v>2.9095177897581145E-2</v>
      </c>
    </row>
    <row r="1502" spans="1:12" x14ac:dyDescent="0.15">
      <c r="A1502" s="17" t="s">
        <v>1522</v>
      </c>
      <c r="B1502" s="11">
        <v>384.54545454545456</v>
      </c>
      <c r="C1502" s="18">
        <v>37</v>
      </c>
      <c r="D1502" s="13">
        <v>38</v>
      </c>
      <c r="E1502" s="13">
        <v>45</v>
      </c>
      <c r="F1502" s="13">
        <v>378.63636363636363</v>
      </c>
      <c r="G1502" s="13">
        <v>346.09090909090907</v>
      </c>
      <c r="H1502">
        <f t="shared" si="115"/>
        <v>373.12811745711701</v>
      </c>
      <c r="I1502">
        <f t="shared" si="116"/>
        <v>11.417337088337547</v>
      </c>
      <c r="J1502">
        <f t="shared" si="117"/>
        <v>11.417337088337547</v>
      </c>
      <c r="K1502">
        <f t="shared" si="118"/>
        <v>130.3555861887281</v>
      </c>
      <c r="L1502">
        <f t="shared" si="119"/>
        <v>2.9690474697804493E-2</v>
      </c>
    </row>
    <row r="1503" spans="1:12" x14ac:dyDescent="0.15">
      <c r="A1503" s="17" t="s">
        <v>1523</v>
      </c>
      <c r="B1503" s="11">
        <v>390.45454545454544</v>
      </c>
      <c r="C1503" s="18">
        <v>35</v>
      </c>
      <c r="D1503" s="13">
        <v>37</v>
      </c>
      <c r="E1503" s="13">
        <v>43.5</v>
      </c>
      <c r="F1503" s="13">
        <v>384.54545454545456</v>
      </c>
      <c r="G1503" s="13">
        <v>351.27272727272725</v>
      </c>
      <c r="H1503">
        <f t="shared" si="115"/>
        <v>378.83678600128576</v>
      </c>
      <c r="I1503">
        <f t="shared" si="116"/>
        <v>11.61775945325968</v>
      </c>
      <c r="J1503">
        <f t="shared" si="117"/>
        <v>11.61775945325968</v>
      </c>
      <c r="K1503">
        <f t="shared" si="118"/>
        <v>134.97233471380466</v>
      </c>
      <c r="L1503">
        <f t="shared" si="119"/>
        <v>2.9754447959454363E-2</v>
      </c>
    </row>
    <row r="1504" spans="1:12" x14ac:dyDescent="0.15">
      <c r="A1504" s="17" t="s">
        <v>1524</v>
      </c>
      <c r="B1504" s="11">
        <v>396.27272727272725</v>
      </c>
      <c r="C1504" s="18">
        <v>39</v>
      </c>
      <c r="D1504" s="13">
        <v>35</v>
      </c>
      <c r="E1504" s="13">
        <v>49.5</v>
      </c>
      <c r="F1504" s="13">
        <v>390.45454545454544</v>
      </c>
      <c r="G1504" s="13">
        <v>356.63636363636363</v>
      </c>
      <c r="H1504">
        <f t="shared" si="115"/>
        <v>384.64566572791557</v>
      </c>
      <c r="I1504">
        <f t="shared" si="116"/>
        <v>11.627061544811681</v>
      </c>
      <c r="J1504">
        <f t="shared" si="117"/>
        <v>11.627061544811681</v>
      </c>
      <c r="K1504">
        <f t="shared" si="118"/>
        <v>135.18856016683861</v>
      </c>
      <c r="L1504">
        <f t="shared" si="119"/>
        <v>2.9341059186264853E-2</v>
      </c>
    </row>
    <row r="1505" spans="1:12" x14ac:dyDescent="0.15">
      <c r="A1505" s="17" t="s">
        <v>1525</v>
      </c>
      <c r="B1505" s="11">
        <v>402.27272727272725</v>
      </c>
      <c r="C1505" s="18">
        <v>38.5</v>
      </c>
      <c r="D1505" s="13">
        <v>39</v>
      </c>
      <c r="E1505" s="13">
        <v>43.5</v>
      </c>
      <c r="F1505" s="13">
        <v>396.27272727272725</v>
      </c>
      <c r="G1505" s="13">
        <v>362.09090909090907</v>
      </c>
      <c r="H1505">
        <f t="shared" si="115"/>
        <v>390.45919650032141</v>
      </c>
      <c r="I1505">
        <f t="shared" si="116"/>
        <v>11.813530772405841</v>
      </c>
      <c r="J1505">
        <f t="shared" si="117"/>
        <v>11.813530772405841</v>
      </c>
      <c r="K1505">
        <f t="shared" si="118"/>
        <v>139.55950931057973</v>
      </c>
      <c r="L1505">
        <f t="shared" si="119"/>
        <v>2.9366969151743333E-2</v>
      </c>
    </row>
    <row r="1506" spans="1:12" x14ac:dyDescent="0.15">
      <c r="A1506" s="17" t="s">
        <v>1526</v>
      </c>
      <c r="B1506" s="11">
        <v>408.27272727272725</v>
      </c>
      <c r="C1506" s="18">
        <v>39.5</v>
      </c>
      <c r="D1506" s="13">
        <v>38.5</v>
      </c>
      <c r="E1506" s="13">
        <v>41</v>
      </c>
      <c r="F1506" s="13">
        <v>402.27272727272725</v>
      </c>
      <c r="G1506" s="13">
        <v>367.54545454545456</v>
      </c>
      <c r="H1506">
        <f t="shared" si="115"/>
        <v>396.36596188652436</v>
      </c>
      <c r="I1506">
        <f t="shared" si="116"/>
        <v>11.906765386202892</v>
      </c>
      <c r="J1506">
        <f t="shared" si="117"/>
        <v>11.906765386202892</v>
      </c>
      <c r="K1506">
        <f t="shared" si="118"/>
        <v>141.7710619620793</v>
      </c>
      <c r="L1506">
        <f t="shared" si="119"/>
        <v>2.9163754007622316E-2</v>
      </c>
    </row>
    <row r="1507" spans="1:12" x14ac:dyDescent="0.15">
      <c r="A1507" s="17" t="s">
        <v>1527</v>
      </c>
      <c r="B1507" s="11">
        <v>414.45454545454544</v>
      </c>
      <c r="C1507" s="18">
        <v>41</v>
      </c>
      <c r="D1507" s="13">
        <v>39.5</v>
      </c>
      <c r="E1507" s="13">
        <v>37</v>
      </c>
      <c r="F1507" s="13">
        <v>408.27272727272725</v>
      </c>
      <c r="G1507" s="13">
        <v>373.09090909090907</v>
      </c>
      <c r="H1507">
        <f t="shared" si="115"/>
        <v>402.31934457962581</v>
      </c>
      <c r="I1507">
        <f t="shared" si="116"/>
        <v>12.135200874919633</v>
      </c>
      <c r="J1507">
        <f t="shared" si="117"/>
        <v>12.135200874919633</v>
      </c>
      <c r="K1507">
        <f t="shared" si="118"/>
        <v>147.26310027465021</v>
      </c>
      <c r="L1507">
        <f t="shared" si="119"/>
        <v>2.9279931920183366E-2</v>
      </c>
    </row>
    <row r="1508" spans="1:12" x14ac:dyDescent="0.15">
      <c r="A1508" s="17" t="s">
        <v>1528</v>
      </c>
      <c r="B1508" s="11">
        <v>420.63636363636363</v>
      </c>
      <c r="C1508" s="18">
        <v>39.5</v>
      </c>
      <c r="D1508" s="13">
        <v>41</v>
      </c>
      <c r="E1508" s="13">
        <v>38</v>
      </c>
      <c r="F1508" s="13">
        <v>414.45454545454544</v>
      </c>
      <c r="G1508" s="13">
        <v>378.63636363636363</v>
      </c>
      <c r="H1508">
        <f t="shared" si="115"/>
        <v>408.38694501708562</v>
      </c>
      <c r="I1508">
        <f t="shared" si="116"/>
        <v>12.249418619278003</v>
      </c>
      <c r="J1508">
        <f t="shared" si="117"/>
        <v>12.249418619278003</v>
      </c>
      <c r="K1508">
        <f t="shared" si="118"/>
        <v>150.04825651031462</v>
      </c>
      <c r="L1508">
        <f t="shared" si="119"/>
        <v>2.9121159457976668E-2</v>
      </c>
    </row>
    <row r="1509" spans="1:12" x14ac:dyDescent="0.15">
      <c r="A1509" s="17" t="s">
        <v>1529</v>
      </c>
      <c r="B1509" s="11">
        <v>427</v>
      </c>
      <c r="C1509" s="18">
        <v>41</v>
      </c>
      <c r="D1509" s="13">
        <v>39.5</v>
      </c>
      <c r="E1509" s="13">
        <v>37</v>
      </c>
      <c r="F1509" s="13">
        <v>420.63636363636363</v>
      </c>
      <c r="G1509" s="13">
        <v>384.54545454545456</v>
      </c>
      <c r="H1509">
        <f t="shared" si="115"/>
        <v>414.51165432672462</v>
      </c>
      <c r="I1509">
        <f t="shared" si="116"/>
        <v>12.488345673275376</v>
      </c>
      <c r="J1509">
        <f t="shared" si="117"/>
        <v>12.488345673275376</v>
      </c>
      <c r="K1509">
        <f t="shared" si="118"/>
        <v>155.95877765521578</v>
      </c>
      <c r="L1509">
        <f t="shared" si="119"/>
        <v>2.9246711178630855E-2</v>
      </c>
    </row>
    <row r="1510" spans="1:12" x14ac:dyDescent="0.15">
      <c r="A1510" s="17" t="s">
        <v>1530</v>
      </c>
      <c r="B1510" s="11">
        <v>433.54545454545456</v>
      </c>
      <c r="C1510" s="18">
        <v>44.5</v>
      </c>
      <c r="D1510" s="13">
        <v>41</v>
      </c>
      <c r="E1510" s="13">
        <v>35</v>
      </c>
      <c r="F1510" s="13">
        <v>427</v>
      </c>
      <c r="G1510" s="13">
        <v>390.45454545454544</v>
      </c>
      <c r="H1510">
        <f t="shared" si="115"/>
        <v>420.75582716336231</v>
      </c>
      <c r="I1510">
        <f t="shared" si="116"/>
        <v>12.789627382092249</v>
      </c>
      <c r="J1510">
        <f t="shared" si="117"/>
        <v>12.789627382092249</v>
      </c>
      <c r="K1510">
        <f t="shared" si="118"/>
        <v>163.57456857276384</v>
      </c>
      <c r="L1510">
        <f t="shared" si="119"/>
        <v>2.950008412728344E-2</v>
      </c>
    </row>
    <row r="1511" spans="1:12" x14ac:dyDescent="0.15">
      <c r="A1511" s="17" t="s">
        <v>1531</v>
      </c>
      <c r="B1511" s="11">
        <v>440</v>
      </c>
      <c r="C1511" s="18">
        <v>44.5</v>
      </c>
      <c r="D1511" s="13">
        <v>44.5</v>
      </c>
      <c r="E1511" s="13">
        <v>39</v>
      </c>
      <c r="F1511" s="13">
        <v>433.54545454545456</v>
      </c>
      <c r="G1511" s="13">
        <v>396.27272727272725</v>
      </c>
      <c r="H1511">
        <f t="shared" si="115"/>
        <v>427.15064085440844</v>
      </c>
      <c r="I1511">
        <f t="shared" si="116"/>
        <v>12.849359145591563</v>
      </c>
      <c r="J1511">
        <f t="shared" si="117"/>
        <v>12.849359145591563</v>
      </c>
      <c r="K1511">
        <f t="shared" si="118"/>
        <v>165.10603045239756</v>
      </c>
      <c r="L1511">
        <f t="shared" si="119"/>
        <v>2.9203088967253554E-2</v>
      </c>
    </row>
    <row r="1512" spans="1:12" x14ac:dyDescent="0.15">
      <c r="A1512" s="17" t="s">
        <v>1532</v>
      </c>
      <c r="B1512" s="11">
        <v>446.45454545454544</v>
      </c>
      <c r="C1512" s="18">
        <v>42</v>
      </c>
      <c r="D1512" s="13">
        <v>44.5</v>
      </c>
      <c r="E1512" s="13">
        <v>38.5</v>
      </c>
      <c r="F1512" s="13">
        <v>440</v>
      </c>
      <c r="G1512" s="13">
        <v>402.27272727272725</v>
      </c>
      <c r="H1512">
        <f t="shared" si="115"/>
        <v>433.57532042720425</v>
      </c>
      <c r="I1512">
        <f t="shared" si="116"/>
        <v>12.879225027341192</v>
      </c>
      <c r="J1512">
        <f t="shared" si="117"/>
        <v>12.879225027341192</v>
      </c>
      <c r="K1512">
        <f t="shared" si="118"/>
        <v>165.87443730489173</v>
      </c>
      <c r="L1512">
        <f t="shared" si="119"/>
        <v>2.8847785644624948E-2</v>
      </c>
    </row>
    <row r="1513" spans="1:12" x14ac:dyDescent="0.15">
      <c r="A1513" s="17" t="s">
        <v>1533</v>
      </c>
      <c r="B1513" s="11">
        <v>452.90909090909093</v>
      </c>
      <c r="C1513" s="18">
        <v>41</v>
      </c>
      <c r="D1513" s="13">
        <v>42</v>
      </c>
      <c r="E1513" s="13">
        <v>39.5</v>
      </c>
      <c r="F1513" s="13">
        <v>446.45454545454544</v>
      </c>
      <c r="G1513" s="13">
        <v>408.27272727272725</v>
      </c>
      <c r="H1513">
        <f t="shared" si="115"/>
        <v>440.01493294087481</v>
      </c>
      <c r="I1513">
        <f t="shared" si="116"/>
        <v>12.89415796821612</v>
      </c>
      <c r="J1513">
        <f t="shared" si="117"/>
        <v>12.89415796821612</v>
      </c>
      <c r="K1513">
        <f t="shared" si="118"/>
        <v>166.25930970931128</v>
      </c>
      <c r="L1513">
        <f t="shared" si="119"/>
        <v>2.8469638227695167E-2</v>
      </c>
    </row>
    <row r="1514" spans="1:12" x14ac:dyDescent="0.15">
      <c r="A1514" s="17" t="s">
        <v>1534</v>
      </c>
      <c r="B1514" s="11">
        <v>459.63636363636363</v>
      </c>
      <c r="C1514" s="18">
        <v>44</v>
      </c>
      <c r="D1514" s="13">
        <v>41</v>
      </c>
      <c r="E1514" s="13">
        <v>41</v>
      </c>
      <c r="F1514" s="13">
        <v>452.90909090909093</v>
      </c>
      <c r="G1514" s="13">
        <v>414.45454545454544</v>
      </c>
      <c r="H1514">
        <f t="shared" si="115"/>
        <v>446.4620119249829</v>
      </c>
      <c r="I1514">
        <f t="shared" si="116"/>
        <v>13.174351711380723</v>
      </c>
      <c r="J1514">
        <f t="shared" si="117"/>
        <v>13.174351711380723</v>
      </c>
      <c r="K1514">
        <f t="shared" si="118"/>
        <v>173.56354301516018</v>
      </c>
      <c r="L1514">
        <f t="shared" si="119"/>
        <v>2.8662553169538758E-2</v>
      </c>
    </row>
    <row r="1515" spans="1:12" x14ac:dyDescent="0.15">
      <c r="A1515" s="17" t="s">
        <v>1535</v>
      </c>
      <c r="B1515" s="11">
        <v>466.45454545454544</v>
      </c>
      <c r="C1515" s="18">
        <v>50</v>
      </c>
      <c r="D1515" s="13">
        <v>44</v>
      </c>
      <c r="E1515" s="13">
        <v>39.5</v>
      </c>
      <c r="F1515" s="13">
        <v>459.63636363636363</v>
      </c>
      <c r="G1515" s="13">
        <v>420.63636363636363</v>
      </c>
      <c r="H1515">
        <f t="shared" si="115"/>
        <v>453.04918778067326</v>
      </c>
      <c r="I1515">
        <f t="shared" si="116"/>
        <v>13.405357673872174</v>
      </c>
      <c r="J1515">
        <f t="shared" si="117"/>
        <v>13.405357673872174</v>
      </c>
      <c r="K1515">
        <f t="shared" si="118"/>
        <v>179.70361436444361</v>
      </c>
      <c r="L1515">
        <f t="shared" si="119"/>
        <v>2.8738829548351965E-2</v>
      </c>
    </row>
    <row r="1516" spans="1:12" x14ac:dyDescent="0.15">
      <c r="A1516" s="17" t="s">
        <v>1536</v>
      </c>
      <c r="B1516" s="11">
        <v>472.90909090909093</v>
      </c>
      <c r="C1516" s="18">
        <v>50.5</v>
      </c>
      <c r="D1516" s="13">
        <v>50</v>
      </c>
      <c r="E1516" s="13">
        <v>41</v>
      </c>
      <c r="F1516" s="13">
        <v>466.45454545454544</v>
      </c>
      <c r="G1516" s="13">
        <v>427</v>
      </c>
      <c r="H1516">
        <f t="shared" si="115"/>
        <v>459.75186661760938</v>
      </c>
      <c r="I1516">
        <f t="shared" si="116"/>
        <v>13.157224291481555</v>
      </c>
      <c r="J1516">
        <f t="shared" si="117"/>
        <v>13.157224291481555</v>
      </c>
      <c r="K1516">
        <f t="shared" si="118"/>
        <v>173.11255105635229</v>
      </c>
      <c r="L1516">
        <f t="shared" si="119"/>
        <v>2.7821889120779909E-2</v>
      </c>
    </row>
    <row r="1517" spans="1:12" x14ac:dyDescent="0.15">
      <c r="A1517" s="17" t="s">
        <v>1537</v>
      </c>
      <c r="B1517" s="11">
        <v>439.83333333333331</v>
      </c>
      <c r="C1517" s="18">
        <v>46</v>
      </c>
      <c r="D1517" s="13">
        <v>50.5</v>
      </c>
      <c r="E1517" s="13">
        <v>44.5</v>
      </c>
      <c r="F1517" s="13">
        <v>472.90909090909093</v>
      </c>
      <c r="G1517" s="13">
        <v>433.54545454545456</v>
      </c>
      <c r="H1517">
        <f t="shared" si="115"/>
        <v>466.33047876335013</v>
      </c>
      <c r="I1517">
        <f t="shared" si="116"/>
        <v>-26.497145430016815</v>
      </c>
      <c r="J1517">
        <f t="shared" si="117"/>
        <v>26.497145430016815</v>
      </c>
      <c r="K1517">
        <f t="shared" si="118"/>
        <v>702.09871593946093</v>
      </c>
      <c r="L1517">
        <f t="shared" si="119"/>
        <v>6.0243604615422851E-2</v>
      </c>
    </row>
    <row r="1518" spans="1:12" x14ac:dyDescent="0.15">
      <c r="A1518" s="17" t="s">
        <v>1538</v>
      </c>
      <c r="B1518" s="11">
        <v>446</v>
      </c>
      <c r="C1518" s="18">
        <v>38.5</v>
      </c>
      <c r="D1518" s="13">
        <v>46</v>
      </c>
      <c r="E1518" s="13">
        <v>44.5</v>
      </c>
      <c r="F1518" s="13">
        <v>439.83333333333331</v>
      </c>
      <c r="G1518" s="13">
        <v>440</v>
      </c>
      <c r="H1518">
        <f t="shared" si="115"/>
        <v>453.08190604834169</v>
      </c>
      <c r="I1518">
        <f t="shared" si="116"/>
        <v>-7.0819060483416933</v>
      </c>
      <c r="J1518">
        <f t="shared" si="117"/>
        <v>7.0819060483416933</v>
      </c>
      <c r="K1518">
        <f t="shared" si="118"/>
        <v>50.153393277538662</v>
      </c>
      <c r="L1518">
        <f t="shared" si="119"/>
        <v>1.5878713112873751E-2</v>
      </c>
    </row>
    <row r="1519" spans="1:12" x14ac:dyDescent="0.15">
      <c r="A1519" s="17" t="s">
        <v>1539</v>
      </c>
      <c r="B1519" s="11">
        <v>452.25</v>
      </c>
      <c r="C1519" s="18">
        <v>32</v>
      </c>
      <c r="D1519" s="13">
        <v>38.5</v>
      </c>
      <c r="E1519" s="13">
        <v>42</v>
      </c>
      <c r="F1519" s="13">
        <v>446</v>
      </c>
      <c r="G1519" s="13">
        <v>446.45454545454544</v>
      </c>
      <c r="H1519">
        <f t="shared" si="115"/>
        <v>449.54095302417085</v>
      </c>
      <c r="I1519">
        <f t="shared" si="116"/>
        <v>2.7090469758291533</v>
      </c>
      <c r="J1519">
        <f t="shared" si="117"/>
        <v>2.7090469758291533</v>
      </c>
      <c r="K1519">
        <f t="shared" si="118"/>
        <v>7.3389355172490811</v>
      </c>
      <c r="L1519">
        <f t="shared" si="119"/>
        <v>5.9901536226183603E-3</v>
      </c>
    </row>
    <row r="1520" spans="1:12" x14ac:dyDescent="0.15">
      <c r="A1520" s="17" t="s">
        <v>1540</v>
      </c>
      <c r="B1520" s="11">
        <v>458.66666666666669</v>
      </c>
      <c r="C1520" s="18">
        <v>40.5</v>
      </c>
      <c r="D1520" s="13">
        <v>32</v>
      </c>
      <c r="E1520" s="13">
        <v>41</v>
      </c>
      <c r="F1520" s="13">
        <v>452.25</v>
      </c>
      <c r="G1520" s="13">
        <v>452.90909090909093</v>
      </c>
      <c r="H1520">
        <f t="shared" si="115"/>
        <v>450.89547651208545</v>
      </c>
      <c r="I1520">
        <f t="shared" si="116"/>
        <v>7.7711901545812339</v>
      </c>
      <c r="J1520">
        <f t="shared" si="117"/>
        <v>7.7711901545812339</v>
      </c>
      <c r="K1520">
        <f t="shared" si="118"/>
        <v>60.3913964186603</v>
      </c>
      <c r="L1520">
        <f t="shared" si="119"/>
        <v>1.6943001790511409E-2</v>
      </c>
    </row>
    <row r="1521" spans="1:12" x14ac:dyDescent="0.15">
      <c r="A1521" s="17" t="s">
        <v>1541</v>
      </c>
      <c r="B1521" s="11">
        <v>465.08333333333331</v>
      </c>
      <c r="C1521" s="18">
        <v>46</v>
      </c>
      <c r="D1521" s="13">
        <v>40.5</v>
      </c>
      <c r="E1521" s="13">
        <v>44</v>
      </c>
      <c r="F1521" s="13">
        <v>458.66666666666669</v>
      </c>
      <c r="G1521" s="13">
        <v>459.63636363636363</v>
      </c>
      <c r="H1521">
        <f t="shared" si="115"/>
        <v>454.7810715893761</v>
      </c>
      <c r="I1521">
        <f t="shared" si="116"/>
        <v>10.302261743957217</v>
      </c>
      <c r="J1521">
        <f t="shared" si="117"/>
        <v>10.302261743957217</v>
      </c>
      <c r="K1521">
        <f t="shared" si="118"/>
        <v>106.13659704100441</v>
      </c>
      <c r="L1521">
        <f t="shared" si="119"/>
        <v>2.2151431809261175E-2</v>
      </c>
    </row>
    <row r="1522" spans="1:12" x14ac:dyDescent="0.15">
      <c r="A1522" s="17" t="s">
        <v>1542</v>
      </c>
      <c r="B1522" s="11">
        <v>471.58333333333331</v>
      </c>
      <c r="C1522" s="18">
        <v>50.5</v>
      </c>
      <c r="D1522" s="13">
        <v>46</v>
      </c>
      <c r="E1522" s="13">
        <v>50</v>
      </c>
      <c r="F1522" s="13">
        <v>465.08333333333331</v>
      </c>
      <c r="G1522" s="13">
        <v>466.45454545454544</v>
      </c>
      <c r="H1522">
        <f t="shared" si="115"/>
        <v>459.93220246135468</v>
      </c>
      <c r="I1522">
        <f t="shared" si="116"/>
        <v>11.651130871978637</v>
      </c>
      <c r="J1522">
        <f t="shared" si="117"/>
        <v>11.651130871978637</v>
      </c>
      <c r="K1522">
        <f t="shared" si="118"/>
        <v>135.74885059597366</v>
      </c>
      <c r="L1522">
        <f t="shared" si="119"/>
        <v>2.4706409341534483E-2</v>
      </c>
    </row>
    <row r="1523" spans="1:12" x14ac:dyDescent="0.15">
      <c r="A1523" s="17" t="s">
        <v>1543</v>
      </c>
      <c r="B1523" s="11">
        <v>477.91666666666669</v>
      </c>
      <c r="C1523" s="18">
        <v>50.5</v>
      </c>
      <c r="D1523" s="13">
        <v>50.5</v>
      </c>
      <c r="E1523" s="13">
        <v>50.5</v>
      </c>
      <c r="F1523" s="13">
        <v>471.58333333333331</v>
      </c>
      <c r="G1523" s="13">
        <v>472.90909090909093</v>
      </c>
      <c r="H1523">
        <f t="shared" si="115"/>
        <v>465.75776789734402</v>
      </c>
      <c r="I1523">
        <f t="shared" si="116"/>
        <v>12.158898769322661</v>
      </c>
      <c r="J1523">
        <f t="shared" si="117"/>
        <v>12.158898769322661</v>
      </c>
      <c r="K1523">
        <f t="shared" si="118"/>
        <v>147.83881928263614</v>
      </c>
      <c r="L1523">
        <f t="shared" si="119"/>
        <v>2.5441462115409229E-2</v>
      </c>
    </row>
    <row r="1524" spans="1:12" x14ac:dyDescent="0.15">
      <c r="A1524" s="17" t="s">
        <v>1544</v>
      </c>
      <c r="B1524" s="11">
        <v>484.16666666666669</v>
      </c>
      <c r="C1524" s="18">
        <v>48.5</v>
      </c>
      <c r="D1524" s="13">
        <v>50.5</v>
      </c>
      <c r="E1524" s="13">
        <v>46</v>
      </c>
      <c r="F1524" s="13">
        <v>477.91666666666669</v>
      </c>
      <c r="G1524" s="13">
        <v>439.83333333333331</v>
      </c>
      <c r="H1524">
        <f t="shared" si="115"/>
        <v>471.83721728200533</v>
      </c>
      <c r="I1524">
        <f t="shared" si="116"/>
        <v>12.329449384661359</v>
      </c>
      <c r="J1524">
        <f t="shared" si="117"/>
        <v>12.329449384661359</v>
      </c>
      <c r="K1524">
        <f t="shared" si="118"/>
        <v>152.01532212892636</v>
      </c>
      <c r="L1524">
        <f t="shared" si="119"/>
        <v>2.5465299933896093E-2</v>
      </c>
    </row>
    <row r="1525" spans="1:12" x14ac:dyDescent="0.15">
      <c r="A1525" s="17" t="s">
        <v>1545</v>
      </c>
      <c r="B1525" s="11">
        <v>490.91666666666669</v>
      </c>
      <c r="C1525" s="18">
        <v>43</v>
      </c>
      <c r="D1525" s="13">
        <v>48.5</v>
      </c>
      <c r="E1525" s="13">
        <v>38.5</v>
      </c>
      <c r="F1525" s="13">
        <v>484.16666666666669</v>
      </c>
      <c r="G1525" s="13">
        <v>446</v>
      </c>
      <c r="H1525">
        <f t="shared" si="115"/>
        <v>478.00194197433598</v>
      </c>
      <c r="I1525">
        <f t="shared" si="116"/>
        <v>12.914724692330708</v>
      </c>
      <c r="J1525">
        <f t="shared" si="117"/>
        <v>12.914724692330708</v>
      </c>
      <c r="K1525">
        <f t="shared" si="118"/>
        <v>166.7901138786965</v>
      </c>
      <c r="L1525">
        <f t="shared" si="119"/>
        <v>2.6307366543535646E-2</v>
      </c>
    </row>
    <row r="1526" spans="1:12" x14ac:dyDescent="0.15">
      <c r="A1526" s="17" t="s">
        <v>1546</v>
      </c>
      <c r="B1526" s="11">
        <v>497.5</v>
      </c>
      <c r="C1526" s="18">
        <v>39.5</v>
      </c>
      <c r="D1526" s="13">
        <v>43</v>
      </c>
      <c r="E1526" s="13">
        <v>32</v>
      </c>
      <c r="F1526" s="13">
        <v>490.91666666666669</v>
      </c>
      <c r="G1526" s="13">
        <v>452.25</v>
      </c>
      <c r="H1526">
        <f t="shared" si="115"/>
        <v>484.45930432050136</v>
      </c>
      <c r="I1526">
        <f t="shared" si="116"/>
        <v>13.04069567949864</v>
      </c>
      <c r="J1526">
        <f t="shared" si="117"/>
        <v>13.04069567949864</v>
      </c>
      <c r="K1526">
        <f t="shared" si="118"/>
        <v>170.05974380529449</v>
      </c>
      <c r="L1526">
        <f t="shared" si="119"/>
        <v>2.6212453627132943E-2</v>
      </c>
    </row>
    <row r="1527" spans="1:12" x14ac:dyDescent="0.15">
      <c r="A1527" s="17" t="s">
        <v>1547</v>
      </c>
      <c r="B1527" s="11">
        <v>503.91666666666669</v>
      </c>
      <c r="C1527" s="18">
        <v>36.5</v>
      </c>
      <c r="D1527" s="13">
        <v>39.5</v>
      </c>
      <c r="E1527" s="13">
        <v>40.5</v>
      </c>
      <c r="F1527" s="13">
        <v>497.5</v>
      </c>
      <c r="G1527" s="13">
        <v>458.66666666666669</v>
      </c>
      <c r="H1527">
        <f t="shared" si="115"/>
        <v>490.97965216025068</v>
      </c>
      <c r="I1527">
        <f t="shared" si="116"/>
        <v>12.937014506416006</v>
      </c>
      <c r="J1527">
        <f t="shared" si="117"/>
        <v>12.937014506416006</v>
      </c>
      <c r="K1527">
        <f t="shared" si="118"/>
        <v>167.36634433921816</v>
      </c>
      <c r="L1527">
        <f t="shared" si="119"/>
        <v>2.5672924438067152E-2</v>
      </c>
    </row>
    <row r="1528" spans="1:12" x14ac:dyDescent="0.15">
      <c r="A1528" s="17" t="s">
        <v>1548</v>
      </c>
      <c r="B1528" s="11">
        <v>510.58333333333331</v>
      </c>
      <c r="C1528" s="18">
        <v>38</v>
      </c>
      <c r="D1528" s="13">
        <v>36.5</v>
      </c>
      <c r="E1528" s="13">
        <v>46</v>
      </c>
      <c r="F1528" s="13">
        <v>503.91666666666669</v>
      </c>
      <c r="G1528" s="13">
        <v>465.08333333333331</v>
      </c>
      <c r="H1528">
        <f t="shared" si="115"/>
        <v>497.44815941345871</v>
      </c>
      <c r="I1528">
        <f t="shared" si="116"/>
        <v>13.135173919874603</v>
      </c>
      <c r="J1528">
        <f t="shared" si="117"/>
        <v>13.135173919874603</v>
      </c>
      <c r="K1528">
        <f t="shared" si="118"/>
        <v>172.53279390535394</v>
      </c>
      <c r="L1528">
        <f t="shared" si="119"/>
        <v>2.5725818024889057E-2</v>
      </c>
    </row>
    <row r="1529" spans="1:12" x14ac:dyDescent="0.15">
      <c r="A1529" s="17" t="s">
        <v>1549</v>
      </c>
      <c r="B1529" s="11">
        <v>517.16666666666663</v>
      </c>
      <c r="C1529" s="18">
        <v>35</v>
      </c>
      <c r="D1529" s="13">
        <v>38</v>
      </c>
      <c r="E1529" s="13">
        <v>50.5</v>
      </c>
      <c r="F1529" s="13">
        <v>510.58333333333331</v>
      </c>
      <c r="G1529" s="13">
        <v>471.58333333333331</v>
      </c>
      <c r="H1529">
        <f t="shared" si="115"/>
        <v>504.01574637339604</v>
      </c>
      <c r="I1529">
        <f t="shared" si="116"/>
        <v>13.150920293270588</v>
      </c>
      <c r="J1529">
        <f t="shared" si="117"/>
        <v>13.150920293270588</v>
      </c>
      <c r="K1529">
        <f t="shared" si="118"/>
        <v>172.94670455995615</v>
      </c>
      <c r="L1529">
        <f t="shared" si="119"/>
        <v>2.5428785613800686E-2</v>
      </c>
    </row>
    <row r="1530" spans="1:12" x14ac:dyDescent="0.15">
      <c r="A1530" s="17" t="s">
        <v>1550</v>
      </c>
      <c r="B1530" s="11">
        <v>523.66666666666663</v>
      </c>
      <c r="C1530" s="18">
        <v>34</v>
      </c>
      <c r="D1530" s="13">
        <v>35</v>
      </c>
      <c r="E1530" s="13">
        <v>50.5</v>
      </c>
      <c r="F1530" s="13">
        <v>517.16666666666663</v>
      </c>
      <c r="G1530" s="13">
        <v>477.91666666666669</v>
      </c>
      <c r="H1530">
        <f t="shared" si="115"/>
        <v>510.59120652003134</v>
      </c>
      <c r="I1530">
        <f t="shared" si="116"/>
        <v>13.075460146635294</v>
      </c>
      <c r="J1530">
        <f t="shared" si="117"/>
        <v>13.075460146635294</v>
      </c>
      <c r="K1530">
        <f t="shared" si="118"/>
        <v>170.96765804624786</v>
      </c>
      <c r="L1530">
        <f t="shared" si="119"/>
        <v>2.4969051839532706E-2</v>
      </c>
    </row>
    <row r="1531" spans="1:12" x14ac:dyDescent="0.15">
      <c r="A1531" s="17" t="s">
        <v>1551</v>
      </c>
      <c r="B1531" s="11">
        <v>530.33333333333337</v>
      </c>
      <c r="C1531" s="18">
        <v>33.5</v>
      </c>
      <c r="D1531" s="13">
        <v>34</v>
      </c>
      <c r="E1531" s="13">
        <v>48.5</v>
      </c>
      <c r="F1531" s="13">
        <v>523.66666666666663</v>
      </c>
      <c r="G1531" s="13">
        <v>484.16666666666669</v>
      </c>
      <c r="H1531">
        <f t="shared" si="115"/>
        <v>517.12893659334895</v>
      </c>
      <c r="I1531">
        <f t="shared" si="116"/>
        <v>13.204396739984418</v>
      </c>
      <c r="J1531">
        <f t="shared" si="117"/>
        <v>13.204396739984418</v>
      </c>
      <c r="K1531">
        <f t="shared" si="118"/>
        <v>174.35609326691113</v>
      </c>
      <c r="L1531">
        <f t="shared" si="119"/>
        <v>2.4898296807010212E-2</v>
      </c>
    </row>
    <row r="1532" spans="1:12" x14ac:dyDescent="0.15">
      <c r="A1532" s="17" t="s">
        <v>1552</v>
      </c>
      <c r="B1532" s="11">
        <v>536.91666666666663</v>
      </c>
      <c r="C1532" s="18">
        <v>35</v>
      </c>
      <c r="D1532" s="13">
        <v>33.5</v>
      </c>
      <c r="E1532" s="13">
        <v>43</v>
      </c>
      <c r="F1532" s="13">
        <v>530.33333333333337</v>
      </c>
      <c r="G1532" s="13">
        <v>490.91666666666669</v>
      </c>
      <c r="H1532">
        <f t="shared" si="115"/>
        <v>523.73113496334122</v>
      </c>
      <c r="I1532">
        <f t="shared" si="116"/>
        <v>13.18553170332541</v>
      </c>
      <c r="J1532">
        <f t="shared" si="117"/>
        <v>13.18553170332541</v>
      </c>
      <c r="K1532">
        <f t="shared" si="118"/>
        <v>173.85824629939947</v>
      </c>
      <c r="L1532">
        <f t="shared" si="119"/>
        <v>2.4557873729614297E-2</v>
      </c>
    </row>
    <row r="1533" spans="1:12" x14ac:dyDescent="0.15">
      <c r="A1533" s="17" t="s">
        <v>1553</v>
      </c>
      <c r="B1533" s="11">
        <v>543.5</v>
      </c>
      <c r="C1533" s="18">
        <v>40</v>
      </c>
      <c r="D1533" s="13">
        <v>35</v>
      </c>
      <c r="E1533" s="13">
        <v>39.5</v>
      </c>
      <c r="F1533" s="13">
        <v>536.91666666666663</v>
      </c>
      <c r="G1533" s="13">
        <v>497.5</v>
      </c>
      <c r="H1533">
        <f t="shared" si="115"/>
        <v>530.32390081500398</v>
      </c>
      <c r="I1533">
        <f t="shared" si="116"/>
        <v>13.176099184996019</v>
      </c>
      <c r="J1533">
        <f t="shared" si="117"/>
        <v>13.176099184996019</v>
      </c>
      <c r="K1533">
        <f t="shared" si="118"/>
        <v>173.60958973285275</v>
      </c>
      <c r="L1533">
        <f t="shared" si="119"/>
        <v>2.4243052778281544E-2</v>
      </c>
    </row>
    <row r="1534" spans="1:12" x14ac:dyDescent="0.15">
      <c r="A1534" s="17" t="s">
        <v>1554</v>
      </c>
      <c r="B1534" s="11">
        <v>550.08333333333337</v>
      </c>
      <c r="C1534" s="18">
        <v>44</v>
      </c>
      <c r="D1534" s="13">
        <v>40</v>
      </c>
      <c r="E1534" s="13">
        <v>36.5</v>
      </c>
      <c r="F1534" s="13">
        <v>543.5</v>
      </c>
      <c r="G1534" s="13">
        <v>503.91666666666669</v>
      </c>
      <c r="H1534">
        <f t="shared" si="115"/>
        <v>536.91195040750199</v>
      </c>
      <c r="I1534">
        <f t="shared" si="116"/>
        <v>13.171382925831381</v>
      </c>
      <c r="J1534">
        <f t="shared" si="117"/>
        <v>13.171382925831381</v>
      </c>
      <c r="K1534">
        <f t="shared" si="118"/>
        <v>173.48532817888241</v>
      </c>
      <c r="L1534">
        <f t="shared" si="119"/>
        <v>2.3944341025598632E-2</v>
      </c>
    </row>
    <row r="1535" spans="1:12" x14ac:dyDescent="0.15">
      <c r="A1535" s="17" t="s">
        <v>1555</v>
      </c>
      <c r="B1535" s="11">
        <v>556.66666666666663</v>
      </c>
      <c r="C1535" s="18">
        <v>41.5</v>
      </c>
      <c r="D1535" s="13">
        <v>44</v>
      </c>
      <c r="E1535" s="13">
        <v>38</v>
      </c>
      <c r="F1535" s="13">
        <v>550.08333333333337</v>
      </c>
      <c r="G1535" s="13">
        <v>510.58333333333331</v>
      </c>
      <c r="H1535">
        <f t="shared" si="115"/>
        <v>543.49764187041774</v>
      </c>
      <c r="I1535">
        <f t="shared" si="116"/>
        <v>13.169024796248891</v>
      </c>
      <c r="J1535">
        <f t="shared" si="117"/>
        <v>13.169024796248891</v>
      </c>
      <c r="K1535">
        <f t="shared" si="118"/>
        <v>173.42321408421816</v>
      </c>
      <c r="L1535">
        <f t="shared" si="119"/>
        <v>2.3656930771704596E-2</v>
      </c>
    </row>
    <row r="1536" spans="1:12" x14ac:dyDescent="0.15">
      <c r="A1536" s="17" t="s">
        <v>1556</v>
      </c>
      <c r="B1536" s="11">
        <v>563.25</v>
      </c>
      <c r="C1536" s="18">
        <v>39.5</v>
      </c>
      <c r="D1536" s="13">
        <v>41.5</v>
      </c>
      <c r="E1536" s="13">
        <v>35</v>
      </c>
      <c r="F1536" s="13">
        <v>556.66666666666663</v>
      </c>
      <c r="G1536" s="13">
        <v>517.16666666666663</v>
      </c>
      <c r="H1536">
        <f t="shared" si="115"/>
        <v>550.08215426854213</v>
      </c>
      <c r="I1536">
        <f t="shared" si="116"/>
        <v>13.167845731457874</v>
      </c>
      <c r="J1536">
        <f t="shared" si="117"/>
        <v>13.167845731457874</v>
      </c>
      <c r="K1536">
        <f t="shared" si="118"/>
        <v>173.39216120747335</v>
      </c>
      <c r="L1536">
        <f t="shared" si="119"/>
        <v>2.3378332412708164E-2</v>
      </c>
    </row>
    <row r="1537" spans="1:12" x14ac:dyDescent="0.15">
      <c r="A1537" s="17" t="s">
        <v>1557</v>
      </c>
      <c r="B1537" s="11">
        <v>569.75</v>
      </c>
      <c r="C1537" s="18">
        <v>39.5</v>
      </c>
      <c r="D1537" s="13">
        <v>39.5</v>
      </c>
      <c r="E1537" s="13">
        <v>34</v>
      </c>
      <c r="F1537" s="13">
        <v>563.25</v>
      </c>
      <c r="G1537" s="13">
        <v>523.66666666666663</v>
      </c>
      <c r="H1537">
        <f t="shared" si="115"/>
        <v>556.66607713427106</v>
      </c>
      <c r="I1537">
        <f t="shared" si="116"/>
        <v>13.083922865728937</v>
      </c>
      <c r="J1537">
        <f t="shared" si="117"/>
        <v>13.083922865728937</v>
      </c>
      <c r="K1537">
        <f t="shared" si="118"/>
        <v>171.18903755634452</v>
      </c>
      <c r="L1537">
        <f t="shared" si="119"/>
        <v>2.2964322712995061E-2</v>
      </c>
    </row>
    <row r="1538" spans="1:12" x14ac:dyDescent="0.15">
      <c r="A1538" s="17" t="s">
        <v>1558</v>
      </c>
      <c r="B1538" s="11">
        <v>576.33333333333337</v>
      </c>
      <c r="C1538" s="18">
        <v>40.5</v>
      </c>
      <c r="D1538" s="13">
        <v>39.5</v>
      </c>
      <c r="E1538" s="13">
        <v>33.5</v>
      </c>
      <c r="F1538" s="13">
        <v>569.75</v>
      </c>
      <c r="G1538" s="13">
        <v>530.33333333333337</v>
      </c>
      <c r="H1538">
        <f t="shared" si="115"/>
        <v>563.20803856713553</v>
      </c>
      <c r="I1538">
        <f t="shared" si="116"/>
        <v>13.12529476619784</v>
      </c>
      <c r="J1538">
        <f t="shared" si="117"/>
        <v>13.12529476619784</v>
      </c>
      <c r="K1538">
        <f t="shared" si="118"/>
        <v>172.27336269958039</v>
      </c>
      <c r="L1538">
        <f t="shared" si="119"/>
        <v>2.2773790803119441E-2</v>
      </c>
    </row>
    <row r="1539" spans="1:12" x14ac:dyDescent="0.15">
      <c r="A1539" s="17" t="s">
        <v>1559</v>
      </c>
      <c r="B1539" s="11">
        <v>583</v>
      </c>
      <c r="C1539" s="18">
        <v>46</v>
      </c>
      <c r="D1539" s="13">
        <v>40.5</v>
      </c>
      <c r="E1539" s="13">
        <v>35</v>
      </c>
      <c r="F1539" s="13">
        <v>576.33333333333337</v>
      </c>
      <c r="G1539" s="13">
        <v>536.91666666666663</v>
      </c>
      <c r="H1539">
        <f t="shared" si="115"/>
        <v>569.77068595023445</v>
      </c>
      <c r="I1539">
        <f t="shared" si="116"/>
        <v>13.229314049765549</v>
      </c>
      <c r="J1539">
        <f t="shared" si="117"/>
        <v>13.229314049765549</v>
      </c>
      <c r="K1539">
        <f t="shared" si="118"/>
        <v>175.01475022732413</v>
      </c>
      <c r="L1539">
        <f t="shared" si="119"/>
        <v>2.2691790822925471E-2</v>
      </c>
    </row>
    <row r="1540" spans="1:12" x14ac:dyDescent="0.15">
      <c r="A1540" s="17" t="s">
        <v>1560</v>
      </c>
      <c r="B1540" s="11">
        <v>589.41666666666663</v>
      </c>
      <c r="C1540" s="18">
        <v>46.5</v>
      </c>
      <c r="D1540" s="13">
        <v>46</v>
      </c>
      <c r="E1540" s="13">
        <v>40</v>
      </c>
      <c r="F1540" s="13">
        <v>583</v>
      </c>
      <c r="G1540" s="13">
        <v>543.5</v>
      </c>
      <c r="H1540">
        <f t="shared" ref="H1540:H1603" si="120">$M$2*B1539+(1-$M$2)*H1539</f>
        <v>576.38534297511728</v>
      </c>
      <c r="I1540">
        <f t="shared" ref="I1540:I1603" si="121">B1540-H1540</f>
        <v>13.031323691549346</v>
      </c>
      <c r="J1540">
        <f t="shared" ref="J1540:J1603" si="122">ABS(I1540)</f>
        <v>13.031323691549346</v>
      </c>
      <c r="K1540">
        <f t="shared" ref="K1540:K1603" si="123">I1540^2</f>
        <v>169.81539715393529</v>
      </c>
      <c r="L1540">
        <f t="shared" ref="L1540:L1603" si="124">J1540/B1540</f>
        <v>2.210884833855396E-2</v>
      </c>
    </row>
    <row r="1541" spans="1:12" x14ac:dyDescent="0.15">
      <c r="A1541" s="17" t="s">
        <v>1561</v>
      </c>
      <c r="B1541" s="11">
        <v>596.08333333333337</v>
      </c>
      <c r="C1541" s="18">
        <v>46</v>
      </c>
      <c r="D1541" s="13">
        <v>46.5</v>
      </c>
      <c r="E1541" s="13">
        <v>44</v>
      </c>
      <c r="F1541" s="13">
        <v>589.41666666666663</v>
      </c>
      <c r="G1541" s="13">
        <v>550.08333333333337</v>
      </c>
      <c r="H1541">
        <f t="shared" si="120"/>
        <v>582.90100482089201</v>
      </c>
      <c r="I1541">
        <f t="shared" si="121"/>
        <v>13.182328512441359</v>
      </c>
      <c r="J1541">
        <f t="shared" si="122"/>
        <v>13.182328512441359</v>
      </c>
      <c r="K1541">
        <f t="shared" si="123"/>
        <v>173.77378500992441</v>
      </c>
      <c r="L1541">
        <f t="shared" si="124"/>
        <v>2.2114908730504167E-2</v>
      </c>
    </row>
    <row r="1542" spans="1:12" x14ac:dyDescent="0.15">
      <c r="A1542" s="17" t="s">
        <v>1562</v>
      </c>
      <c r="B1542" s="11">
        <v>602.41666666666663</v>
      </c>
      <c r="C1542" s="18">
        <v>39</v>
      </c>
      <c r="D1542" s="13">
        <v>46</v>
      </c>
      <c r="E1542" s="13">
        <v>41.5</v>
      </c>
      <c r="F1542" s="13">
        <v>596.08333333333337</v>
      </c>
      <c r="G1542" s="13">
        <v>556.66666666666663</v>
      </c>
      <c r="H1542">
        <f t="shared" si="120"/>
        <v>589.49216907711275</v>
      </c>
      <c r="I1542">
        <f t="shared" si="121"/>
        <v>12.92449758955388</v>
      </c>
      <c r="J1542">
        <f t="shared" si="122"/>
        <v>12.92449758955388</v>
      </c>
      <c r="K1542">
        <f t="shared" si="123"/>
        <v>167.04263794238406</v>
      </c>
      <c r="L1542">
        <f t="shared" si="124"/>
        <v>2.1454415697142976E-2</v>
      </c>
    </row>
    <row r="1543" spans="1:12" x14ac:dyDescent="0.15">
      <c r="A1543" s="17" t="s">
        <v>1563</v>
      </c>
      <c r="B1543" s="11">
        <v>608.83333333333337</v>
      </c>
      <c r="C1543" s="18">
        <v>44</v>
      </c>
      <c r="D1543" s="13">
        <v>39</v>
      </c>
      <c r="E1543" s="13">
        <v>39.5</v>
      </c>
      <c r="F1543" s="13">
        <v>602.41666666666663</v>
      </c>
      <c r="G1543" s="13">
        <v>563.25</v>
      </c>
      <c r="H1543">
        <f t="shared" si="120"/>
        <v>595.95441787188975</v>
      </c>
      <c r="I1543">
        <f t="shared" si="121"/>
        <v>12.878915461443626</v>
      </c>
      <c r="J1543">
        <f t="shared" si="122"/>
        <v>12.878915461443626</v>
      </c>
      <c r="K1543">
        <f t="shared" si="123"/>
        <v>165.86646346301168</v>
      </c>
      <c r="L1543">
        <f t="shared" si="124"/>
        <v>2.1153433552877566E-2</v>
      </c>
    </row>
    <row r="1544" spans="1:12" x14ac:dyDescent="0.15">
      <c r="A1544" s="17" t="s">
        <v>1564</v>
      </c>
      <c r="B1544" s="11">
        <v>615.33333333333337</v>
      </c>
      <c r="C1544" s="18">
        <v>41.5</v>
      </c>
      <c r="D1544" s="13">
        <v>44</v>
      </c>
      <c r="E1544" s="13">
        <v>39.5</v>
      </c>
      <c r="F1544" s="13">
        <v>608.83333333333337</v>
      </c>
      <c r="G1544" s="13">
        <v>569.75</v>
      </c>
      <c r="H1544">
        <f t="shared" si="120"/>
        <v>602.39387560261162</v>
      </c>
      <c r="I1544">
        <f t="shared" si="121"/>
        <v>12.939457730721756</v>
      </c>
      <c r="J1544">
        <f t="shared" si="122"/>
        <v>12.939457730721756</v>
      </c>
      <c r="K1544">
        <f t="shared" si="123"/>
        <v>167.429566365135</v>
      </c>
      <c r="L1544">
        <f t="shared" si="124"/>
        <v>2.1028371176687575E-2</v>
      </c>
    </row>
    <row r="1545" spans="1:12" x14ac:dyDescent="0.15">
      <c r="A1545" s="17" t="s">
        <v>1565</v>
      </c>
      <c r="B1545" s="11">
        <v>621.83333333333337</v>
      </c>
      <c r="C1545" s="18">
        <v>44</v>
      </c>
      <c r="D1545" s="13">
        <v>41.5</v>
      </c>
      <c r="E1545" s="13">
        <v>40.5</v>
      </c>
      <c r="F1545" s="13">
        <v>615.33333333333337</v>
      </c>
      <c r="G1545" s="13">
        <v>576.33333333333337</v>
      </c>
      <c r="H1545">
        <f t="shared" si="120"/>
        <v>608.86360446797244</v>
      </c>
      <c r="I1545">
        <f t="shared" si="121"/>
        <v>12.969728865360935</v>
      </c>
      <c r="J1545">
        <f t="shared" si="122"/>
        <v>12.969728865360935</v>
      </c>
      <c r="K1545">
        <f t="shared" si="123"/>
        <v>168.21386684097664</v>
      </c>
      <c r="L1545">
        <f t="shared" si="124"/>
        <v>2.0857242881845511E-2</v>
      </c>
    </row>
    <row r="1546" spans="1:12" x14ac:dyDescent="0.15">
      <c r="A1546" s="17" t="s">
        <v>1566</v>
      </c>
      <c r="B1546" s="11">
        <v>628.16666666666663</v>
      </c>
      <c r="C1546" s="18">
        <v>42.5</v>
      </c>
      <c r="D1546" s="13">
        <v>44</v>
      </c>
      <c r="E1546" s="13">
        <v>46</v>
      </c>
      <c r="F1546" s="13">
        <v>621.83333333333337</v>
      </c>
      <c r="G1546" s="13">
        <v>583</v>
      </c>
      <c r="H1546">
        <f t="shared" si="120"/>
        <v>615.34846890065296</v>
      </c>
      <c r="I1546">
        <f t="shared" si="121"/>
        <v>12.818197766013668</v>
      </c>
      <c r="J1546">
        <f t="shared" si="122"/>
        <v>12.818197766013668</v>
      </c>
      <c r="K1546">
        <f t="shared" si="123"/>
        <v>164.30619396863779</v>
      </c>
      <c r="L1546">
        <f t="shared" si="124"/>
        <v>2.040572740676095E-2</v>
      </c>
    </row>
    <row r="1547" spans="1:12" x14ac:dyDescent="0.15">
      <c r="A1547" s="17" t="s">
        <v>1567</v>
      </c>
      <c r="B1547" s="11">
        <v>634.58333333333337</v>
      </c>
      <c r="C1547" s="18">
        <v>42.5</v>
      </c>
      <c r="D1547" s="13">
        <v>42.5</v>
      </c>
      <c r="E1547" s="13">
        <v>46.5</v>
      </c>
      <c r="F1547" s="13">
        <v>628.16666666666663</v>
      </c>
      <c r="G1547" s="13">
        <v>589.41666666666663</v>
      </c>
      <c r="H1547">
        <f t="shared" si="120"/>
        <v>621.75756778365985</v>
      </c>
      <c r="I1547">
        <f t="shared" si="121"/>
        <v>12.82576554967352</v>
      </c>
      <c r="J1547">
        <f t="shared" si="122"/>
        <v>12.82576554967352</v>
      </c>
      <c r="K1547">
        <f t="shared" si="123"/>
        <v>164.50026193519207</v>
      </c>
      <c r="L1547">
        <f t="shared" si="124"/>
        <v>2.0211318003425113E-2</v>
      </c>
    </row>
    <row r="1548" spans="1:12" x14ac:dyDescent="0.15">
      <c r="A1548" s="17" t="s">
        <v>1568</v>
      </c>
      <c r="B1548" s="11">
        <v>591.61538461538464</v>
      </c>
      <c r="C1548" s="18">
        <v>46</v>
      </c>
      <c r="D1548" s="13">
        <v>42.5</v>
      </c>
      <c r="E1548" s="13">
        <v>46</v>
      </c>
      <c r="F1548" s="13">
        <v>634.58333333333337</v>
      </c>
      <c r="G1548" s="13">
        <v>596.08333333333337</v>
      </c>
      <c r="H1548">
        <f t="shared" si="120"/>
        <v>628.17045055849667</v>
      </c>
      <c r="I1548">
        <f t="shared" si="121"/>
        <v>-36.555065943112027</v>
      </c>
      <c r="J1548">
        <f t="shared" si="122"/>
        <v>36.555065943112027</v>
      </c>
      <c r="K1548">
        <f t="shared" si="123"/>
        <v>1336.2728461052689</v>
      </c>
      <c r="L1548">
        <f t="shared" si="124"/>
        <v>6.178856549999432E-2</v>
      </c>
    </row>
    <row r="1549" spans="1:12" x14ac:dyDescent="0.15">
      <c r="A1549" s="17" t="s">
        <v>1569</v>
      </c>
      <c r="B1549" s="11">
        <v>597.30769230769226</v>
      </c>
      <c r="C1549" s="18">
        <v>38.5</v>
      </c>
      <c r="D1549" s="13">
        <v>46</v>
      </c>
      <c r="E1549" s="13">
        <v>39</v>
      </c>
      <c r="F1549" s="13">
        <v>591.61538461538464</v>
      </c>
      <c r="G1549" s="13">
        <v>602.41666666666663</v>
      </c>
      <c r="H1549">
        <f t="shared" si="120"/>
        <v>609.89291758694071</v>
      </c>
      <c r="I1549">
        <f t="shared" si="121"/>
        <v>-12.585225279248448</v>
      </c>
      <c r="J1549">
        <f t="shared" si="122"/>
        <v>12.585225279248448</v>
      </c>
      <c r="K1549">
        <f t="shared" si="123"/>
        <v>158.38789532943417</v>
      </c>
      <c r="L1549">
        <f t="shared" si="124"/>
        <v>2.1069919978136488E-2</v>
      </c>
    </row>
    <row r="1550" spans="1:12" x14ac:dyDescent="0.15">
      <c r="A1550" s="17" t="s">
        <v>1570</v>
      </c>
      <c r="B1550" s="11">
        <v>603.23076923076928</v>
      </c>
      <c r="C1550" s="18">
        <v>42</v>
      </c>
      <c r="D1550" s="13">
        <v>38.5</v>
      </c>
      <c r="E1550" s="13">
        <v>44</v>
      </c>
      <c r="F1550" s="13">
        <v>597.30769230769226</v>
      </c>
      <c r="G1550" s="13">
        <v>608.83333333333337</v>
      </c>
      <c r="H1550">
        <f t="shared" si="120"/>
        <v>603.60030494731654</v>
      </c>
      <c r="I1550">
        <f t="shared" si="121"/>
        <v>-0.36953571654726147</v>
      </c>
      <c r="J1550">
        <f t="shared" si="122"/>
        <v>0.36953571654726147</v>
      </c>
      <c r="K1550">
        <f t="shared" si="123"/>
        <v>0.13655664580409799</v>
      </c>
      <c r="L1550">
        <f t="shared" si="124"/>
        <v>6.1259427634715615E-4</v>
      </c>
    </row>
    <row r="1551" spans="1:12" x14ac:dyDescent="0.15">
      <c r="A1551" s="17" t="s">
        <v>1571</v>
      </c>
      <c r="B1551" s="11">
        <v>609.07692307692309</v>
      </c>
      <c r="C1551" s="18">
        <v>42.5</v>
      </c>
      <c r="D1551" s="13">
        <v>42</v>
      </c>
      <c r="E1551" s="13">
        <v>41.5</v>
      </c>
      <c r="F1551" s="13">
        <v>603.23076923076928</v>
      </c>
      <c r="G1551" s="13">
        <v>615.33333333333337</v>
      </c>
      <c r="H1551">
        <f t="shared" si="120"/>
        <v>603.41553708904291</v>
      </c>
      <c r="I1551">
        <f t="shared" si="121"/>
        <v>5.6613859878801804</v>
      </c>
      <c r="J1551">
        <f t="shared" si="122"/>
        <v>5.6613859878801804</v>
      </c>
      <c r="K1551">
        <f t="shared" si="123"/>
        <v>32.05129130376605</v>
      </c>
      <c r="L1551">
        <f t="shared" si="124"/>
        <v>9.2950262493612466E-3</v>
      </c>
    </row>
    <row r="1552" spans="1:12" x14ac:dyDescent="0.15">
      <c r="A1552" s="17" t="s">
        <v>1572</v>
      </c>
      <c r="B1552" s="11">
        <v>614.61538461538464</v>
      </c>
      <c r="C1552" s="18">
        <v>42.5</v>
      </c>
      <c r="D1552" s="13">
        <v>42.5</v>
      </c>
      <c r="E1552" s="13">
        <v>44</v>
      </c>
      <c r="F1552" s="13">
        <v>609.07692307692309</v>
      </c>
      <c r="G1552" s="13">
        <v>621.83333333333337</v>
      </c>
      <c r="H1552">
        <f t="shared" si="120"/>
        <v>606.24623008298295</v>
      </c>
      <c r="I1552">
        <f t="shared" si="121"/>
        <v>8.3691545324016943</v>
      </c>
      <c r="J1552">
        <f t="shared" si="122"/>
        <v>8.3691545324016943</v>
      </c>
      <c r="K1552">
        <f t="shared" si="123"/>
        <v>70.042747587219822</v>
      </c>
      <c r="L1552">
        <f t="shared" si="124"/>
        <v>1.3616897236698625E-2</v>
      </c>
    </row>
    <row r="1553" spans="1:12" x14ac:dyDescent="0.15">
      <c r="A1553" s="17" t="s">
        <v>1573</v>
      </c>
      <c r="B1553" s="11">
        <v>620.38461538461536</v>
      </c>
      <c r="C1553" s="18">
        <v>40</v>
      </c>
      <c r="D1553" s="13">
        <v>42.5</v>
      </c>
      <c r="E1553" s="13">
        <v>42.5</v>
      </c>
      <c r="F1553" s="13">
        <v>614.61538461538464</v>
      </c>
      <c r="G1553" s="13">
        <v>628.16666666666663</v>
      </c>
      <c r="H1553">
        <f t="shared" si="120"/>
        <v>610.43080734918385</v>
      </c>
      <c r="I1553">
        <f t="shared" si="121"/>
        <v>9.9538080354315071</v>
      </c>
      <c r="J1553">
        <f t="shared" si="122"/>
        <v>9.9538080354315071</v>
      </c>
      <c r="K1553">
        <f t="shared" si="123"/>
        <v>99.078294406220834</v>
      </c>
      <c r="L1553">
        <f t="shared" si="124"/>
        <v>1.6044575878562877E-2</v>
      </c>
    </row>
    <row r="1554" spans="1:12" x14ac:dyDescent="0.15">
      <c r="A1554" s="17" t="s">
        <v>1574</v>
      </c>
      <c r="B1554" s="11">
        <v>626</v>
      </c>
      <c r="C1554" s="18">
        <v>42.5</v>
      </c>
      <c r="D1554" s="13">
        <v>40</v>
      </c>
      <c r="E1554" s="13">
        <v>42.5</v>
      </c>
      <c r="F1554" s="13">
        <v>620.38461538461536</v>
      </c>
      <c r="G1554" s="13">
        <v>634.58333333333337</v>
      </c>
      <c r="H1554">
        <f t="shared" si="120"/>
        <v>615.40771136689955</v>
      </c>
      <c r="I1554">
        <f t="shared" si="121"/>
        <v>10.592288633100452</v>
      </c>
      <c r="J1554">
        <f t="shared" si="122"/>
        <v>10.592288633100452</v>
      </c>
      <c r="K1554">
        <f t="shared" si="123"/>
        <v>112.19657848690905</v>
      </c>
      <c r="L1554">
        <f t="shared" si="124"/>
        <v>1.6920588870767497E-2</v>
      </c>
    </row>
    <row r="1555" spans="1:12" x14ac:dyDescent="0.15">
      <c r="A1555" s="17" t="s">
        <v>1575</v>
      </c>
      <c r="B1555" s="11">
        <v>631.61538461538464</v>
      </c>
      <c r="C1555" s="18">
        <v>42.5</v>
      </c>
      <c r="D1555" s="13">
        <v>42.5</v>
      </c>
      <c r="E1555" s="13">
        <v>46</v>
      </c>
      <c r="F1555" s="13">
        <v>626</v>
      </c>
      <c r="G1555" s="13">
        <v>591.61538461538464</v>
      </c>
      <c r="H1555">
        <f t="shared" si="120"/>
        <v>620.70385568344977</v>
      </c>
      <c r="I1555">
        <f t="shared" si="121"/>
        <v>10.911528931934868</v>
      </c>
      <c r="J1555">
        <f t="shared" si="122"/>
        <v>10.911528931934868</v>
      </c>
      <c r="K1555">
        <f t="shared" si="123"/>
        <v>119.06146363245168</v>
      </c>
      <c r="L1555">
        <f t="shared" si="124"/>
        <v>1.7275590806863143E-2</v>
      </c>
    </row>
    <row r="1556" spans="1:12" x14ac:dyDescent="0.15">
      <c r="A1556" s="17" t="s">
        <v>1576</v>
      </c>
      <c r="B1556" s="11">
        <v>637.30769230769226</v>
      </c>
      <c r="C1556" s="18">
        <v>45</v>
      </c>
      <c r="D1556" s="13">
        <v>42.5</v>
      </c>
      <c r="E1556" s="13">
        <v>38.5</v>
      </c>
      <c r="F1556" s="13">
        <v>631.61538461538464</v>
      </c>
      <c r="G1556" s="13">
        <v>597.30769230769226</v>
      </c>
      <c r="H1556">
        <f t="shared" si="120"/>
        <v>626.15962014941715</v>
      </c>
      <c r="I1556">
        <f t="shared" si="121"/>
        <v>11.148072158275113</v>
      </c>
      <c r="J1556">
        <f t="shared" si="122"/>
        <v>11.148072158275113</v>
      </c>
      <c r="K1556">
        <f t="shared" si="123"/>
        <v>124.27951284610873</v>
      </c>
      <c r="L1556">
        <f t="shared" si="124"/>
        <v>1.7492448769773867E-2</v>
      </c>
    </row>
    <row r="1557" spans="1:12" x14ac:dyDescent="0.15">
      <c r="A1557" s="17" t="s">
        <v>1577</v>
      </c>
      <c r="B1557" s="11">
        <v>642.69230769230774</v>
      </c>
      <c r="C1557" s="18">
        <v>54.5</v>
      </c>
      <c r="D1557" s="13">
        <v>45</v>
      </c>
      <c r="E1557" s="13">
        <v>42</v>
      </c>
      <c r="F1557" s="13">
        <v>637.30769230769226</v>
      </c>
      <c r="G1557" s="13">
        <v>603.23076923076928</v>
      </c>
      <c r="H1557">
        <f t="shared" si="120"/>
        <v>631.73365622855476</v>
      </c>
      <c r="I1557">
        <f t="shared" si="121"/>
        <v>10.958651463752972</v>
      </c>
      <c r="J1557">
        <f t="shared" si="122"/>
        <v>10.958651463752972</v>
      </c>
      <c r="K1557">
        <f t="shared" si="123"/>
        <v>120.09204190401515</v>
      </c>
      <c r="L1557">
        <f t="shared" si="124"/>
        <v>1.7051163258981282E-2</v>
      </c>
    </row>
    <row r="1558" spans="1:12" x14ac:dyDescent="0.15">
      <c r="A1558" s="17" t="s">
        <v>1578</v>
      </c>
      <c r="B1558" s="11">
        <v>648.30769230769226</v>
      </c>
      <c r="C1558" s="18">
        <v>55</v>
      </c>
      <c r="D1558" s="13">
        <v>54.5</v>
      </c>
      <c r="E1558" s="13">
        <v>42.5</v>
      </c>
      <c r="F1558" s="13">
        <v>642.69230769230774</v>
      </c>
      <c r="G1558" s="13">
        <v>609.07692307692309</v>
      </c>
      <c r="H1558">
        <f t="shared" si="120"/>
        <v>637.21298196043131</v>
      </c>
      <c r="I1558">
        <f t="shared" si="121"/>
        <v>11.094710347260957</v>
      </c>
      <c r="J1558">
        <f t="shared" si="122"/>
        <v>11.094710347260957</v>
      </c>
      <c r="K1558">
        <f t="shared" si="123"/>
        <v>123.09259768961934</v>
      </c>
      <c r="L1558">
        <f t="shared" si="124"/>
        <v>1.7113340592595214E-2</v>
      </c>
    </row>
    <row r="1559" spans="1:12" x14ac:dyDescent="0.15">
      <c r="A1559" s="17" t="s">
        <v>1579</v>
      </c>
      <c r="B1559" s="11">
        <v>653.61538461538464</v>
      </c>
      <c r="C1559" s="18">
        <v>54.5</v>
      </c>
      <c r="D1559" s="13">
        <v>55</v>
      </c>
      <c r="E1559" s="13">
        <v>42.5</v>
      </c>
      <c r="F1559" s="13">
        <v>648.30769230769226</v>
      </c>
      <c r="G1559" s="13">
        <v>614.61538461538464</v>
      </c>
      <c r="H1559">
        <f t="shared" si="120"/>
        <v>642.76033713406173</v>
      </c>
      <c r="I1559">
        <f t="shared" si="121"/>
        <v>10.855047481322913</v>
      </c>
      <c r="J1559">
        <f t="shared" si="122"/>
        <v>10.855047481322913</v>
      </c>
      <c r="K1559">
        <f t="shared" si="123"/>
        <v>117.83205582177492</v>
      </c>
      <c r="L1559">
        <f t="shared" si="124"/>
        <v>1.6607698865152155E-2</v>
      </c>
    </row>
    <row r="1560" spans="1:12" x14ac:dyDescent="0.15">
      <c r="A1560" s="17" t="s">
        <v>1580</v>
      </c>
      <c r="B1560" s="11">
        <v>659.07692307692309</v>
      </c>
      <c r="C1560" s="18">
        <v>48.5</v>
      </c>
      <c r="D1560" s="13">
        <v>54.5</v>
      </c>
      <c r="E1560" s="13">
        <v>40</v>
      </c>
      <c r="F1560" s="13">
        <v>653.61538461538464</v>
      </c>
      <c r="G1560" s="13">
        <v>620.38461538461536</v>
      </c>
      <c r="H1560">
        <f t="shared" si="120"/>
        <v>648.18786087472313</v>
      </c>
      <c r="I1560">
        <f t="shared" si="121"/>
        <v>10.889062202199966</v>
      </c>
      <c r="J1560">
        <f t="shared" si="122"/>
        <v>10.889062202199966</v>
      </c>
      <c r="K1560">
        <f t="shared" si="123"/>
        <v>118.57167564337998</v>
      </c>
      <c r="L1560">
        <f t="shared" si="124"/>
        <v>1.6521686347875764E-2</v>
      </c>
    </row>
    <row r="1561" spans="1:12" x14ac:dyDescent="0.15">
      <c r="A1561" s="17" t="s">
        <v>1581</v>
      </c>
      <c r="B1561" s="11">
        <v>664.30769230769226</v>
      </c>
      <c r="C1561" s="18">
        <v>50.5</v>
      </c>
      <c r="D1561" s="13">
        <v>48.5</v>
      </c>
      <c r="E1561" s="13">
        <v>42.5</v>
      </c>
      <c r="F1561" s="13">
        <v>659.07692307692309</v>
      </c>
      <c r="G1561" s="13">
        <v>626</v>
      </c>
      <c r="H1561">
        <f t="shared" si="120"/>
        <v>653.63239197582311</v>
      </c>
      <c r="I1561">
        <f t="shared" si="121"/>
        <v>10.675300331869153</v>
      </c>
      <c r="J1561">
        <f t="shared" si="122"/>
        <v>10.675300331869153</v>
      </c>
      <c r="K1561">
        <f t="shared" si="123"/>
        <v>113.96203717560564</v>
      </c>
      <c r="L1561">
        <f t="shared" si="124"/>
        <v>1.6069812912725683E-2</v>
      </c>
    </row>
    <row r="1562" spans="1:12" x14ac:dyDescent="0.15">
      <c r="A1562" s="17" t="s">
        <v>1582</v>
      </c>
      <c r="B1562" s="11">
        <v>669.76923076923072</v>
      </c>
      <c r="C1562" s="18">
        <v>47</v>
      </c>
      <c r="D1562" s="13">
        <v>50.5</v>
      </c>
      <c r="E1562" s="13">
        <v>42.5</v>
      </c>
      <c r="F1562" s="13">
        <v>664.30769230769226</v>
      </c>
      <c r="G1562" s="13">
        <v>631.61538461538464</v>
      </c>
      <c r="H1562">
        <f t="shared" si="120"/>
        <v>658.97004214175763</v>
      </c>
      <c r="I1562">
        <f t="shared" si="121"/>
        <v>10.799188627473086</v>
      </c>
      <c r="J1562">
        <f t="shared" si="122"/>
        <v>10.799188627473086</v>
      </c>
      <c r="K1562">
        <f t="shared" si="123"/>
        <v>116.62247501174403</v>
      </c>
      <c r="L1562">
        <f t="shared" si="124"/>
        <v>1.6123745510181479E-2</v>
      </c>
    </row>
    <row r="1563" spans="1:12" x14ac:dyDescent="0.15">
      <c r="A1563" s="17" t="s">
        <v>1583</v>
      </c>
      <c r="B1563" s="11">
        <v>675.07692307692309</v>
      </c>
      <c r="C1563" s="18">
        <v>47.5</v>
      </c>
      <c r="D1563" s="13">
        <v>47</v>
      </c>
      <c r="E1563" s="13">
        <v>45</v>
      </c>
      <c r="F1563" s="13">
        <v>669.76923076923072</v>
      </c>
      <c r="G1563" s="13">
        <v>637.30769230769226</v>
      </c>
      <c r="H1563">
        <f t="shared" si="120"/>
        <v>664.36963645549417</v>
      </c>
      <c r="I1563">
        <f t="shared" si="121"/>
        <v>10.707286621428921</v>
      </c>
      <c r="J1563">
        <f t="shared" si="122"/>
        <v>10.707286621428921</v>
      </c>
      <c r="K1563">
        <f t="shared" si="123"/>
        <v>114.64598679343075</v>
      </c>
      <c r="L1563">
        <f t="shared" si="124"/>
        <v>1.5860839343502273E-2</v>
      </c>
    </row>
    <row r="1564" spans="1:12" x14ac:dyDescent="0.15">
      <c r="A1564" s="17" t="s">
        <v>1584</v>
      </c>
      <c r="B1564" s="11">
        <v>680.15384615384619</v>
      </c>
      <c r="C1564" s="18">
        <v>48</v>
      </c>
      <c r="D1564" s="13">
        <v>47.5</v>
      </c>
      <c r="E1564" s="13">
        <v>54.5</v>
      </c>
      <c r="F1564" s="13">
        <v>675.07692307692309</v>
      </c>
      <c r="G1564" s="13">
        <v>642.69230769230774</v>
      </c>
      <c r="H1564">
        <f t="shared" si="120"/>
        <v>669.72327976620863</v>
      </c>
      <c r="I1564">
        <f t="shared" si="121"/>
        <v>10.430566387637555</v>
      </c>
      <c r="J1564">
        <f t="shared" si="122"/>
        <v>10.430566387637555</v>
      </c>
      <c r="K1564">
        <f t="shared" si="123"/>
        <v>108.79671516691435</v>
      </c>
      <c r="L1564">
        <f t="shared" si="124"/>
        <v>1.533559862466503E-2</v>
      </c>
    </row>
    <row r="1565" spans="1:12" x14ac:dyDescent="0.15">
      <c r="A1565" s="17" t="s">
        <v>1585</v>
      </c>
      <c r="B1565" s="11">
        <v>685.30769230769226</v>
      </c>
      <c r="C1565" s="18">
        <v>42.5</v>
      </c>
      <c r="D1565" s="13">
        <v>48</v>
      </c>
      <c r="E1565" s="13">
        <v>55</v>
      </c>
      <c r="F1565" s="13">
        <v>680.15384615384619</v>
      </c>
      <c r="G1565" s="13">
        <v>648.30769230769226</v>
      </c>
      <c r="H1565">
        <f t="shared" si="120"/>
        <v>674.93856296002741</v>
      </c>
      <c r="I1565">
        <f t="shared" si="121"/>
        <v>10.369129347664853</v>
      </c>
      <c r="J1565">
        <f t="shared" si="122"/>
        <v>10.369129347664853</v>
      </c>
      <c r="K1565">
        <f t="shared" si="123"/>
        <v>107.51884342860453</v>
      </c>
      <c r="L1565">
        <f t="shared" si="124"/>
        <v>1.5130618646272655E-2</v>
      </c>
    </row>
    <row r="1566" spans="1:12" x14ac:dyDescent="0.15">
      <c r="A1566" s="17" t="s">
        <v>1586</v>
      </c>
      <c r="B1566" s="11">
        <v>690.38461538461536</v>
      </c>
      <c r="C1566" s="18">
        <v>44.5</v>
      </c>
      <c r="D1566" s="13">
        <v>42.5</v>
      </c>
      <c r="E1566" s="13">
        <v>54.5</v>
      </c>
      <c r="F1566" s="13">
        <v>685.30769230769226</v>
      </c>
      <c r="G1566" s="13">
        <v>653.61538461538464</v>
      </c>
      <c r="H1566">
        <f t="shared" si="120"/>
        <v>680.12312763385989</v>
      </c>
      <c r="I1566">
        <f t="shared" si="121"/>
        <v>10.261487750755464</v>
      </c>
      <c r="J1566">
        <f t="shared" si="122"/>
        <v>10.261487750755464</v>
      </c>
      <c r="K1566">
        <f t="shared" si="123"/>
        <v>105.29813085890443</v>
      </c>
      <c r="L1566">
        <f t="shared" si="124"/>
        <v>1.486343629635889E-2</v>
      </c>
    </row>
    <row r="1567" spans="1:12" x14ac:dyDescent="0.15">
      <c r="A1567" s="17" t="s">
        <v>1587</v>
      </c>
      <c r="B1567" s="11">
        <v>695.23076923076928</v>
      </c>
      <c r="C1567" s="18">
        <v>44.5</v>
      </c>
      <c r="D1567" s="13">
        <v>44.5</v>
      </c>
      <c r="E1567" s="13">
        <v>48.5</v>
      </c>
      <c r="F1567" s="13">
        <v>690.38461538461536</v>
      </c>
      <c r="G1567" s="13">
        <v>659.07692307692309</v>
      </c>
      <c r="H1567">
        <f t="shared" si="120"/>
        <v>685.25387150923757</v>
      </c>
      <c r="I1567">
        <f t="shared" si="121"/>
        <v>9.9768977215317136</v>
      </c>
      <c r="J1567">
        <f t="shared" si="122"/>
        <v>9.9768977215317136</v>
      </c>
      <c r="K1567">
        <f t="shared" si="123"/>
        <v>99.538488145904694</v>
      </c>
      <c r="L1567">
        <f t="shared" si="124"/>
        <v>1.4350483556086775E-2</v>
      </c>
    </row>
    <row r="1568" spans="1:12" x14ac:dyDescent="0.15">
      <c r="A1568" s="17" t="s">
        <v>1588</v>
      </c>
      <c r="B1568" s="11">
        <v>700.38461538461536</v>
      </c>
      <c r="C1568" s="18">
        <v>48.5</v>
      </c>
      <c r="D1568" s="13">
        <v>44.5</v>
      </c>
      <c r="E1568" s="13">
        <v>50.5</v>
      </c>
      <c r="F1568" s="13">
        <v>695.23076923076928</v>
      </c>
      <c r="G1568" s="13">
        <v>664.30769230769226</v>
      </c>
      <c r="H1568">
        <f t="shared" si="120"/>
        <v>690.24232037000343</v>
      </c>
      <c r="I1568">
        <f t="shared" si="121"/>
        <v>10.142295014611932</v>
      </c>
      <c r="J1568">
        <f t="shared" si="122"/>
        <v>10.142295014611932</v>
      </c>
      <c r="K1568">
        <f t="shared" si="123"/>
        <v>102.86614816342205</v>
      </c>
      <c r="L1568">
        <f t="shared" si="124"/>
        <v>1.4481036264684801E-2</v>
      </c>
    </row>
    <row r="1569" spans="1:12" x14ac:dyDescent="0.15">
      <c r="A1569" s="17" t="s">
        <v>1589</v>
      </c>
      <c r="B1569" s="11">
        <v>705.38461538461536</v>
      </c>
      <c r="C1569" s="18">
        <v>51.5</v>
      </c>
      <c r="D1569" s="13">
        <v>48.5</v>
      </c>
      <c r="E1569" s="13">
        <v>47</v>
      </c>
      <c r="F1569" s="13">
        <v>700.38461538461536</v>
      </c>
      <c r="G1569" s="13">
        <v>669.76923076923072</v>
      </c>
      <c r="H1569">
        <f t="shared" si="120"/>
        <v>695.31346787730945</v>
      </c>
      <c r="I1569">
        <f t="shared" si="121"/>
        <v>10.071147507305909</v>
      </c>
      <c r="J1569">
        <f t="shared" si="122"/>
        <v>10.071147507305909</v>
      </c>
      <c r="K1569">
        <f t="shared" si="123"/>
        <v>101.42801211391402</v>
      </c>
      <c r="L1569">
        <f t="shared" si="124"/>
        <v>1.4277526455286458E-2</v>
      </c>
    </row>
    <row r="1570" spans="1:12" x14ac:dyDescent="0.15">
      <c r="A1570" s="17" t="s">
        <v>1590</v>
      </c>
      <c r="B1570" s="11">
        <v>710.15384615384619</v>
      </c>
      <c r="C1570" s="18">
        <v>48</v>
      </c>
      <c r="D1570" s="13">
        <v>51.5</v>
      </c>
      <c r="E1570" s="13">
        <v>47.5</v>
      </c>
      <c r="F1570" s="13">
        <v>705.38461538461536</v>
      </c>
      <c r="G1570" s="13">
        <v>675.07692307692309</v>
      </c>
      <c r="H1570">
        <f t="shared" si="120"/>
        <v>700.34904163096235</v>
      </c>
      <c r="I1570">
        <f t="shared" si="121"/>
        <v>9.8048045228838419</v>
      </c>
      <c r="J1570">
        <f t="shared" si="122"/>
        <v>9.8048045228838419</v>
      </c>
      <c r="K1570">
        <f t="shared" si="123"/>
        <v>96.13419173196344</v>
      </c>
      <c r="L1570">
        <f t="shared" si="124"/>
        <v>1.3806592157440418E-2</v>
      </c>
    </row>
    <row r="1571" spans="1:12" x14ac:dyDescent="0.15">
      <c r="A1571" s="17" t="s">
        <v>1591</v>
      </c>
      <c r="B1571" s="11">
        <v>714.84615384615381</v>
      </c>
      <c r="C1571" s="18">
        <v>57.5</v>
      </c>
      <c r="D1571" s="13">
        <v>48</v>
      </c>
      <c r="E1571" s="13">
        <v>48</v>
      </c>
      <c r="F1571" s="13">
        <v>710.15384615384619</v>
      </c>
      <c r="G1571" s="13">
        <v>680.15384615384619</v>
      </c>
      <c r="H1571">
        <f t="shared" si="120"/>
        <v>705.25144389240427</v>
      </c>
      <c r="I1571">
        <f t="shared" si="121"/>
        <v>9.5947099537495433</v>
      </c>
      <c r="J1571">
        <f t="shared" si="122"/>
        <v>9.5947099537495433</v>
      </c>
      <c r="K1571">
        <f t="shared" si="123"/>
        <v>92.058459096580563</v>
      </c>
      <c r="L1571">
        <f t="shared" si="124"/>
        <v>1.3422062778300234E-2</v>
      </c>
    </row>
    <row r="1572" spans="1:12" x14ac:dyDescent="0.15">
      <c r="A1572" s="17" t="s">
        <v>1592</v>
      </c>
      <c r="B1572" s="11">
        <v>719.69230769230774</v>
      </c>
      <c r="C1572" s="18">
        <v>60.5</v>
      </c>
      <c r="D1572" s="13">
        <v>57.5</v>
      </c>
      <c r="E1572" s="13">
        <v>42.5</v>
      </c>
      <c r="F1572" s="13">
        <v>714.84615384615381</v>
      </c>
      <c r="G1572" s="13">
        <v>685.30769230769226</v>
      </c>
      <c r="H1572">
        <f t="shared" si="120"/>
        <v>710.04879886927904</v>
      </c>
      <c r="I1572">
        <f t="shared" si="121"/>
        <v>9.6435088230286965</v>
      </c>
      <c r="J1572">
        <f t="shared" si="122"/>
        <v>9.6435088230286965</v>
      </c>
      <c r="K1572">
        <f t="shared" si="123"/>
        <v>92.99726241983231</v>
      </c>
      <c r="L1572">
        <f t="shared" si="124"/>
        <v>1.3399488531356675E-2</v>
      </c>
    </row>
    <row r="1573" spans="1:12" x14ac:dyDescent="0.15">
      <c r="A1573" s="17" t="s">
        <v>1593</v>
      </c>
      <c r="B1573" s="11">
        <v>724.23076923076928</v>
      </c>
      <c r="C1573" s="18">
        <v>59.5</v>
      </c>
      <c r="D1573" s="13">
        <v>60.5</v>
      </c>
      <c r="E1573" s="13">
        <v>44.5</v>
      </c>
      <c r="F1573" s="13">
        <v>719.69230769230774</v>
      </c>
      <c r="G1573" s="13">
        <v>690.38461538461536</v>
      </c>
      <c r="H1573">
        <f t="shared" si="120"/>
        <v>714.87055328079339</v>
      </c>
      <c r="I1573">
        <f t="shared" si="121"/>
        <v>9.3602159499758955</v>
      </c>
      <c r="J1573">
        <f t="shared" si="122"/>
        <v>9.3602159499758955</v>
      </c>
      <c r="K1573">
        <f t="shared" si="123"/>
        <v>87.613642630183151</v>
      </c>
      <c r="L1573">
        <f t="shared" si="124"/>
        <v>1.2924355533689499E-2</v>
      </c>
    </row>
    <row r="1574" spans="1:12" x14ac:dyDescent="0.15">
      <c r="A1574" s="17" t="s">
        <v>1594</v>
      </c>
      <c r="B1574" s="11">
        <v>728.92307692307691</v>
      </c>
      <c r="C1574" s="18">
        <v>46</v>
      </c>
      <c r="D1574" s="13">
        <v>59.5</v>
      </c>
      <c r="E1574" s="13">
        <v>44.5</v>
      </c>
      <c r="F1574" s="13">
        <v>724.23076923076928</v>
      </c>
      <c r="G1574" s="13">
        <v>695.23076923076928</v>
      </c>
      <c r="H1574">
        <f t="shared" si="120"/>
        <v>719.55066125578128</v>
      </c>
      <c r="I1574">
        <f t="shared" si="121"/>
        <v>9.3724156672956269</v>
      </c>
      <c r="J1574">
        <f t="shared" si="122"/>
        <v>9.3724156672956269</v>
      </c>
      <c r="K1574">
        <f t="shared" si="123"/>
        <v>87.842175440568525</v>
      </c>
      <c r="L1574">
        <f t="shared" si="124"/>
        <v>1.2857894013807847E-2</v>
      </c>
    </row>
    <row r="1575" spans="1:12" x14ac:dyDescent="0.15">
      <c r="A1575" s="17" t="s">
        <v>1595</v>
      </c>
      <c r="B1575" s="11">
        <v>733.53846153846155</v>
      </c>
      <c r="C1575" s="18">
        <v>45.5</v>
      </c>
      <c r="D1575" s="13">
        <v>46</v>
      </c>
      <c r="E1575" s="13">
        <v>48.5</v>
      </c>
      <c r="F1575" s="13">
        <v>728.92307692307691</v>
      </c>
      <c r="G1575" s="13">
        <v>700.38461538461536</v>
      </c>
      <c r="H1575">
        <f t="shared" si="120"/>
        <v>724.23686908942909</v>
      </c>
      <c r="I1575">
        <f t="shared" si="121"/>
        <v>9.3015924490324551</v>
      </c>
      <c r="J1575">
        <f t="shared" si="122"/>
        <v>9.3015924490324551</v>
      </c>
      <c r="K1575">
        <f t="shared" si="123"/>
        <v>86.519622087897588</v>
      </c>
      <c r="L1575">
        <f t="shared" si="124"/>
        <v>1.2680442726239714E-2</v>
      </c>
    </row>
    <row r="1576" spans="1:12" x14ac:dyDescent="0.15">
      <c r="A1576" s="17" t="s">
        <v>1596</v>
      </c>
      <c r="B1576" s="11">
        <v>738.15384615384619</v>
      </c>
      <c r="C1576" s="18">
        <v>48.5</v>
      </c>
      <c r="D1576" s="13">
        <v>45.5</v>
      </c>
      <c r="E1576" s="13">
        <v>51.5</v>
      </c>
      <c r="F1576" s="13">
        <v>733.53846153846155</v>
      </c>
      <c r="G1576" s="13">
        <v>705.38461538461536</v>
      </c>
      <c r="H1576">
        <f t="shared" si="120"/>
        <v>728.88766531394526</v>
      </c>
      <c r="I1576">
        <f t="shared" si="121"/>
        <v>9.266180839900926</v>
      </c>
      <c r="J1576">
        <f t="shared" si="122"/>
        <v>9.266180839900926</v>
      </c>
      <c r="K1576">
        <f t="shared" si="123"/>
        <v>85.862107357747036</v>
      </c>
      <c r="L1576">
        <f t="shared" si="124"/>
        <v>1.2553183713913301E-2</v>
      </c>
    </row>
    <row r="1577" spans="1:12" x14ac:dyDescent="0.15">
      <c r="A1577" s="17" t="s">
        <v>1597</v>
      </c>
      <c r="B1577" s="11">
        <v>742.46153846153845</v>
      </c>
      <c r="C1577" s="18">
        <v>47</v>
      </c>
      <c r="D1577" s="13">
        <v>48.5</v>
      </c>
      <c r="E1577" s="13">
        <v>48</v>
      </c>
      <c r="F1577" s="13">
        <v>738.15384615384619</v>
      </c>
      <c r="G1577" s="13">
        <v>710.15384615384619</v>
      </c>
      <c r="H1577">
        <f t="shared" si="120"/>
        <v>733.52075573389573</v>
      </c>
      <c r="I1577">
        <f t="shared" si="121"/>
        <v>8.940782727642727</v>
      </c>
      <c r="J1577">
        <f t="shared" si="122"/>
        <v>8.940782727642727</v>
      </c>
      <c r="K1577">
        <f t="shared" si="123"/>
        <v>79.937595782914528</v>
      </c>
      <c r="L1577">
        <f t="shared" si="124"/>
        <v>1.2042081999518799E-2</v>
      </c>
    </row>
    <row r="1578" spans="1:12" x14ac:dyDescent="0.15">
      <c r="A1578" s="17" t="s">
        <v>1598</v>
      </c>
      <c r="B1578" s="11">
        <v>746.61538461538464</v>
      </c>
      <c r="C1578" s="18">
        <v>49</v>
      </c>
      <c r="D1578" s="13">
        <v>47</v>
      </c>
      <c r="E1578" s="13">
        <v>57.5</v>
      </c>
      <c r="F1578" s="13">
        <v>742.46153846153845</v>
      </c>
      <c r="G1578" s="13">
        <v>714.84615384615381</v>
      </c>
      <c r="H1578">
        <f t="shared" si="120"/>
        <v>737.99114709771709</v>
      </c>
      <c r="I1578">
        <f t="shared" si="121"/>
        <v>8.6242375176675523</v>
      </c>
      <c r="J1578">
        <f t="shared" si="122"/>
        <v>8.6242375176675523</v>
      </c>
      <c r="K1578">
        <f t="shared" si="123"/>
        <v>74.377472761144588</v>
      </c>
      <c r="L1578">
        <f t="shared" si="124"/>
        <v>1.1551111449585635E-2</v>
      </c>
    </row>
    <row r="1579" spans="1:12" x14ac:dyDescent="0.15">
      <c r="A1579" s="17" t="s">
        <v>1599</v>
      </c>
      <c r="B1579" s="11">
        <v>750.92307692307691</v>
      </c>
      <c r="C1579" s="18">
        <v>53</v>
      </c>
      <c r="D1579" s="13">
        <v>49</v>
      </c>
      <c r="E1579" s="13">
        <v>60.5</v>
      </c>
      <c r="F1579" s="13">
        <v>746.61538461538464</v>
      </c>
      <c r="G1579" s="13">
        <v>719.69230769230774</v>
      </c>
      <c r="H1579">
        <f t="shared" si="120"/>
        <v>742.30326585655087</v>
      </c>
      <c r="I1579">
        <f t="shared" si="121"/>
        <v>8.6198110665260401</v>
      </c>
      <c r="J1579">
        <f t="shared" si="122"/>
        <v>8.6198110665260401</v>
      </c>
      <c r="K1579">
        <f t="shared" si="123"/>
        <v>74.301142822604788</v>
      </c>
      <c r="L1579">
        <f t="shared" si="124"/>
        <v>1.1478953479290979E-2</v>
      </c>
    </row>
    <row r="1580" spans="1:12" x14ac:dyDescent="0.15">
      <c r="A1580" s="17" t="s">
        <v>1600</v>
      </c>
      <c r="B1580" s="11">
        <v>755.23076923076928</v>
      </c>
      <c r="C1580" s="18">
        <v>49.5</v>
      </c>
      <c r="D1580" s="13">
        <v>53</v>
      </c>
      <c r="E1580" s="13">
        <v>59.5</v>
      </c>
      <c r="F1580" s="13">
        <v>750.92307692307691</v>
      </c>
      <c r="G1580" s="13">
        <v>724.23076923076928</v>
      </c>
      <c r="H1580">
        <f t="shared" si="120"/>
        <v>746.61317138981394</v>
      </c>
      <c r="I1580">
        <f t="shared" si="121"/>
        <v>8.6175978409553409</v>
      </c>
      <c r="J1580">
        <f t="shared" si="122"/>
        <v>8.6175978409553409</v>
      </c>
      <c r="K1580">
        <f t="shared" si="123"/>
        <v>74.262992548438149</v>
      </c>
      <c r="L1580">
        <f t="shared" si="124"/>
        <v>1.1410549188472134E-2</v>
      </c>
    </row>
    <row r="1581" spans="1:12" x14ac:dyDescent="0.15">
      <c r="A1581" s="17" t="s">
        <v>1601</v>
      </c>
      <c r="B1581" s="11">
        <v>759.15384615384619</v>
      </c>
      <c r="C1581" s="18">
        <v>51.5</v>
      </c>
      <c r="D1581" s="13">
        <v>49.5</v>
      </c>
      <c r="E1581" s="13">
        <v>46</v>
      </c>
      <c r="F1581" s="13">
        <v>755.23076923076928</v>
      </c>
      <c r="G1581" s="13">
        <v>728.92307692307691</v>
      </c>
      <c r="H1581">
        <f t="shared" si="120"/>
        <v>750.92197031029161</v>
      </c>
      <c r="I1581">
        <f t="shared" si="121"/>
        <v>8.231875843554576</v>
      </c>
      <c r="J1581">
        <f t="shared" si="122"/>
        <v>8.231875843554576</v>
      </c>
      <c r="K1581">
        <f t="shared" si="123"/>
        <v>67.763779903697369</v>
      </c>
      <c r="L1581">
        <f t="shared" si="124"/>
        <v>1.084348829326269E-2</v>
      </c>
    </row>
    <row r="1582" spans="1:12" x14ac:dyDescent="0.15">
      <c r="A1582" s="17" t="s">
        <v>1602</v>
      </c>
      <c r="B1582" s="11">
        <v>763.30769230769226</v>
      </c>
      <c r="C1582" s="18">
        <v>52.5</v>
      </c>
      <c r="D1582" s="13">
        <v>51.5</v>
      </c>
      <c r="E1582" s="13">
        <v>45.5</v>
      </c>
      <c r="F1582" s="13">
        <v>759.15384615384619</v>
      </c>
      <c r="G1582" s="13">
        <v>733.53846153846155</v>
      </c>
      <c r="H1582">
        <f t="shared" si="120"/>
        <v>755.03790823206896</v>
      </c>
      <c r="I1582">
        <f t="shared" si="121"/>
        <v>8.2697840756233063</v>
      </c>
      <c r="J1582">
        <f t="shared" si="122"/>
        <v>8.2697840756233063</v>
      </c>
      <c r="K1582">
        <f t="shared" si="123"/>
        <v>68.389328657432827</v>
      </c>
      <c r="L1582">
        <f t="shared" si="124"/>
        <v>1.0834142193197923E-2</v>
      </c>
    </row>
    <row r="1583" spans="1:12" x14ac:dyDescent="0.15">
      <c r="A1583" s="17" t="s">
        <v>1603</v>
      </c>
      <c r="B1583" s="11">
        <v>767.15384615384619</v>
      </c>
      <c r="C1583" s="18">
        <v>59</v>
      </c>
      <c r="D1583" s="13">
        <v>52.5</v>
      </c>
      <c r="E1583" s="13">
        <v>48.5</v>
      </c>
      <c r="F1583" s="13">
        <v>763.30769230769226</v>
      </c>
      <c r="G1583" s="13">
        <v>738.15384615384619</v>
      </c>
      <c r="H1583">
        <f t="shared" si="120"/>
        <v>759.17280026988055</v>
      </c>
      <c r="I1583">
        <f t="shared" si="121"/>
        <v>7.9810458839656349</v>
      </c>
      <c r="J1583">
        <f t="shared" si="122"/>
        <v>7.9810458839656349</v>
      </c>
      <c r="K1583">
        <f t="shared" si="123"/>
        <v>63.6970934019648</v>
      </c>
      <c r="L1583">
        <f t="shared" si="124"/>
        <v>1.0403448961350972E-2</v>
      </c>
    </row>
    <row r="1584" spans="1:12" x14ac:dyDescent="0.15">
      <c r="A1584" s="17" t="s">
        <v>1604</v>
      </c>
      <c r="B1584" s="11">
        <v>771.15384615384619</v>
      </c>
      <c r="C1584" s="18">
        <v>56</v>
      </c>
      <c r="D1584" s="13">
        <v>59</v>
      </c>
      <c r="E1584" s="13">
        <v>47</v>
      </c>
      <c r="F1584" s="13">
        <v>767.15384615384619</v>
      </c>
      <c r="G1584" s="13">
        <v>742.46153846153845</v>
      </c>
      <c r="H1584">
        <f t="shared" si="120"/>
        <v>763.16332321186337</v>
      </c>
      <c r="I1584">
        <f t="shared" si="121"/>
        <v>7.9905229419828174</v>
      </c>
      <c r="J1584">
        <f t="shared" si="122"/>
        <v>7.9905229419828174</v>
      </c>
      <c r="K1584">
        <f t="shared" si="123"/>
        <v>63.848456886353738</v>
      </c>
      <c r="L1584">
        <f t="shared" si="124"/>
        <v>1.0361775386112382E-2</v>
      </c>
    </row>
    <row r="1585" spans="1:12" x14ac:dyDescent="0.15">
      <c r="A1585" s="17" t="s">
        <v>1605</v>
      </c>
      <c r="B1585" s="11">
        <v>774.76923076923072</v>
      </c>
      <c r="C1585" s="18">
        <v>53</v>
      </c>
      <c r="D1585" s="13">
        <v>56</v>
      </c>
      <c r="E1585" s="13">
        <v>49</v>
      </c>
      <c r="F1585" s="13">
        <v>771.15384615384619</v>
      </c>
      <c r="G1585" s="13">
        <v>746.61538461538464</v>
      </c>
      <c r="H1585">
        <f t="shared" si="120"/>
        <v>767.15858468285478</v>
      </c>
      <c r="I1585">
        <f t="shared" si="121"/>
        <v>7.6106460863759366</v>
      </c>
      <c r="J1585">
        <f t="shared" si="122"/>
        <v>7.6106460863759366</v>
      </c>
      <c r="K1585">
        <f t="shared" si="123"/>
        <v>57.921933852069358</v>
      </c>
      <c r="L1585">
        <f t="shared" si="124"/>
        <v>9.823113495123827E-3</v>
      </c>
    </row>
    <row r="1586" spans="1:12" x14ac:dyDescent="0.15">
      <c r="A1586" s="17" t="s">
        <v>1606</v>
      </c>
      <c r="B1586" s="11">
        <v>778.46153846153845</v>
      </c>
      <c r="C1586" s="18">
        <v>53.5</v>
      </c>
      <c r="D1586" s="13">
        <v>53</v>
      </c>
      <c r="E1586" s="13">
        <v>53</v>
      </c>
      <c r="F1586" s="13">
        <v>774.76923076923072</v>
      </c>
      <c r="G1586" s="13">
        <v>750.92307692307691</v>
      </c>
      <c r="H1586">
        <f t="shared" si="120"/>
        <v>770.96390772604275</v>
      </c>
      <c r="I1586">
        <f t="shared" si="121"/>
        <v>7.4976307354957044</v>
      </c>
      <c r="J1586">
        <f t="shared" si="122"/>
        <v>7.4976307354957044</v>
      </c>
      <c r="K1586">
        <f t="shared" si="123"/>
        <v>56.214466645849853</v>
      </c>
      <c r="L1586">
        <f t="shared" si="124"/>
        <v>9.6313438301822291E-3</v>
      </c>
    </row>
    <row r="1587" spans="1:12" x14ac:dyDescent="0.15">
      <c r="A1587" s="17" t="s">
        <v>1607</v>
      </c>
      <c r="B1587" s="11">
        <v>782.15384615384619</v>
      </c>
      <c r="C1587" s="18">
        <v>51.5</v>
      </c>
      <c r="D1587" s="13">
        <v>53.5</v>
      </c>
      <c r="E1587" s="13">
        <v>49.5</v>
      </c>
      <c r="F1587" s="13">
        <v>778.46153846153845</v>
      </c>
      <c r="G1587" s="13">
        <v>755.23076923076928</v>
      </c>
      <c r="H1587">
        <f t="shared" si="120"/>
        <v>774.7127230937906</v>
      </c>
      <c r="I1587">
        <f t="shared" si="121"/>
        <v>7.4411230600555882</v>
      </c>
      <c r="J1587">
        <f t="shared" si="122"/>
        <v>7.4411230600555882</v>
      </c>
      <c r="K1587">
        <f t="shared" si="123"/>
        <v>55.370312394891045</v>
      </c>
      <c r="L1587">
        <f t="shared" si="124"/>
        <v>9.5136309776477808E-3</v>
      </c>
    </row>
    <row r="1588" spans="1:12" x14ac:dyDescent="0.15">
      <c r="A1588" s="17" t="s">
        <v>1608</v>
      </c>
      <c r="B1588" s="11">
        <v>785.69230769230774</v>
      </c>
      <c r="C1588" s="18">
        <v>50</v>
      </c>
      <c r="D1588" s="13">
        <v>51.5</v>
      </c>
      <c r="E1588" s="13">
        <v>51.5</v>
      </c>
      <c r="F1588" s="13">
        <v>782.15384615384619</v>
      </c>
      <c r="G1588" s="13">
        <v>759.15384615384619</v>
      </c>
      <c r="H1588">
        <f t="shared" si="120"/>
        <v>778.43328462381839</v>
      </c>
      <c r="I1588">
        <f t="shared" si="121"/>
        <v>7.2590230684893413</v>
      </c>
      <c r="J1588">
        <f t="shared" si="122"/>
        <v>7.2590230684893413</v>
      </c>
      <c r="K1588">
        <f t="shared" si="123"/>
        <v>52.693415908860409</v>
      </c>
      <c r="L1588">
        <f t="shared" si="124"/>
        <v>9.239015066610675E-3</v>
      </c>
    </row>
    <row r="1589" spans="1:12" x14ac:dyDescent="0.15">
      <c r="A1589" s="17" t="s">
        <v>1609</v>
      </c>
      <c r="B1589" s="11">
        <v>789.23076923076928</v>
      </c>
      <c r="C1589" s="18">
        <v>51</v>
      </c>
      <c r="D1589" s="13">
        <v>50</v>
      </c>
      <c r="E1589" s="13">
        <v>52.5</v>
      </c>
      <c r="F1589" s="13">
        <v>785.69230769230774</v>
      </c>
      <c r="G1589" s="13">
        <v>763.30769230769226</v>
      </c>
      <c r="H1589">
        <f t="shared" si="120"/>
        <v>782.06279615806307</v>
      </c>
      <c r="I1589">
        <f t="shared" si="121"/>
        <v>7.1679730727062179</v>
      </c>
      <c r="J1589">
        <f t="shared" si="122"/>
        <v>7.1679730727062179</v>
      </c>
      <c r="K1589">
        <f t="shared" si="123"/>
        <v>51.379837971041418</v>
      </c>
      <c r="L1589">
        <f t="shared" si="124"/>
        <v>9.08222709017357E-3</v>
      </c>
    </row>
    <row r="1590" spans="1:12" x14ac:dyDescent="0.15">
      <c r="A1590" s="17" t="s">
        <v>1610</v>
      </c>
      <c r="B1590" s="11">
        <v>792.53846153846155</v>
      </c>
      <c r="C1590" s="18">
        <v>50.5</v>
      </c>
      <c r="D1590" s="13">
        <v>51</v>
      </c>
      <c r="E1590" s="13">
        <v>59</v>
      </c>
      <c r="F1590" s="13">
        <v>789.23076923076928</v>
      </c>
      <c r="G1590" s="13">
        <v>767.15384615384619</v>
      </c>
      <c r="H1590">
        <f t="shared" si="120"/>
        <v>785.64678269441617</v>
      </c>
      <c r="I1590">
        <f t="shared" si="121"/>
        <v>6.8916788440453729</v>
      </c>
      <c r="J1590">
        <f t="shared" si="122"/>
        <v>6.8916788440453729</v>
      </c>
      <c r="K1590">
        <f t="shared" si="123"/>
        <v>47.495237289462565</v>
      </c>
      <c r="L1590">
        <f t="shared" si="124"/>
        <v>8.6957027052887367E-3</v>
      </c>
    </row>
    <row r="1591" spans="1:12" x14ac:dyDescent="0.15">
      <c r="A1591" s="17" t="s">
        <v>1611</v>
      </c>
      <c r="B1591" s="11">
        <v>795.76923076923072</v>
      </c>
      <c r="C1591" s="18">
        <v>54</v>
      </c>
      <c r="D1591" s="13">
        <v>50.5</v>
      </c>
      <c r="E1591" s="13">
        <v>56</v>
      </c>
      <c r="F1591" s="13">
        <v>792.53846153846155</v>
      </c>
      <c r="G1591" s="13">
        <v>771.15384615384619</v>
      </c>
      <c r="H1591">
        <f t="shared" si="120"/>
        <v>789.09262211643886</v>
      </c>
      <c r="I1591">
        <f t="shared" si="121"/>
        <v>6.676608652791856</v>
      </c>
      <c r="J1591">
        <f t="shared" si="122"/>
        <v>6.676608652791856</v>
      </c>
      <c r="K1591">
        <f t="shared" si="123"/>
        <v>44.577103102535084</v>
      </c>
      <c r="L1591">
        <f t="shared" si="124"/>
        <v>8.3901317048133521E-3</v>
      </c>
    </row>
    <row r="1592" spans="1:12" x14ac:dyDescent="0.15">
      <c r="A1592" s="17" t="s">
        <v>1612</v>
      </c>
      <c r="B1592" s="11">
        <v>798.92307692307691</v>
      </c>
      <c r="C1592" s="18">
        <v>54.5</v>
      </c>
      <c r="D1592" s="13">
        <v>54</v>
      </c>
      <c r="E1592" s="13">
        <v>53</v>
      </c>
      <c r="F1592" s="13">
        <v>795.76923076923072</v>
      </c>
      <c r="G1592" s="13">
        <v>774.76923076923072</v>
      </c>
      <c r="H1592">
        <f t="shared" si="120"/>
        <v>792.43092644283479</v>
      </c>
      <c r="I1592">
        <f t="shared" si="121"/>
        <v>6.4921504802421168</v>
      </c>
      <c r="J1592">
        <f t="shared" si="122"/>
        <v>6.4921504802421168</v>
      </c>
      <c r="K1592">
        <f t="shared" si="123"/>
        <v>42.148017858107949</v>
      </c>
      <c r="L1592">
        <f t="shared" si="124"/>
        <v>8.1261271175763067E-3</v>
      </c>
    </row>
    <row r="1593" spans="1:12" x14ac:dyDescent="0.15">
      <c r="A1593" s="17" t="s">
        <v>1613</v>
      </c>
      <c r="B1593" s="11">
        <v>802.07692307692309</v>
      </c>
      <c r="C1593" s="18">
        <v>53</v>
      </c>
      <c r="D1593" s="13">
        <v>54.5</v>
      </c>
      <c r="E1593" s="13">
        <v>53.5</v>
      </c>
      <c r="F1593" s="13">
        <v>798.92307692307691</v>
      </c>
      <c r="G1593" s="13">
        <v>778.46153846153845</v>
      </c>
      <c r="H1593">
        <f t="shared" si="120"/>
        <v>795.67700168295585</v>
      </c>
      <c r="I1593">
        <f t="shared" si="121"/>
        <v>6.3999213939672472</v>
      </c>
      <c r="J1593">
        <f t="shared" si="122"/>
        <v>6.3999213939672472</v>
      </c>
      <c r="K1593">
        <f t="shared" si="123"/>
        <v>40.958993848959672</v>
      </c>
      <c r="L1593">
        <f t="shared" si="124"/>
        <v>7.9791865466168812E-3</v>
      </c>
    </row>
    <row r="1594" spans="1:12" x14ac:dyDescent="0.15">
      <c r="A1594" s="17" t="s">
        <v>1614</v>
      </c>
      <c r="B1594" s="11">
        <v>805.07692307692309</v>
      </c>
      <c r="C1594" s="18">
        <v>48</v>
      </c>
      <c r="D1594" s="13">
        <v>53</v>
      </c>
      <c r="E1594" s="13">
        <v>51.5</v>
      </c>
      <c r="F1594" s="13">
        <v>802.07692307692309</v>
      </c>
      <c r="G1594" s="13">
        <v>782.15384615384619</v>
      </c>
      <c r="H1594">
        <f t="shared" si="120"/>
        <v>798.87696237993941</v>
      </c>
      <c r="I1594">
        <f t="shared" si="121"/>
        <v>6.1999606969836805</v>
      </c>
      <c r="J1594">
        <f t="shared" si="122"/>
        <v>6.1999606969836805</v>
      </c>
      <c r="K1594">
        <f t="shared" si="123"/>
        <v>38.439512644142361</v>
      </c>
      <c r="L1594">
        <f t="shared" si="124"/>
        <v>7.7010786413900098E-3</v>
      </c>
    </row>
    <row r="1595" spans="1:12" x14ac:dyDescent="0.15">
      <c r="A1595" s="17" t="s">
        <v>1615</v>
      </c>
      <c r="B1595" s="11">
        <v>808.07692307692309</v>
      </c>
      <c r="C1595" s="18">
        <v>47</v>
      </c>
      <c r="D1595" s="13">
        <v>48</v>
      </c>
      <c r="E1595" s="13">
        <v>50</v>
      </c>
      <c r="F1595" s="13">
        <v>805.07692307692309</v>
      </c>
      <c r="G1595" s="13">
        <v>785.69230769230774</v>
      </c>
      <c r="H1595">
        <f t="shared" si="120"/>
        <v>801.97694272843125</v>
      </c>
      <c r="I1595">
        <f t="shared" si="121"/>
        <v>6.0999803484918402</v>
      </c>
      <c r="J1595">
        <f t="shared" si="122"/>
        <v>6.0999803484918402</v>
      </c>
      <c r="K1595">
        <f t="shared" si="123"/>
        <v>37.20976025198663</v>
      </c>
      <c r="L1595">
        <f t="shared" si="124"/>
        <v>7.5487619733835241E-3</v>
      </c>
    </row>
    <row r="1596" spans="1:12" x14ac:dyDescent="0.15">
      <c r="A1596" s="17" t="s">
        <v>1616</v>
      </c>
      <c r="B1596" s="11">
        <v>810.84615384615381</v>
      </c>
      <c r="C1596" s="18">
        <v>50</v>
      </c>
      <c r="D1596" s="13">
        <v>47</v>
      </c>
      <c r="E1596" s="13">
        <v>51</v>
      </c>
      <c r="F1596" s="13">
        <v>808.07692307692309</v>
      </c>
      <c r="G1596" s="13">
        <v>789.23076923076928</v>
      </c>
      <c r="H1596">
        <f t="shared" si="120"/>
        <v>805.02693290267712</v>
      </c>
      <c r="I1596">
        <f t="shared" si="121"/>
        <v>5.8192209434766937</v>
      </c>
      <c r="J1596">
        <f t="shared" si="122"/>
        <v>5.8192209434766937</v>
      </c>
      <c r="K1596">
        <f t="shared" si="123"/>
        <v>33.863332388997783</v>
      </c>
      <c r="L1596">
        <f t="shared" si="124"/>
        <v>7.1767263319606322E-3</v>
      </c>
    </row>
    <row r="1597" spans="1:12" x14ac:dyDescent="0.15">
      <c r="A1597" s="17" t="s">
        <v>1617</v>
      </c>
      <c r="B1597" s="11">
        <v>813.53846153846155</v>
      </c>
      <c r="C1597" s="18">
        <v>54.5</v>
      </c>
      <c r="D1597" s="13">
        <v>50</v>
      </c>
      <c r="E1597" s="13">
        <v>50.5</v>
      </c>
      <c r="F1597" s="13">
        <v>810.84615384615381</v>
      </c>
      <c r="G1597" s="13">
        <v>792.53846153846155</v>
      </c>
      <c r="H1597">
        <f t="shared" si="120"/>
        <v>807.93654337441546</v>
      </c>
      <c r="I1597">
        <f t="shared" si="121"/>
        <v>5.6019181640460829</v>
      </c>
      <c r="J1597">
        <f t="shared" si="122"/>
        <v>5.6019181640460829</v>
      </c>
      <c r="K1597">
        <f t="shared" si="123"/>
        <v>31.381487116669437</v>
      </c>
      <c r="L1597">
        <f t="shared" si="124"/>
        <v>6.8858676373486265E-3</v>
      </c>
    </row>
    <row r="1598" spans="1:12" x14ac:dyDescent="0.15">
      <c r="A1598" s="17" t="s">
        <v>1618</v>
      </c>
      <c r="B1598" s="11">
        <v>816.38461538461536</v>
      </c>
      <c r="C1598" s="18">
        <v>61</v>
      </c>
      <c r="D1598" s="13">
        <v>54.5</v>
      </c>
      <c r="E1598" s="13">
        <v>54</v>
      </c>
      <c r="F1598" s="13">
        <v>813.53846153846155</v>
      </c>
      <c r="G1598" s="13">
        <v>795.76923076923072</v>
      </c>
      <c r="H1598">
        <f t="shared" si="120"/>
        <v>810.73750245643851</v>
      </c>
      <c r="I1598">
        <f t="shared" si="121"/>
        <v>5.6471129281768526</v>
      </c>
      <c r="J1598">
        <f t="shared" si="122"/>
        <v>5.6471129281768526</v>
      </c>
      <c r="K1598">
        <f t="shared" si="123"/>
        <v>31.889884423582146</v>
      </c>
      <c r="L1598">
        <f t="shared" si="124"/>
        <v>6.9172211501271168E-3</v>
      </c>
    </row>
    <row r="1599" spans="1:12" x14ac:dyDescent="0.15">
      <c r="A1599" s="17" t="s">
        <v>1619</v>
      </c>
      <c r="B1599" s="11">
        <v>818.92307692307691</v>
      </c>
      <c r="C1599" s="18">
        <v>62.5</v>
      </c>
      <c r="D1599" s="13">
        <v>61</v>
      </c>
      <c r="E1599" s="13">
        <v>54.5</v>
      </c>
      <c r="F1599" s="13">
        <v>816.38461538461536</v>
      </c>
      <c r="G1599" s="13">
        <v>798.92307692307691</v>
      </c>
      <c r="H1599">
        <f t="shared" si="120"/>
        <v>813.56105892052688</v>
      </c>
      <c r="I1599">
        <f t="shared" si="121"/>
        <v>5.3620180025500304</v>
      </c>
      <c r="J1599">
        <f t="shared" si="122"/>
        <v>5.3620180025500304</v>
      </c>
      <c r="K1599">
        <f t="shared" si="123"/>
        <v>28.751237059670618</v>
      </c>
      <c r="L1599">
        <f t="shared" si="124"/>
        <v>6.5476455037714069E-3</v>
      </c>
    </row>
    <row r="1600" spans="1:12" x14ac:dyDescent="0.15">
      <c r="A1600" s="17" t="s">
        <v>1620</v>
      </c>
      <c r="B1600" s="11">
        <v>821.53846153846155</v>
      </c>
      <c r="C1600" s="18">
        <v>57</v>
      </c>
      <c r="D1600" s="13">
        <v>62.5</v>
      </c>
      <c r="E1600" s="13">
        <v>53</v>
      </c>
      <c r="F1600" s="13">
        <v>818.92307692307691</v>
      </c>
      <c r="G1600" s="13">
        <v>802.07692307692309</v>
      </c>
      <c r="H1600">
        <f t="shared" si="120"/>
        <v>816.24206792180189</v>
      </c>
      <c r="I1600">
        <f t="shared" si="121"/>
        <v>5.2963936166596568</v>
      </c>
      <c r="J1600">
        <f t="shared" si="122"/>
        <v>5.2963936166596568</v>
      </c>
      <c r="K1600">
        <f t="shared" si="123"/>
        <v>28.05178534259316</v>
      </c>
      <c r="L1600">
        <f t="shared" si="124"/>
        <v>6.4469210689677469E-3</v>
      </c>
    </row>
    <row r="1601" spans="1:12" x14ac:dyDescent="0.15">
      <c r="A1601" s="17" t="s">
        <v>1621</v>
      </c>
      <c r="B1601" s="11">
        <v>823.69230769230774</v>
      </c>
      <c r="C1601" s="18">
        <v>52</v>
      </c>
      <c r="D1601" s="13">
        <v>57</v>
      </c>
      <c r="E1601" s="13">
        <v>48</v>
      </c>
      <c r="F1601" s="13">
        <v>821.53846153846155</v>
      </c>
      <c r="G1601" s="13">
        <v>805.07692307692309</v>
      </c>
      <c r="H1601">
        <f t="shared" si="120"/>
        <v>818.89026473013178</v>
      </c>
      <c r="I1601">
        <f t="shared" si="121"/>
        <v>4.8020429621759604</v>
      </c>
      <c r="J1601">
        <f t="shared" si="122"/>
        <v>4.8020429621759604</v>
      </c>
      <c r="K1601">
        <f t="shared" si="123"/>
        <v>23.059616610583671</v>
      </c>
      <c r="L1601">
        <f t="shared" si="124"/>
        <v>5.8298990015210571E-3</v>
      </c>
    </row>
    <row r="1602" spans="1:12" x14ac:dyDescent="0.15">
      <c r="A1602" s="17" t="s">
        <v>1622</v>
      </c>
      <c r="B1602" s="11">
        <v>826.07692307692309</v>
      </c>
      <c r="C1602" s="18">
        <v>54</v>
      </c>
      <c r="D1602" s="13">
        <v>52</v>
      </c>
      <c r="E1602" s="13">
        <v>47</v>
      </c>
      <c r="F1602" s="13">
        <v>823.69230769230774</v>
      </c>
      <c r="G1602" s="13">
        <v>808.07692307692309</v>
      </c>
      <c r="H1602">
        <f t="shared" si="120"/>
        <v>821.29128621121981</v>
      </c>
      <c r="I1602">
        <f t="shared" si="121"/>
        <v>4.7856368657032817</v>
      </c>
      <c r="J1602">
        <f t="shared" si="122"/>
        <v>4.7856368657032817</v>
      </c>
      <c r="K1602">
        <f t="shared" si="123"/>
        <v>22.902320210378331</v>
      </c>
      <c r="L1602">
        <f t="shared" si="124"/>
        <v>5.7932097266172513E-3</v>
      </c>
    </row>
    <row r="1603" spans="1:12" x14ac:dyDescent="0.15">
      <c r="A1603" s="17" t="s">
        <v>1623</v>
      </c>
      <c r="B1603" s="11">
        <v>828.46153846153845</v>
      </c>
      <c r="C1603" s="18">
        <v>56</v>
      </c>
      <c r="D1603" s="13">
        <v>54</v>
      </c>
      <c r="E1603" s="13">
        <v>50</v>
      </c>
      <c r="F1603" s="13">
        <v>826.07692307692309</v>
      </c>
      <c r="G1603" s="13">
        <v>810.84615384615381</v>
      </c>
      <c r="H1603">
        <f t="shared" si="120"/>
        <v>823.68410464407145</v>
      </c>
      <c r="I1603">
        <f t="shared" si="121"/>
        <v>4.7774338174669992</v>
      </c>
      <c r="J1603">
        <f t="shared" si="122"/>
        <v>4.7774338174669992</v>
      </c>
      <c r="K1603">
        <f t="shared" si="123"/>
        <v>22.823873880277304</v>
      </c>
      <c r="L1603">
        <f t="shared" si="124"/>
        <v>5.7666332058561734E-3</v>
      </c>
    </row>
    <row r="1604" spans="1:12" x14ac:dyDescent="0.15">
      <c r="A1604" s="17" t="s">
        <v>1624</v>
      </c>
      <c r="B1604" s="11">
        <v>830.61538461538464</v>
      </c>
      <c r="C1604" s="18">
        <v>59.5</v>
      </c>
      <c r="D1604" s="13">
        <v>56</v>
      </c>
      <c r="E1604" s="13">
        <v>54.5</v>
      </c>
      <c r="F1604" s="13">
        <v>828.46153846153845</v>
      </c>
      <c r="G1604" s="13">
        <v>813.53846153846155</v>
      </c>
      <c r="H1604">
        <f t="shared" ref="H1604:H1667" si="125">$M$2*B1603+(1-$M$2)*H1603</f>
        <v>826.07282155280495</v>
      </c>
      <c r="I1604">
        <f t="shared" ref="I1604:I1667" si="126">B1604-H1604</f>
        <v>4.5425630625796884</v>
      </c>
      <c r="J1604">
        <f t="shared" ref="J1604:J1667" si="127">ABS(I1604)</f>
        <v>4.5425630625796884</v>
      </c>
      <c r="K1604">
        <f t="shared" ref="K1604:K1667" si="128">I1604^2</f>
        <v>20.634879177513358</v>
      </c>
      <c r="L1604">
        <f t="shared" ref="L1604:L1667" si="129">J1604/B1604</f>
        <v>5.468912744354135E-3</v>
      </c>
    </row>
    <row r="1605" spans="1:12" x14ac:dyDescent="0.15">
      <c r="A1605" s="17" t="s">
        <v>1625</v>
      </c>
      <c r="B1605" s="11">
        <v>832.61538461538464</v>
      </c>
      <c r="C1605" s="18">
        <v>60</v>
      </c>
      <c r="D1605" s="13">
        <v>59.5</v>
      </c>
      <c r="E1605" s="13">
        <v>61</v>
      </c>
      <c r="F1605" s="13">
        <v>830.61538461538464</v>
      </c>
      <c r="G1605" s="13">
        <v>816.38461538461536</v>
      </c>
      <c r="H1605">
        <f t="shared" si="125"/>
        <v>828.34410308409474</v>
      </c>
      <c r="I1605">
        <f t="shared" si="126"/>
        <v>4.2712815312899011</v>
      </c>
      <c r="J1605">
        <f t="shared" si="127"/>
        <v>4.2712815312899011</v>
      </c>
      <c r="K1605">
        <f t="shared" si="128"/>
        <v>18.243845919538202</v>
      </c>
      <c r="L1605">
        <f t="shared" si="129"/>
        <v>5.1299574932343597E-3</v>
      </c>
    </row>
    <row r="1606" spans="1:12" x14ac:dyDescent="0.15">
      <c r="A1606" s="17" t="s">
        <v>1626</v>
      </c>
      <c r="B1606" s="11">
        <v>834.84615384615381</v>
      </c>
      <c r="C1606" s="18">
        <v>59</v>
      </c>
      <c r="D1606" s="13">
        <v>60</v>
      </c>
      <c r="E1606" s="13">
        <v>62.5</v>
      </c>
      <c r="F1606" s="13">
        <v>832.61538461538464</v>
      </c>
      <c r="G1606" s="13">
        <v>818.92307692307691</v>
      </c>
      <c r="H1606">
        <f t="shared" si="125"/>
        <v>830.47974384973963</v>
      </c>
      <c r="I1606">
        <f t="shared" si="126"/>
        <v>4.3664099964141769</v>
      </c>
      <c r="J1606">
        <f t="shared" si="127"/>
        <v>4.3664099964141769</v>
      </c>
      <c r="K1606">
        <f t="shared" si="128"/>
        <v>19.065536256785652</v>
      </c>
      <c r="L1606">
        <f t="shared" si="129"/>
        <v>5.230197176207897E-3</v>
      </c>
    </row>
    <row r="1607" spans="1:12" x14ac:dyDescent="0.15">
      <c r="A1607" s="17" t="s">
        <v>1627</v>
      </c>
      <c r="B1607" s="11">
        <v>836.53846153846155</v>
      </c>
      <c r="C1607" s="18">
        <v>58</v>
      </c>
      <c r="D1607" s="13">
        <v>59</v>
      </c>
      <c r="E1607" s="13">
        <v>57</v>
      </c>
      <c r="F1607" s="13">
        <v>834.84615384615381</v>
      </c>
      <c r="G1607" s="13">
        <v>821.53846153846155</v>
      </c>
      <c r="H1607">
        <f t="shared" si="125"/>
        <v>832.66294884794672</v>
      </c>
      <c r="I1607">
        <f t="shared" si="126"/>
        <v>3.8755126905148245</v>
      </c>
      <c r="J1607">
        <f t="shared" si="127"/>
        <v>3.8755126905148245</v>
      </c>
      <c r="K1607">
        <f t="shared" si="128"/>
        <v>15.019598614341454</v>
      </c>
      <c r="L1607">
        <f t="shared" si="129"/>
        <v>4.6327967794659967E-3</v>
      </c>
    </row>
    <row r="1608" spans="1:12" x14ac:dyDescent="0.15">
      <c r="A1608" s="17" t="s">
        <v>1628</v>
      </c>
      <c r="B1608" s="11">
        <v>838.38461538461536</v>
      </c>
      <c r="C1608" s="18">
        <v>58.5</v>
      </c>
      <c r="D1608" s="13">
        <v>58</v>
      </c>
      <c r="E1608" s="13">
        <v>52</v>
      </c>
      <c r="F1608" s="13">
        <v>836.53846153846155</v>
      </c>
      <c r="G1608" s="13">
        <v>823.69230769230774</v>
      </c>
      <c r="H1608">
        <f t="shared" si="125"/>
        <v>834.60070519320413</v>
      </c>
      <c r="I1608">
        <f t="shared" si="126"/>
        <v>3.7839101914112234</v>
      </c>
      <c r="J1608">
        <f t="shared" si="127"/>
        <v>3.7839101914112234</v>
      </c>
      <c r="K1608">
        <f t="shared" si="128"/>
        <v>14.317976336665721</v>
      </c>
      <c r="L1608">
        <f t="shared" si="129"/>
        <v>4.5133344791582625E-3</v>
      </c>
    </row>
    <row r="1609" spans="1:12" x14ac:dyDescent="0.15">
      <c r="A1609" s="17" t="s">
        <v>1629</v>
      </c>
      <c r="B1609" s="11">
        <v>840.15384615384619</v>
      </c>
      <c r="C1609" s="18">
        <v>56.5</v>
      </c>
      <c r="D1609" s="13">
        <v>58.5</v>
      </c>
      <c r="E1609" s="13">
        <v>54</v>
      </c>
      <c r="F1609" s="13">
        <v>838.38461538461536</v>
      </c>
      <c r="G1609" s="13">
        <v>826.07692307692309</v>
      </c>
      <c r="H1609">
        <f t="shared" si="125"/>
        <v>836.49266028890975</v>
      </c>
      <c r="I1609">
        <f t="shared" si="126"/>
        <v>3.6611858649364422</v>
      </c>
      <c r="J1609">
        <f t="shared" si="127"/>
        <v>3.6611858649364422</v>
      </c>
      <c r="K1609">
        <f t="shared" si="128"/>
        <v>13.404281937610405</v>
      </c>
      <c r="L1609">
        <f t="shared" si="129"/>
        <v>4.3577564772178858E-3</v>
      </c>
    </row>
    <row r="1610" spans="1:12" x14ac:dyDescent="0.15">
      <c r="A1610" s="17" t="s">
        <v>1630</v>
      </c>
      <c r="B1610" s="11">
        <v>841.92307692307691</v>
      </c>
      <c r="C1610" s="18">
        <v>62.5</v>
      </c>
      <c r="D1610" s="13">
        <v>56.5</v>
      </c>
      <c r="E1610" s="13">
        <v>56</v>
      </c>
      <c r="F1610" s="13">
        <v>840.15384615384619</v>
      </c>
      <c r="G1610" s="13">
        <v>828.46153846153845</v>
      </c>
      <c r="H1610">
        <f t="shared" si="125"/>
        <v>838.32325322137797</v>
      </c>
      <c r="I1610">
        <f t="shared" si="126"/>
        <v>3.5998237016989378</v>
      </c>
      <c r="J1610">
        <f t="shared" si="127"/>
        <v>3.5998237016989378</v>
      </c>
      <c r="K1610">
        <f t="shared" si="128"/>
        <v>12.958730683313444</v>
      </c>
      <c r="L1610">
        <f t="shared" si="129"/>
        <v>4.2757156804098849E-3</v>
      </c>
    </row>
    <row r="1611" spans="1:12" x14ac:dyDescent="0.15">
      <c r="A1611" s="17" t="s">
        <v>1631</v>
      </c>
      <c r="B1611" s="11">
        <v>843.38461538461536</v>
      </c>
      <c r="C1611" s="18">
        <v>69</v>
      </c>
      <c r="D1611" s="13">
        <v>62.5</v>
      </c>
      <c r="E1611" s="13">
        <v>59.5</v>
      </c>
      <c r="F1611" s="13">
        <v>841.92307692307691</v>
      </c>
      <c r="G1611" s="13">
        <v>830.61538461538464</v>
      </c>
      <c r="H1611">
        <f t="shared" si="125"/>
        <v>840.12316507222749</v>
      </c>
      <c r="I1611">
        <f t="shared" si="126"/>
        <v>3.2614503123878649</v>
      </c>
      <c r="J1611">
        <f t="shared" si="127"/>
        <v>3.2614503123878649</v>
      </c>
      <c r="K1611">
        <f t="shared" si="128"/>
        <v>10.637058140174901</v>
      </c>
      <c r="L1611">
        <f t="shared" si="129"/>
        <v>3.8670972328568266E-3</v>
      </c>
    </row>
    <row r="1612" spans="1:12" x14ac:dyDescent="0.15">
      <c r="A1612" s="17" t="s">
        <v>1632</v>
      </c>
      <c r="B1612" s="11">
        <v>844.92307692307691</v>
      </c>
      <c r="C1612" s="18">
        <v>65.5</v>
      </c>
      <c r="D1612" s="13">
        <v>69</v>
      </c>
      <c r="E1612" s="13">
        <v>60</v>
      </c>
      <c r="F1612" s="13">
        <v>843.38461538461536</v>
      </c>
      <c r="G1612" s="13">
        <v>832.61538461538464</v>
      </c>
      <c r="H1612">
        <f t="shared" si="125"/>
        <v>841.75389022842137</v>
      </c>
      <c r="I1612">
        <f t="shared" si="126"/>
        <v>3.1691866946555365</v>
      </c>
      <c r="J1612">
        <f t="shared" si="127"/>
        <v>3.1691866946555365</v>
      </c>
      <c r="K1612">
        <f t="shared" si="128"/>
        <v>10.043744305581685</v>
      </c>
      <c r="L1612">
        <f t="shared" si="129"/>
        <v>3.7508582511400195E-3</v>
      </c>
    </row>
    <row r="1613" spans="1:12" x14ac:dyDescent="0.15">
      <c r="A1613" s="17" t="s">
        <v>1633</v>
      </c>
      <c r="B1613" s="11">
        <v>846.38461538461536</v>
      </c>
      <c r="C1613" s="18">
        <v>67</v>
      </c>
      <c r="D1613" s="13">
        <v>65.5</v>
      </c>
      <c r="E1613" s="13">
        <v>59</v>
      </c>
      <c r="F1613" s="13">
        <v>844.92307692307691</v>
      </c>
      <c r="G1613" s="13">
        <v>834.84615384615381</v>
      </c>
      <c r="H1613">
        <f t="shared" si="125"/>
        <v>843.33848357574914</v>
      </c>
      <c r="I1613">
        <f t="shared" si="126"/>
        <v>3.046131808866221</v>
      </c>
      <c r="J1613">
        <f t="shared" si="127"/>
        <v>3.046131808866221</v>
      </c>
      <c r="K1613">
        <f t="shared" si="128"/>
        <v>9.2789189969865955</v>
      </c>
      <c r="L1613">
        <f t="shared" si="129"/>
        <v>3.5989924125475665E-3</v>
      </c>
    </row>
    <row r="1614" spans="1:12" x14ac:dyDescent="0.15">
      <c r="A1614" s="17" t="s">
        <v>1634</v>
      </c>
      <c r="B1614" s="11">
        <v>847.76923076923072</v>
      </c>
      <c r="C1614" s="18">
        <v>67.5</v>
      </c>
      <c r="D1614" s="13">
        <v>67</v>
      </c>
      <c r="E1614" s="13">
        <v>58</v>
      </c>
      <c r="F1614" s="13">
        <v>846.38461538461536</v>
      </c>
      <c r="G1614" s="13">
        <v>836.53846153846155</v>
      </c>
      <c r="H1614">
        <f t="shared" si="125"/>
        <v>844.86154948018225</v>
      </c>
      <c r="I1614">
        <f t="shared" si="126"/>
        <v>2.9076812890484689</v>
      </c>
      <c r="J1614">
        <f t="shared" si="127"/>
        <v>2.9076812890484689</v>
      </c>
      <c r="K1614">
        <f t="shared" si="128"/>
        <v>8.4546104786825662</v>
      </c>
      <c r="L1614">
        <f t="shared" si="129"/>
        <v>3.4298028089674347E-3</v>
      </c>
    </row>
    <row r="1615" spans="1:12" x14ac:dyDescent="0.15">
      <c r="A1615" s="17" t="s">
        <v>1635</v>
      </c>
      <c r="B1615" s="11">
        <v>849</v>
      </c>
      <c r="C1615" s="18">
        <v>74.5</v>
      </c>
      <c r="D1615" s="13">
        <v>67.5</v>
      </c>
      <c r="E1615" s="13">
        <v>58.5</v>
      </c>
      <c r="F1615" s="13">
        <v>847.76923076923072</v>
      </c>
      <c r="G1615" s="13">
        <v>838.38461538461536</v>
      </c>
      <c r="H1615">
        <f t="shared" si="125"/>
        <v>846.31539012470648</v>
      </c>
      <c r="I1615">
        <f t="shared" si="126"/>
        <v>2.6846098752935177</v>
      </c>
      <c r="J1615">
        <f t="shared" si="127"/>
        <v>2.6846098752935177</v>
      </c>
      <c r="K1615">
        <f t="shared" si="128"/>
        <v>7.2071301825234766</v>
      </c>
      <c r="L1615">
        <f t="shared" si="129"/>
        <v>3.1620846587673943E-3</v>
      </c>
    </row>
    <row r="1616" spans="1:12" x14ac:dyDescent="0.15">
      <c r="A1616" s="17" t="s">
        <v>1636</v>
      </c>
      <c r="B1616" s="11">
        <v>850.23076923076928</v>
      </c>
      <c r="C1616" s="18">
        <v>76.5</v>
      </c>
      <c r="D1616" s="13">
        <v>74.5</v>
      </c>
      <c r="E1616" s="13">
        <v>56.5</v>
      </c>
      <c r="F1616" s="13">
        <v>849</v>
      </c>
      <c r="G1616" s="13">
        <v>840.15384615384619</v>
      </c>
      <c r="H1616">
        <f t="shared" si="125"/>
        <v>847.65769506235324</v>
      </c>
      <c r="I1616">
        <f t="shared" si="126"/>
        <v>2.5730741684160421</v>
      </c>
      <c r="J1616">
        <f t="shared" si="127"/>
        <v>2.5730741684160421</v>
      </c>
      <c r="K1616">
        <f t="shared" si="128"/>
        <v>6.6207106761699066</v>
      </c>
      <c r="L1616">
        <f t="shared" si="129"/>
        <v>3.0263244539408801E-3</v>
      </c>
    </row>
    <row r="1617" spans="1:12" x14ac:dyDescent="0.15">
      <c r="A1617" s="17" t="s">
        <v>1637</v>
      </c>
      <c r="B1617" s="11">
        <v>851.38461538461536</v>
      </c>
      <c r="C1617" s="18">
        <v>75.5</v>
      </c>
      <c r="D1617" s="13">
        <v>76.5</v>
      </c>
      <c r="E1617" s="13">
        <v>62.5</v>
      </c>
      <c r="F1617" s="13">
        <v>850.23076923076928</v>
      </c>
      <c r="G1617" s="13">
        <v>841.92307692307691</v>
      </c>
      <c r="H1617">
        <f t="shared" si="125"/>
        <v>848.94423214656126</v>
      </c>
      <c r="I1617">
        <f t="shared" si="126"/>
        <v>2.4403832380540962</v>
      </c>
      <c r="J1617">
        <f t="shared" si="127"/>
        <v>2.4403832380540962</v>
      </c>
      <c r="K1617">
        <f t="shared" si="128"/>
        <v>5.9554703485753953</v>
      </c>
      <c r="L1617">
        <f t="shared" si="129"/>
        <v>2.866369903749842E-3</v>
      </c>
    </row>
    <row r="1618" spans="1:12" x14ac:dyDescent="0.15">
      <c r="A1618" s="17" t="s">
        <v>1638</v>
      </c>
      <c r="B1618" s="11">
        <v>852.38461538461536</v>
      </c>
      <c r="C1618" s="18">
        <v>62</v>
      </c>
      <c r="D1618" s="13">
        <v>75.5</v>
      </c>
      <c r="E1618" s="13">
        <v>69</v>
      </c>
      <c r="F1618" s="13">
        <v>851.38461538461536</v>
      </c>
      <c r="G1618" s="13">
        <v>843.38461538461536</v>
      </c>
      <c r="H1618">
        <f t="shared" si="125"/>
        <v>850.16442376558825</v>
      </c>
      <c r="I1618">
        <f t="shared" si="126"/>
        <v>2.2201916190271049</v>
      </c>
      <c r="J1618">
        <f t="shared" si="127"/>
        <v>2.2201916190271049</v>
      </c>
      <c r="K1618">
        <f t="shared" si="128"/>
        <v>4.9292508251981975</v>
      </c>
      <c r="L1618">
        <f t="shared" si="129"/>
        <v>2.6046828848797368E-3</v>
      </c>
    </row>
    <row r="1619" spans="1:12" x14ac:dyDescent="0.15">
      <c r="A1619" s="17" t="s">
        <v>1639</v>
      </c>
      <c r="B1619" s="11">
        <v>853.38461538461536</v>
      </c>
      <c r="C1619" s="18">
        <v>59</v>
      </c>
      <c r="D1619" s="13">
        <v>62</v>
      </c>
      <c r="E1619" s="13">
        <v>65.5</v>
      </c>
      <c r="F1619" s="13">
        <v>852.38461538461536</v>
      </c>
      <c r="G1619" s="13">
        <v>844.92307692307691</v>
      </c>
      <c r="H1619">
        <f t="shared" si="125"/>
        <v>851.27451957510175</v>
      </c>
      <c r="I1619">
        <f t="shared" si="126"/>
        <v>2.1100958095136093</v>
      </c>
      <c r="J1619">
        <f t="shared" si="127"/>
        <v>2.1100958095136093</v>
      </c>
      <c r="K1619">
        <f t="shared" si="128"/>
        <v>4.4525043253268946</v>
      </c>
      <c r="L1619">
        <f t="shared" si="129"/>
        <v>2.4726199318259351E-3</v>
      </c>
    </row>
    <row r="1620" spans="1:12" x14ac:dyDescent="0.15">
      <c r="A1620" s="17" t="s">
        <v>1640</v>
      </c>
      <c r="B1620" s="11">
        <v>854.23076923076928</v>
      </c>
      <c r="C1620" s="18">
        <v>60</v>
      </c>
      <c r="D1620" s="13">
        <v>59</v>
      </c>
      <c r="E1620" s="13">
        <v>67</v>
      </c>
      <c r="F1620" s="13">
        <v>853.38461538461536</v>
      </c>
      <c r="G1620" s="13">
        <v>846.38461538461536</v>
      </c>
      <c r="H1620">
        <f t="shared" si="125"/>
        <v>852.3295674798585</v>
      </c>
      <c r="I1620">
        <f t="shared" si="126"/>
        <v>1.9012017509107864</v>
      </c>
      <c r="J1620">
        <f t="shared" si="127"/>
        <v>1.9012017509107864</v>
      </c>
      <c r="K1620">
        <f t="shared" si="128"/>
        <v>3.6145680976662398</v>
      </c>
      <c r="L1620">
        <f t="shared" si="129"/>
        <v>2.2256301451454501E-3</v>
      </c>
    </row>
    <row r="1621" spans="1:12" x14ac:dyDescent="0.15">
      <c r="A1621" s="17" t="s">
        <v>1641</v>
      </c>
      <c r="B1621" s="11">
        <v>855.23076923076928</v>
      </c>
      <c r="C1621" s="18">
        <v>62.5</v>
      </c>
      <c r="D1621" s="13">
        <v>60</v>
      </c>
      <c r="E1621" s="13">
        <v>67.5</v>
      </c>
      <c r="F1621" s="13">
        <v>854.23076923076928</v>
      </c>
      <c r="G1621" s="13">
        <v>847.76923076923072</v>
      </c>
      <c r="H1621">
        <f t="shared" si="125"/>
        <v>853.28016835531389</v>
      </c>
      <c r="I1621">
        <f t="shared" si="126"/>
        <v>1.9506008754553932</v>
      </c>
      <c r="J1621">
        <f t="shared" si="127"/>
        <v>1.9506008754553932</v>
      </c>
      <c r="K1621">
        <f t="shared" si="128"/>
        <v>3.8048437753273463</v>
      </c>
      <c r="L1621">
        <f t="shared" si="129"/>
        <v>2.2807889351430214E-3</v>
      </c>
    </row>
    <row r="1622" spans="1:12" x14ac:dyDescent="0.15">
      <c r="A1622" s="17" t="s">
        <v>1642</v>
      </c>
      <c r="B1622" s="11">
        <v>855.76923076923072</v>
      </c>
      <c r="C1622" s="18">
        <v>67.5</v>
      </c>
      <c r="D1622" s="13">
        <v>62.5</v>
      </c>
      <c r="E1622" s="13">
        <v>74.5</v>
      </c>
      <c r="F1622" s="13">
        <v>855.23076923076928</v>
      </c>
      <c r="G1622" s="13">
        <v>849</v>
      </c>
      <c r="H1622">
        <f t="shared" si="125"/>
        <v>854.25546879304159</v>
      </c>
      <c r="I1622">
        <f t="shared" si="126"/>
        <v>1.5137619761891301</v>
      </c>
      <c r="J1622">
        <f t="shared" si="127"/>
        <v>1.5137619761891301</v>
      </c>
      <c r="K1622">
        <f t="shared" si="128"/>
        <v>2.2914753205560205</v>
      </c>
      <c r="L1622">
        <f t="shared" si="129"/>
        <v>1.7688903991423543E-3</v>
      </c>
    </row>
    <row r="1623" spans="1:12" x14ac:dyDescent="0.15">
      <c r="A1623" s="17" t="s">
        <v>1643</v>
      </c>
      <c r="B1623" s="11">
        <v>856.46153846153845</v>
      </c>
      <c r="C1623" s="18">
        <v>64.5</v>
      </c>
      <c r="D1623" s="13">
        <v>67.5</v>
      </c>
      <c r="E1623" s="13">
        <v>76.5</v>
      </c>
      <c r="F1623" s="13">
        <v>855.76923076923072</v>
      </c>
      <c r="G1623" s="13">
        <v>850.23076923076928</v>
      </c>
      <c r="H1623">
        <f t="shared" si="125"/>
        <v>855.01234978113621</v>
      </c>
      <c r="I1623">
        <f t="shared" si="126"/>
        <v>1.4491886804022442</v>
      </c>
      <c r="J1623">
        <f t="shared" si="127"/>
        <v>1.4491886804022442</v>
      </c>
      <c r="K1623">
        <f t="shared" si="128"/>
        <v>2.100147831405998</v>
      </c>
      <c r="L1623">
        <f t="shared" si="129"/>
        <v>1.6920651019605869E-3</v>
      </c>
    </row>
    <row r="1624" spans="1:12" x14ac:dyDescent="0.15">
      <c r="A1624" s="17" t="s">
        <v>1644</v>
      </c>
      <c r="B1624" s="11">
        <v>856.84615384615381</v>
      </c>
      <c r="C1624" s="18">
        <v>64</v>
      </c>
      <c r="D1624" s="13">
        <v>64.5</v>
      </c>
      <c r="E1624" s="13">
        <v>75.5</v>
      </c>
      <c r="F1624" s="13">
        <v>856.46153846153845</v>
      </c>
      <c r="G1624" s="13">
        <v>851.38461538461536</v>
      </c>
      <c r="H1624">
        <f t="shared" si="125"/>
        <v>855.73694412133727</v>
      </c>
      <c r="I1624">
        <f t="shared" si="126"/>
        <v>1.1092097248165373</v>
      </c>
      <c r="J1624">
        <f t="shared" si="127"/>
        <v>1.1092097248165373</v>
      </c>
      <c r="K1624">
        <f t="shared" si="128"/>
        <v>1.2303462136275785</v>
      </c>
      <c r="L1624">
        <f t="shared" si="129"/>
        <v>1.2945261174804727E-3</v>
      </c>
    </row>
    <row r="1625" spans="1:12" x14ac:dyDescent="0.15">
      <c r="A1625" s="17" t="s">
        <v>1645</v>
      </c>
      <c r="B1625" s="11">
        <v>857.38461538461536</v>
      </c>
      <c r="C1625" s="18">
        <v>66</v>
      </c>
      <c r="D1625" s="13">
        <v>64</v>
      </c>
      <c r="E1625" s="13">
        <v>62</v>
      </c>
      <c r="F1625" s="13">
        <v>856.84615384615381</v>
      </c>
      <c r="G1625" s="13">
        <v>852.38461538461536</v>
      </c>
      <c r="H1625">
        <f t="shared" si="125"/>
        <v>856.29154898374554</v>
      </c>
      <c r="I1625">
        <f t="shared" si="126"/>
        <v>1.0930664008698159</v>
      </c>
      <c r="J1625">
        <f t="shared" si="127"/>
        <v>1.0930664008698159</v>
      </c>
      <c r="K1625">
        <f t="shared" si="128"/>
        <v>1.1947941567104929</v>
      </c>
      <c r="L1625">
        <f t="shared" si="129"/>
        <v>1.2748845515258933E-3</v>
      </c>
    </row>
    <row r="1626" spans="1:12" x14ac:dyDescent="0.15">
      <c r="A1626" s="17" t="s">
        <v>1646</v>
      </c>
      <c r="B1626" s="11">
        <v>857.84615384615381</v>
      </c>
      <c r="C1626" s="18">
        <v>64</v>
      </c>
      <c r="D1626" s="13">
        <v>66</v>
      </c>
      <c r="E1626" s="13">
        <v>59</v>
      </c>
      <c r="F1626" s="13">
        <v>857.38461538461536</v>
      </c>
      <c r="G1626" s="13">
        <v>853.38461538461536</v>
      </c>
      <c r="H1626">
        <f t="shared" si="125"/>
        <v>856.83808218418039</v>
      </c>
      <c r="I1626">
        <f t="shared" si="126"/>
        <v>1.0080716619734176</v>
      </c>
      <c r="J1626">
        <f t="shared" si="127"/>
        <v>1.0080716619734176</v>
      </c>
      <c r="K1626">
        <f t="shared" si="128"/>
        <v>1.0162084756738483</v>
      </c>
      <c r="L1626">
        <f t="shared" si="129"/>
        <v>1.1751194050981374E-3</v>
      </c>
    </row>
    <row r="1627" spans="1:12" x14ac:dyDescent="0.15">
      <c r="A1627" s="17" t="s">
        <v>1647</v>
      </c>
      <c r="B1627" s="11">
        <v>858.15384615384619</v>
      </c>
      <c r="C1627" s="18">
        <v>58.5</v>
      </c>
      <c r="D1627" s="13">
        <v>64</v>
      </c>
      <c r="E1627" s="13">
        <v>60</v>
      </c>
      <c r="F1627" s="13">
        <v>857.84615384615381</v>
      </c>
      <c r="G1627" s="13">
        <v>854.23076923076928</v>
      </c>
      <c r="H1627">
        <f t="shared" si="125"/>
        <v>857.3421180151671</v>
      </c>
      <c r="I1627">
        <f t="shared" si="126"/>
        <v>0.81172813867908644</v>
      </c>
      <c r="J1627">
        <f t="shared" si="127"/>
        <v>0.81172813867908644</v>
      </c>
      <c r="K1627">
        <f t="shared" si="128"/>
        <v>0.65890257112341422</v>
      </c>
      <c r="L1627">
        <f t="shared" si="129"/>
        <v>9.4590048429796735E-4</v>
      </c>
    </row>
    <row r="1628" spans="1:12" x14ac:dyDescent="0.15">
      <c r="A1628" s="17" t="s">
        <v>1648</v>
      </c>
      <c r="B1628" s="11">
        <v>858.46153846153845</v>
      </c>
      <c r="C1628" s="18">
        <v>63.5</v>
      </c>
      <c r="D1628" s="13">
        <v>58.5</v>
      </c>
      <c r="E1628" s="13">
        <v>62.5</v>
      </c>
      <c r="F1628" s="13">
        <v>858.15384615384619</v>
      </c>
      <c r="G1628" s="13">
        <v>855.23076923076928</v>
      </c>
      <c r="H1628">
        <f t="shared" si="125"/>
        <v>857.7479820845067</v>
      </c>
      <c r="I1628">
        <f t="shared" si="126"/>
        <v>0.71355637703175034</v>
      </c>
      <c r="J1628">
        <f t="shared" si="127"/>
        <v>0.71355637703175034</v>
      </c>
      <c r="K1628">
        <f t="shared" si="128"/>
        <v>0.50916270320267742</v>
      </c>
      <c r="L1628">
        <f t="shared" si="129"/>
        <v>8.3120366500114289E-4</v>
      </c>
    </row>
    <row r="1629" spans="1:12" x14ac:dyDescent="0.15">
      <c r="A1629" s="17" t="s">
        <v>1649</v>
      </c>
      <c r="B1629" s="11">
        <v>858.53846153846155</v>
      </c>
      <c r="C1629" s="18">
        <v>63</v>
      </c>
      <c r="D1629" s="13">
        <v>63.5</v>
      </c>
      <c r="E1629" s="13">
        <v>67.5</v>
      </c>
      <c r="F1629" s="13">
        <v>858.46153846153845</v>
      </c>
      <c r="G1629" s="13">
        <v>855.76923076923072</v>
      </c>
      <c r="H1629">
        <f t="shared" si="125"/>
        <v>858.10476027302252</v>
      </c>
      <c r="I1629">
        <f t="shared" si="126"/>
        <v>0.43370126543902643</v>
      </c>
      <c r="J1629">
        <f t="shared" si="127"/>
        <v>0.43370126543902643</v>
      </c>
      <c r="K1629">
        <f t="shared" si="128"/>
        <v>0.18809678764341287</v>
      </c>
      <c r="L1629">
        <f t="shared" si="129"/>
        <v>5.051623018284512E-4</v>
      </c>
    </row>
    <row r="1630" spans="1:12" x14ac:dyDescent="0.15">
      <c r="A1630" s="17" t="s">
        <v>1650</v>
      </c>
      <c r="B1630" s="11">
        <v>858.76923076923072</v>
      </c>
      <c r="C1630" s="18">
        <v>62.5</v>
      </c>
      <c r="D1630" s="13">
        <v>63</v>
      </c>
      <c r="E1630" s="13">
        <v>64.5</v>
      </c>
      <c r="F1630" s="13">
        <v>858.53846153846155</v>
      </c>
      <c r="G1630" s="13">
        <v>856.46153846153845</v>
      </c>
      <c r="H1630">
        <f t="shared" si="125"/>
        <v>858.32161090574209</v>
      </c>
      <c r="I1630">
        <f t="shared" si="126"/>
        <v>0.44761986348862592</v>
      </c>
      <c r="J1630">
        <f t="shared" si="127"/>
        <v>0.44761986348862592</v>
      </c>
      <c r="K1630">
        <f t="shared" si="128"/>
        <v>0.20036354218957611</v>
      </c>
      <c r="L1630">
        <f t="shared" si="129"/>
        <v>5.212341656531832E-4</v>
      </c>
    </row>
    <row r="1631" spans="1:12" x14ac:dyDescent="0.15">
      <c r="A1631" s="17" t="s">
        <v>1651</v>
      </c>
      <c r="B1631" s="11">
        <v>858.69230769230774</v>
      </c>
      <c r="C1631" s="18">
        <v>64</v>
      </c>
      <c r="D1631" s="13">
        <v>62.5</v>
      </c>
      <c r="E1631" s="13">
        <v>64</v>
      </c>
      <c r="F1631" s="13">
        <v>858.76923076923072</v>
      </c>
      <c r="G1631" s="13">
        <v>856.84615384615381</v>
      </c>
      <c r="H1631">
        <f t="shared" si="125"/>
        <v>858.5454208374864</v>
      </c>
      <c r="I1631">
        <f t="shared" si="126"/>
        <v>0.14688685482133224</v>
      </c>
      <c r="J1631">
        <f t="shared" si="127"/>
        <v>0.14688685482133224</v>
      </c>
      <c r="K1631">
        <f t="shared" si="128"/>
        <v>2.1575748119303132E-2</v>
      </c>
      <c r="L1631">
        <f t="shared" si="129"/>
        <v>1.7105877565863289E-4</v>
      </c>
    </row>
    <row r="1632" spans="1:12" x14ac:dyDescent="0.15">
      <c r="A1632" s="17" t="s">
        <v>1652</v>
      </c>
      <c r="B1632" s="11">
        <v>858.61538461538464</v>
      </c>
      <c r="C1632" s="18">
        <v>61.5</v>
      </c>
      <c r="D1632" s="13">
        <v>64</v>
      </c>
      <c r="E1632" s="13">
        <v>66</v>
      </c>
      <c r="F1632" s="13">
        <v>858.69230769230774</v>
      </c>
      <c r="G1632" s="13">
        <v>857.38461538461536</v>
      </c>
      <c r="H1632">
        <f t="shared" si="125"/>
        <v>858.61886426489707</v>
      </c>
      <c r="I1632">
        <f t="shared" si="126"/>
        <v>-3.4796495124282956E-3</v>
      </c>
      <c r="J1632">
        <f t="shared" si="127"/>
        <v>3.4796495124282956E-3</v>
      </c>
      <c r="K1632">
        <f t="shared" si="128"/>
        <v>1.2107960729342475E-5</v>
      </c>
      <c r="L1632">
        <f t="shared" si="129"/>
        <v>4.0526288892284397E-6</v>
      </c>
    </row>
    <row r="1633" spans="1:12" x14ac:dyDescent="0.15">
      <c r="A1633" s="17" t="s">
        <v>1653</v>
      </c>
      <c r="B1633" s="11">
        <v>858.61538461538464</v>
      </c>
      <c r="C1633" s="18">
        <v>58.5</v>
      </c>
      <c r="D1633" s="13">
        <v>61.5</v>
      </c>
      <c r="E1633" s="13">
        <v>64</v>
      </c>
      <c r="F1633" s="13">
        <v>858.61538461538464</v>
      </c>
      <c r="G1633" s="13">
        <v>857.84615384615381</v>
      </c>
      <c r="H1633">
        <f t="shared" si="125"/>
        <v>858.61712444014086</v>
      </c>
      <c r="I1633">
        <f t="shared" si="126"/>
        <v>-1.7398247562141478E-3</v>
      </c>
      <c r="J1633">
        <f t="shared" si="127"/>
        <v>1.7398247562141478E-3</v>
      </c>
      <c r="K1633">
        <f t="shared" si="128"/>
        <v>3.0269901823356188E-6</v>
      </c>
      <c r="L1633">
        <f t="shared" si="129"/>
        <v>2.0263144446142199E-6</v>
      </c>
    </row>
    <row r="1634" spans="1:12" x14ac:dyDescent="0.15">
      <c r="A1634" s="17" t="s">
        <v>1654</v>
      </c>
      <c r="B1634" s="11">
        <v>858.46153846153845</v>
      </c>
      <c r="C1634" s="18">
        <v>58</v>
      </c>
      <c r="D1634" s="13">
        <v>58.5</v>
      </c>
      <c r="E1634" s="13">
        <v>58.5</v>
      </c>
      <c r="F1634" s="13">
        <v>858.61538461538464</v>
      </c>
      <c r="G1634" s="13">
        <v>858.15384615384619</v>
      </c>
      <c r="H1634">
        <f t="shared" si="125"/>
        <v>858.61625452776275</v>
      </c>
      <c r="I1634">
        <f t="shared" si="126"/>
        <v>-0.1547160662242959</v>
      </c>
      <c r="J1634">
        <f t="shared" si="127"/>
        <v>0.1547160662242959</v>
      </c>
      <c r="K1634">
        <f t="shared" si="128"/>
        <v>2.3937061147920716E-2</v>
      </c>
      <c r="L1634">
        <f t="shared" si="129"/>
        <v>1.8022480832579271E-4</v>
      </c>
    </row>
    <row r="1635" spans="1:12" x14ac:dyDescent="0.15">
      <c r="A1635" s="17" t="s">
        <v>1655</v>
      </c>
      <c r="B1635" s="11">
        <v>858.07692307692309</v>
      </c>
      <c r="C1635" s="18">
        <v>59.5</v>
      </c>
      <c r="D1635" s="13">
        <v>58</v>
      </c>
      <c r="E1635" s="13">
        <v>63.5</v>
      </c>
      <c r="F1635" s="13">
        <v>858.46153846153845</v>
      </c>
      <c r="G1635" s="13">
        <v>858.46153846153845</v>
      </c>
      <c r="H1635">
        <f t="shared" si="125"/>
        <v>858.53889649465054</v>
      </c>
      <c r="I1635">
        <f t="shared" si="126"/>
        <v>-0.46197341772744949</v>
      </c>
      <c r="J1635">
        <f t="shared" si="127"/>
        <v>0.46197341772744949</v>
      </c>
      <c r="K1635">
        <f t="shared" si="128"/>
        <v>0.21341943868678054</v>
      </c>
      <c r="L1635">
        <f t="shared" si="129"/>
        <v>5.3838228870074789E-4</v>
      </c>
    </row>
    <row r="1636" spans="1:12" x14ac:dyDescent="0.15">
      <c r="A1636" s="17" t="s">
        <v>1656</v>
      </c>
      <c r="B1636" s="11">
        <v>857.76923076923072</v>
      </c>
      <c r="C1636" s="18">
        <v>62</v>
      </c>
      <c r="D1636" s="13">
        <v>59.5</v>
      </c>
      <c r="E1636" s="13">
        <v>63</v>
      </c>
      <c r="F1636" s="13">
        <v>858.07692307692309</v>
      </c>
      <c r="G1636" s="13">
        <v>858.53846153846155</v>
      </c>
      <c r="H1636">
        <f t="shared" si="125"/>
        <v>858.30790978578682</v>
      </c>
      <c r="I1636">
        <f t="shared" si="126"/>
        <v>-0.5386790165561024</v>
      </c>
      <c r="J1636">
        <f t="shared" si="127"/>
        <v>0.5386790165561024</v>
      </c>
      <c r="K1636">
        <f t="shared" si="128"/>
        <v>0.29017508287784965</v>
      </c>
      <c r="L1636">
        <f t="shared" si="129"/>
        <v>6.2799992962329226E-4</v>
      </c>
    </row>
    <row r="1637" spans="1:12" x14ac:dyDescent="0.15">
      <c r="A1637" s="17" t="s">
        <v>1657</v>
      </c>
      <c r="B1637" s="11">
        <v>857.30769230769226</v>
      </c>
      <c r="C1637" s="18">
        <v>64</v>
      </c>
      <c r="D1637" s="13">
        <v>62</v>
      </c>
      <c r="E1637" s="13">
        <v>62.5</v>
      </c>
      <c r="F1637" s="13">
        <v>857.76923076923072</v>
      </c>
      <c r="G1637" s="13">
        <v>858.76923076923072</v>
      </c>
      <c r="H1637">
        <f t="shared" si="125"/>
        <v>858.03857027750882</v>
      </c>
      <c r="I1637">
        <f t="shared" si="126"/>
        <v>-0.73087796981656084</v>
      </c>
      <c r="J1637">
        <f t="shared" si="127"/>
        <v>0.73087796981656084</v>
      </c>
      <c r="K1637">
        <f t="shared" si="128"/>
        <v>0.53418260676317764</v>
      </c>
      <c r="L1637">
        <f t="shared" si="129"/>
        <v>8.5252701728266407E-4</v>
      </c>
    </row>
    <row r="1638" spans="1:12" x14ac:dyDescent="0.15">
      <c r="A1638" s="17" t="s">
        <v>1658</v>
      </c>
      <c r="B1638" s="11">
        <v>857</v>
      </c>
      <c r="C1638" s="18">
        <v>62</v>
      </c>
      <c r="D1638" s="13">
        <v>64</v>
      </c>
      <c r="E1638" s="13">
        <v>64</v>
      </c>
      <c r="F1638" s="13">
        <v>857.30769230769226</v>
      </c>
      <c r="G1638" s="13">
        <v>858.69230769230774</v>
      </c>
      <c r="H1638">
        <f t="shared" si="125"/>
        <v>857.6731312926006</v>
      </c>
      <c r="I1638">
        <f t="shared" si="126"/>
        <v>-0.67313129260060123</v>
      </c>
      <c r="J1638">
        <f t="shared" si="127"/>
        <v>0.67313129260060123</v>
      </c>
      <c r="K1638">
        <f t="shared" si="128"/>
        <v>0.45310573707815621</v>
      </c>
      <c r="L1638">
        <f t="shared" si="129"/>
        <v>7.854507498256724E-4</v>
      </c>
    </row>
    <row r="1639" spans="1:12" x14ac:dyDescent="0.15">
      <c r="A1639" s="17" t="s">
        <v>1659</v>
      </c>
      <c r="B1639" s="11">
        <v>856.15384615384619</v>
      </c>
      <c r="C1639" s="18">
        <v>60.5</v>
      </c>
      <c r="D1639" s="13">
        <v>62</v>
      </c>
      <c r="E1639" s="13">
        <v>61.5</v>
      </c>
      <c r="F1639" s="13">
        <v>857</v>
      </c>
      <c r="G1639" s="13">
        <v>858.61538461538464</v>
      </c>
      <c r="H1639">
        <f t="shared" si="125"/>
        <v>857.3365656463003</v>
      </c>
      <c r="I1639">
        <f t="shared" si="126"/>
        <v>-1.1827194924541118</v>
      </c>
      <c r="J1639">
        <f t="shared" si="127"/>
        <v>1.1827194924541118</v>
      </c>
      <c r="K1639">
        <f t="shared" si="128"/>
        <v>1.3988253978309118</v>
      </c>
      <c r="L1639">
        <f t="shared" si="129"/>
        <v>1.3814333694432573E-3</v>
      </c>
    </row>
    <row r="1640" spans="1:12" x14ac:dyDescent="0.15">
      <c r="A1640" s="17" t="s">
        <v>1660</v>
      </c>
      <c r="B1640" s="11">
        <v>855.61538461538464</v>
      </c>
      <c r="C1640" s="18">
        <v>65.5</v>
      </c>
      <c r="D1640" s="13">
        <v>60.5</v>
      </c>
      <c r="E1640" s="13">
        <v>58.5</v>
      </c>
      <c r="F1640" s="13">
        <v>856.15384615384619</v>
      </c>
      <c r="G1640" s="13">
        <v>858.61538461538464</v>
      </c>
      <c r="H1640">
        <f t="shared" si="125"/>
        <v>856.74520590007319</v>
      </c>
      <c r="I1640">
        <f t="shared" si="126"/>
        <v>-1.1298212846885463</v>
      </c>
      <c r="J1640">
        <f t="shared" si="127"/>
        <v>1.1298212846885463</v>
      </c>
      <c r="K1640">
        <f t="shared" si="128"/>
        <v>1.2764961353352771</v>
      </c>
      <c r="L1640">
        <f t="shared" si="129"/>
        <v>1.3204779916345501E-3</v>
      </c>
    </row>
    <row r="1641" spans="1:12" x14ac:dyDescent="0.15">
      <c r="A1641" s="17" t="s">
        <v>1661</v>
      </c>
      <c r="B1641" s="11">
        <v>854.92307692307691</v>
      </c>
      <c r="C1641" s="18">
        <v>62</v>
      </c>
      <c r="D1641" s="13">
        <v>65.5</v>
      </c>
      <c r="E1641" s="13">
        <v>58</v>
      </c>
      <c r="F1641" s="13">
        <v>855.61538461538464</v>
      </c>
      <c r="G1641" s="13">
        <v>858.46153846153845</v>
      </c>
      <c r="H1641">
        <f t="shared" si="125"/>
        <v>856.18029525772886</v>
      </c>
      <c r="I1641">
        <f t="shared" si="126"/>
        <v>-1.2572183346519523</v>
      </c>
      <c r="J1641">
        <f t="shared" si="127"/>
        <v>1.2572183346519523</v>
      </c>
      <c r="K1641">
        <f t="shared" si="128"/>
        <v>1.5805979409850284</v>
      </c>
      <c r="L1641">
        <f t="shared" si="129"/>
        <v>1.470563105135449E-3</v>
      </c>
    </row>
    <row r="1642" spans="1:12" x14ac:dyDescent="0.15">
      <c r="A1642" s="17" t="s">
        <v>1662</v>
      </c>
      <c r="B1642" s="11">
        <v>854</v>
      </c>
      <c r="C1642" s="18">
        <v>61.5</v>
      </c>
      <c r="D1642" s="13">
        <v>62</v>
      </c>
      <c r="E1642" s="13">
        <v>59.5</v>
      </c>
      <c r="F1642" s="13">
        <v>854.92307692307691</v>
      </c>
      <c r="G1642" s="13">
        <v>858.07692307692309</v>
      </c>
      <c r="H1642">
        <f t="shared" si="125"/>
        <v>855.55168609040288</v>
      </c>
      <c r="I1642">
        <f t="shared" si="126"/>
        <v>-1.5516860904028817</v>
      </c>
      <c r="J1642">
        <f t="shared" si="127"/>
        <v>1.5516860904028817</v>
      </c>
      <c r="K1642">
        <f t="shared" si="128"/>
        <v>2.4077297231497803</v>
      </c>
      <c r="L1642">
        <f t="shared" si="129"/>
        <v>1.81696263513218E-3</v>
      </c>
    </row>
    <row r="1643" spans="1:12" x14ac:dyDescent="0.15">
      <c r="A1643" s="17" t="s">
        <v>1663</v>
      </c>
      <c r="B1643" s="11">
        <v>853.07692307692309</v>
      </c>
      <c r="C1643" s="18">
        <v>63</v>
      </c>
      <c r="D1643" s="13">
        <v>61.5</v>
      </c>
      <c r="E1643" s="13">
        <v>62</v>
      </c>
      <c r="F1643" s="13">
        <v>854</v>
      </c>
      <c r="G1643" s="13">
        <v>857.76923076923072</v>
      </c>
      <c r="H1643">
        <f t="shared" si="125"/>
        <v>854.77584304520144</v>
      </c>
      <c r="I1643">
        <f t="shared" si="126"/>
        <v>-1.6989199682783465</v>
      </c>
      <c r="J1643">
        <f t="shared" si="127"/>
        <v>1.6989199682783465</v>
      </c>
      <c r="K1643">
        <f t="shared" si="128"/>
        <v>2.8863290586148977</v>
      </c>
      <c r="L1643">
        <f t="shared" si="129"/>
        <v>1.9915202513632554E-3</v>
      </c>
    </row>
    <row r="1644" spans="1:12" x14ac:dyDescent="0.15">
      <c r="A1644" s="17" t="s">
        <v>1664</v>
      </c>
      <c r="B1644" s="11">
        <v>852.15384615384619</v>
      </c>
      <c r="C1644" s="18">
        <v>67.5</v>
      </c>
      <c r="D1644" s="13">
        <v>63</v>
      </c>
      <c r="E1644" s="13">
        <v>64</v>
      </c>
      <c r="F1644" s="13">
        <v>853.07692307692309</v>
      </c>
      <c r="G1644" s="13">
        <v>857.30769230769226</v>
      </c>
      <c r="H1644">
        <f t="shared" si="125"/>
        <v>853.92638306106232</v>
      </c>
      <c r="I1644">
        <f t="shared" si="126"/>
        <v>-1.7725369072161357</v>
      </c>
      <c r="J1644">
        <f t="shared" si="127"/>
        <v>1.7725369072161357</v>
      </c>
      <c r="K1644">
        <f t="shared" si="128"/>
        <v>3.1418870874433433</v>
      </c>
      <c r="L1644">
        <f t="shared" si="129"/>
        <v>2.0800667804486157E-3</v>
      </c>
    </row>
    <row r="1645" spans="1:12" x14ac:dyDescent="0.15">
      <c r="A1645" s="17" t="s">
        <v>1665</v>
      </c>
      <c r="B1645" s="11">
        <v>851.30769230769226</v>
      </c>
      <c r="C1645" s="18">
        <v>71</v>
      </c>
      <c r="D1645" s="13">
        <v>67.5</v>
      </c>
      <c r="E1645" s="13">
        <v>62</v>
      </c>
      <c r="F1645" s="13">
        <v>852.15384615384619</v>
      </c>
      <c r="G1645" s="13">
        <v>857</v>
      </c>
      <c r="H1645">
        <f t="shared" si="125"/>
        <v>853.04011460745426</v>
      </c>
      <c r="I1645">
        <f t="shared" si="126"/>
        <v>-1.7324222997619927</v>
      </c>
      <c r="J1645">
        <f t="shared" si="127"/>
        <v>1.7324222997619927</v>
      </c>
      <c r="K1645">
        <f t="shared" si="128"/>
        <v>3.0012870247126315</v>
      </c>
      <c r="L1645">
        <f t="shared" si="129"/>
        <v>2.0350130926995486E-3</v>
      </c>
    </row>
    <row r="1646" spans="1:12" x14ac:dyDescent="0.15">
      <c r="A1646" s="17" t="s">
        <v>1666</v>
      </c>
      <c r="B1646" s="11">
        <v>850.07692307692309</v>
      </c>
      <c r="C1646" s="18">
        <v>72.5</v>
      </c>
      <c r="D1646" s="13">
        <v>71</v>
      </c>
      <c r="E1646" s="13">
        <v>60.5</v>
      </c>
      <c r="F1646" s="13">
        <v>851.30769230769226</v>
      </c>
      <c r="G1646" s="13">
        <v>856.15384615384619</v>
      </c>
      <c r="H1646">
        <f t="shared" si="125"/>
        <v>852.17390345757326</v>
      </c>
      <c r="I1646">
        <f t="shared" si="126"/>
        <v>-2.0969803806501659</v>
      </c>
      <c r="J1646">
        <f t="shared" si="127"/>
        <v>2.0969803806501659</v>
      </c>
      <c r="K1646">
        <f t="shared" si="128"/>
        <v>4.3973267168317145</v>
      </c>
      <c r="L1646">
        <f t="shared" si="129"/>
        <v>2.4668125009910556E-3</v>
      </c>
    </row>
    <row r="1647" spans="1:12" x14ac:dyDescent="0.15">
      <c r="A1647" s="17" t="s">
        <v>1667</v>
      </c>
      <c r="B1647" s="11">
        <v>849.07692307692309</v>
      </c>
      <c r="C1647" s="18">
        <v>72</v>
      </c>
      <c r="D1647" s="13">
        <v>72.5</v>
      </c>
      <c r="E1647" s="13">
        <v>65.5</v>
      </c>
      <c r="F1647" s="13">
        <v>850.07692307692309</v>
      </c>
      <c r="G1647" s="13">
        <v>855.61538461538464</v>
      </c>
      <c r="H1647">
        <f t="shared" si="125"/>
        <v>851.12541326724818</v>
      </c>
      <c r="I1647">
        <f t="shared" si="126"/>
        <v>-2.0484901903250829</v>
      </c>
      <c r="J1647">
        <f t="shared" si="127"/>
        <v>2.0484901903250829</v>
      </c>
      <c r="K1647">
        <f t="shared" si="128"/>
        <v>4.1963120598580943</v>
      </c>
      <c r="L1647">
        <f t="shared" si="129"/>
        <v>2.4126084865216594E-3</v>
      </c>
    </row>
    <row r="1648" spans="1:12" x14ac:dyDescent="0.15">
      <c r="A1648" s="17" t="s">
        <v>1668</v>
      </c>
      <c r="B1648" s="11">
        <v>847.92307692307691</v>
      </c>
      <c r="C1648" s="18">
        <v>69.5</v>
      </c>
      <c r="D1648" s="13">
        <v>72</v>
      </c>
      <c r="E1648" s="13">
        <v>62</v>
      </c>
      <c r="F1648" s="13">
        <v>849.07692307692309</v>
      </c>
      <c r="G1648" s="13">
        <v>854.92307692307691</v>
      </c>
      <c r="H1648">
        <f t="shared" si="125"/>
        <v>850.10116817208564</v>
      </c>
      <c r="I1648">
        <f t="shared" si="126"/>
        <v>-2.1780912490087303</v>
      </c>
      <c r="J1648">
        <f t="shared" si="127"/>
        <v>2.1780912490087303</v>
      </c>
      <c r="K1648">
        <f t="shared" si="128"/>
        <v>4.7440814890084111</v>
      </c>
      <c r="L1648">
        <f t="shared" si="129"/>
        <v>2.5687368445172364E-3</v>
      </c>
    </row>
    <row r="1649" spans="1:12" x14ac:dyDescent="0.15">
      <c r="A1649" s="17" t="s">
        <v>1669</v>
      </c>
      <c r="B1649" s="11">
        <v>846.38461538461536</v>
      </c>
      <c r="C1649" s="18">
        <v>60.5</v>
      </c>
      <c r="D1649" s="13">
        <v>69.5</v>
      </c>
      <c r="E1649" s="13">
        <v>61.5</v>
      </c>
      <c r="F1649" s="13">
        <v>847.92307692307691</v>
      </c>
      <c r="G1649" s="13">
        <v>854</v>
      </c>
      <c r="H1649">
        <f t="shared" si="125"/>
        <v>849.01212254758127</v>
      </c>
      <c r="I1649">
        <f t="shared" si="126"/>
        <v>-2.6275071629659124</v>
      </c>
      <c r="J1649">
        <f t="shared" si="127"/>
        <v>2.6275071629659124</v>
      </c>
      <c r="K1649">
        <f t="shared" si="128"/>
        <v>6.9037938914371777</v>
      </c>
      <c r="L1649">
        <f t="shared" si="129"/>
        <v>3.1043890864815835E-3</v>
      </c>
    </row>
    <row r="1650" spans="1:12" x14ac:dyDescent="0.15">
      <c r="A1650" s="17" t="s">
        <v>1670</v>
      </c>
      <c r="B1650" s="11">
        <v>845.07692307692309</v>
      </c>
      <c r="C1650" s="18">
        <v>61</v>
      </c>
      <c r="D1650" s="13">
        <v>60.5</v>
      </c>
      <c r="E1650" s="13">
        <v>63</v>
      </c>
      <c r="F1650" s="13">
        <v>846.38461538461536</v>
      </c>
      <c r="G1650" s="13">
        <v>853.07692307692309</v>
      </c>
      <c r="H1650">
        <f t="shared" si="125"/>
        <v>847.69836896609831</v>
      </c>
      <c r="I1650">
        <f t="shared" si="126"/>
        <v>-2.6214458891752201</v>
      </c>
      <c r="J1650">
        <f t="shared" si="127"/>
        <v>2.6214458891752201</v>
      </c>
      <c r="K1650">
        <f t="shared" si="128"/>
        <v>6.8719785498736607</v>
      </c>
      <c r="L1650">
        <f t="shared" si="129"/>
        <v>3.1020204404949808E-3</v>
      </c>
    </row>
    <row r="1651" spans="1:12" x14ac:dyDescent="0.15">
      <c r="A1651" s="17" t="s">
        <v>1671</v>
      </c>
      <c r="B1651" s="11">
        <v>843.69230769230774</v>
      </c>
      <c r="C1651" s="18">
        <v>59</v>
      </c>
      <c r="D1651" s="13">
        <v>61</v>
      </c>
      <c r="E1651" s="13">
        <v>67.5</v>
      </c>
      <c r="F1651" s="13">
        <v>845.07692307692309</v>
      </c>
      <c r="G1651" s="13">
        <v>852.15384615384619</v>
      </c>
      <c r="H1651">
        <f t="shared" si="125"/>
        <v>846.3876460215107</v>
      </c>
      <c r="I1651">
        <f t="shared" si="126"/>
        <v>-2.6953383292029685</v>
      </c>
      <c r="J1651">
        <f t="shared" si="127"/>
        <v>2.6953383292029685</v>
      </c>
      <c r="K1651">
        <f t="shared" si="128"/>
        <v>7.2648487088706499</v>
      </c>
      <c r="L1651">
        <f t="shared" si="129"/>
        <v>3.1946934974141673E-3</v>
      </c>
    </row>
    <row r="1652" spans="1:12" x14ac:dyDescent="0.15">
      <c r="A1652" s="17" t="s">
        <v>1672</v>
      </c>
      <c r="B1652" s="11">
        <v>842.07692307692309</v>
      </c>
      <c r="C1652" s="18">
        <v>64.5</v>
      </c>
      <c r="D1652" s="13">
        <v>59</v>
      </c>
      <c r="E1652" s="13">
        <v>71</v>
      </c>
      <c r="F1652" s="13">
        <v>843.69230769230774</v>
      </c>
      <c r="G1652" s="13">
        <v>851.30769230769226</v>
      </c>
      <c r="H1652">
        <f t="shared" si="125"/>
        <v>845.03997685690922</v>
      </c>
      <c r="I1652">
        <f t="shared" si="126"/>
        <v>-2.9630537799861258</v>
      </c>
      <c r="J1652">
        <f t="shared" si="127"/>
        <v>2.9630537799861258</v>
      </c>
      <c r="K1652">
        <f t="shared" si="128"/>
        <v>8.7796877030900689</v>
      </c>
      <c r="L1652">
        <f t="shared" si="129"/>
        <v>3.5187447830291071E-3</v>
      </c>
    </row>
    <row r="1653" spans="1:12" x14ac:dyDescent="0.15">
      <c r="A1653" s="17" t="s">
        <v>1673</v>
      </c>
      <c r="B1653" s="11">
        <v>840.46153846153845</v>
      </c>
      <c r="C1653" s="18">
        <v>69.5</v>
      </c>
      <c r="D1653" s="13">
        <v>64.5</v>
      </c>
      <c r="E1653" s="13">
        <v>72.5</v>
      </c>
      <c r="F1653" s="13">
        <v>842.07692307692309</v>
      </c>
      <c r="G1653" s="13">
        <v>850.07692307692309</v>
      </c>
      <c r="H1653">
        <f t="shared" si="125"/>
        <v>843.55844996691621</v>
      </c>
      <c r="I1653">
        <f t="shared" si="126"/>
        <v>-3.0969115053777614</v>
      </c>
      <c r="J1653">
        <f t="shared" si="127"/>
        <v>3.0969115053777614</v>
      </c>
      <c r="K1653">
        <f t="shared" si="128"/>
        <v>9.5908608721411515</v>
      </c>
      <c r="L1653">
        <f t="shared" si="129"/>
        <v>3.6847748096202541E-3</v>
      </c>
    </row>
    <row r="1654" spans="1:12" x14ac:dyDescent="0.15">
      <c r="A1654" s="17" t="s">
        <v>1674</v>
      </c>
      <c r="B1654" s="11">
        <v>838.84615384615381</v>
      </c>
      <c r="C1654" s="18">
        <v>70.5</v>
      </c>
      <c r="D1654" s="13">
        <v>69.5</v>
      </c>
      <c r="E1654" s="13">
        <v>72</v>
      </c>
      <c r="F1654" s="13">
        <v>840.46153846153845</v>
      </c>
      <c r="G1654" s="13">
        <v>849.07692307692309</v>
      </c>
      <c r="H1654">
        <f t="shared" si="125"/>
        <v>842.00999421422739</v>
      </c>
      <c r="I1654">
        <f t="shared" si="126"/>
        <v>-3.1638403680735792</v>
      </c>
      <c r="J1654">
        <f t="shared" si="127"/>
        <v>3.1638403680735792</v>
      </c>
      <c r="K1654">
        <f t="shared" si="128"/>
        <v>10.00988587465196</v>
      </c>
      <c r="L1654">
        <f t="shared" si="129"/>
        <v>3.7716574768414976E-3</v>
      </c>
    </row>
    <row r="1655" spans="1:12" x14ac:dyDescent="0.15">
      <c r="A1655" s="17" t="s">
        <v>1675</v>
      </c>
      <c r="B1655" s="11">
        <v>837.30769230769226</v>
      </c>
      <c r="C1655" s="18">
        <v>60.5</v>
      </c>
      <c r="D1655" s="13">
        <v>70.5</v>
      </c>
      <c r="E1655" s="13">
        <v>69.5</v>
      </c>
      <c r="F1655" s="13">
        <v>838.84615384615381</v>
      </c>
      <c r="G1655" s="13">
        <v>847.92307692307691</v>
      </c>
      <c r="H1655">
        <f t="shared" si="125"/>
        <v>840.4280740301906</v>
      </c>
      <c r="I1655">
        <f t="shared" si="126"/>
        <v>-3.1203817224983368</v>
      </c>
      <c r="J1655">
        <f t="shared" si="127"/>
        <v>3.1203817224983368</v>
      </c>
      <c r="K1655">
        <f t="shared" si="128"/>
        <v>9.736782094101688</v>
      </c>
      <c r="L1655">
        <f t="shared" si="129"/>
        <v>3.7266846479079817E-3</v>
      </c>
    </row>
    <row r="1656" spans="1:12" x14ac:dyDescent="0.15">
      <c r="A1656" s="17" t="s">
        <v>1676</v>
      </c>
      <c r="B1656" s="11">
        <v>835.23076923076928</v>
      </c>
      <c r="C1656" s="18">
        <v>59</v>
      </c>
      <c r="D1656" s="13">
        <v>60.5</v>
      </c>
      <c r="E1656" s="13">
        <v>60.5</v>
      </c>
      <c r="F1656" s="13">
        <v>837.30769230769226</v>
      </c>
      <c r="G1656" s="13">
        <v>846.38461538461536</v>
      </c>
      <c r="H1656">
        <f t="shared" si="125"/>
        <v>838.86788316894149</v>
      </c>
      <c r="I1656">
        <f t="shared" si="126"/>
        <v>-3.637113938172206</v>
      </c>
      <c r="J1656">
        <f t="shared" si="127"/>
        <v>3.637113938172206</v>
      </c>
      <c r="K1656">
        <f t="shared" si="128"/>
        <v>13.228597799246533</v>
      </c>
      <c r="L1656">
        <f t="shared" si="129"/>
        <v>4.3546215874229761E-3</v>
      </c>
    </row>
    <row r="1657" spans="1:12" x14ac:dyDescent="0.15">
      <c r="A1657" s="17" t="s">
        <v>1677</v>
      </c>
      <c r="B1657" s="11">
        <v>833.46153846153845</v>
      </c>
      <c r="C1657" s="18">
        <v>62</v>
      </c>
      <c r="D1657" s="13">
        <v>59</v>
      </c>
      <c r="E1657" s="13">
        <v>61</v>
      </c>
      <c r="F1657" s="13">
        <v>835.23076923076928</v>
      </c>
      <c r="G1657" s="13">
        <v>845.07692307692309</v>
      </c>
      <c r="H1657">
        <f t="shared" si="125"/>
        <v>837.04932619985539</v>
      </c>
      <c r="I1657">
        <f t="shared" si="126"/>
        <v>-3.5877877383169334</v>
      </c>
      <c r="J1657">
        <f t="shared" si="127"/>
        <v>3.5877877383169334</v>
      </c>
      <c r="K1657">
        <f t="shared" si="128"/>
        <v>12.872220855217336</v>
      </c>
      <c r="L1657">
        <f t="shared" si="129"/>
        <v>4.3046830270530812E-3</v>
      </c>
    </row>
    <row r="1658" spans="1:12" x14ac:dyDescent="0.15">
      <c r="A1658" s="17" t="s">
        <v>1678</v>
      </c>
      <c r="B1658" s="11">
        <v>831.38461538461536</v>
      </c>
      <c r="C1658" s="18">
        <v>66.5</v>
      </c>
      <c r="D1658" s="13">
        <v>62</v>
      </c>
      <c r="E1658" s="13">
        <v>59</v>
      </c>
      <c r="F1658" s="13">
        <v>833.46153846153845</v>
      </c>
      <c r="G1658" s="13">
        <v>843.69230769230774</v>
      </c>
      <c r="H1658">
        <f t="shared" si="125"/>
        <v>835.25543233069698</v>
      </c>
      <c r="I1658">
        <f t="shared" si="126"/>
        <v>-3.870816946081618</v>
      </c>
      <c r="J1658">
        <f t="shared" si="127"/>
        <v>3.870816946081618</v>
      </c>
      <c r="K1658">
        <f t="shared" si="128"/>
        <v>14.983223830072623</v>
      </c>
      <c r="L1658">
        <f t="shared" si="129"/>
        <v>4.6558679033180082E-3</v>
      </c>
    </row>
    <row r="1659" spans="1:12" x14ac:dyDescent="0.15">
      <c r="A1659" s="17" t="s">
        <v>1679</v>
      </c>
      <c r="B1659" s="11">
        <v>829.61538461538464</v>
      </c>
      <c r="C1659" s="18">
        <v>73</v>
      </c>
      <c r="D1659" s="13">
        <v>66.5</v>
      </c>
      <c r="E1659" s="13">
        <v>64.5</v>
      </c>
      <c r="F1659" s="13">
        <v>831.38461538461536</v>
      </c>
      <c r="G1659" s="13">
        <v>842.07692307692309</v>
      </c>
      <c r="H1659">
        <f t="shared" si="125"/>
        <v>833.32002385765622</v>
      </c>
      <c r="I1659">
        <f t="shared" si="126"/>
        <v>-3.7046392422715826</v>
      </c>
      <c r="J1659">
        <f t="shared" si="127"/>
        <v>3.7046392422715826</v>
      </c>
      <c r="K1659">
        <f t="shared" si="128"/>
        <v>13.724351915378566</v>
      </c>
      <c r="L1659">
        <f t="shared" si="129"/>
        <v>4.4654900463171601E-3</v>
      </c>
    </row>
    <row r="1660" spans="1:12" x14ac:dyDescent="0.15">
      <c r="A1660" s="17" t="s">
        <v>1680</v>
      </c>
      <c r="B1660" s="11">
        <v>827.38461538461536</v>
      </c>
      <c r="C1660" s="18">
        <v>75.5</v>
      </c>
      <c r="D1660" s="13">
        <v>73</v>
      </c>
      <c r="E1660" s="13">
        <v>69.5</v>
      </c>
      <c r="F1660" s="13">
        <v>829.61538461538464</v>
      </c>
      <c r="G1660" s="13">
        <v>840.46153846153845</v>
      </c>
      <c r="H1660">
        <f t="shared" si="125"/>
        <v>831.46770423652038</v>
      </c>
      <c r="I1660">
        <f t="shared" si="126"/>
        <v>-4.0830888519050177</v>
      </c>
      <c r="J1660">
        <f t="shared" si="127"/>
        <v>4.0830888519050177</v>
      </c>
      <c r="K1660">
        <f t="shared" si="128"/>
        <v>16.671614572551036</v>
      </c>
      <c r="L1660">
        <f t="shared" si="129"/>
        <v>4.9349344621388274E-3</v>
      </c>
    </row>
    <row r="1661" spans="1:12" x14ac:dyDescent="0.15">
      <c r="A1661" s="17" t="s">
        <v>1681</v>
      </c>
      <c r="B1661" s="11">
        <v>825.23076923076928</v>
      </c>
      <c r="C1661" s="18">
        <v>67.5</v>
      </c>
      <c r="D1661" s="13">
        <v>75.5</v>
      </c>
      <c r="E1661" s="13">
        <v>70.5</v>
      </c>
      <c r="F1661" s="13">
        <v>827.38461538461536</v>
      </c>
      <c r="G1661" s="13">
        <v>838.84615384615381</v>
      </c>
      <c r="H1661">
        <f t="shared" si="125"/>
        <v>829.42615981056792</v>
      </c>
      <c r="I1661">
        <f t="shared" si="126"/>
        <v>-4.1953905797986408</v>
      </c>
      <c r="J1661">
        <f t="shared" si="127"/>
        <v>4.1953905797986408</v>
      </c>
      <c r="K1661">
        <f t="shared" si="128"/>
        <v>17.601302117063177</v>
      </c>
      <c r="L1661">
        <f t="shared" si="129"/>
        <v>5.0838998450207238E-3</v>
      </c>
    </row>
    <row r="1662" spans="1:12" x14ac:dyDescent="0.15">
      <c r="A1662" s="17" t="s">
        <v>1682</v>
      </c>
      <c r="B1662" s="11">
        <v>822.92307692307691</v>
      </c>
      <c r="C1662" s="18">
        <v>66</v>
      </c>
      <c r="D1662" s="13">
        <v>67.5</v>
      </c>
      <c r="E1662" s="13">
        <v>60.5</v>
      </c>
      <c r="F1662" s="13">
        <v>825.23076923076928</v>
      </c>
      <c r="G1662" s="13">
        <v>837.30769230769226</v>
      </c>
      <c r="H1662">
        <f t="shared" si="125"/>
        <v>827.3284645206686</v>
      </c>
      <c r="I1662">
        <f t="shared" si="126"/>
        <v>-4.4053875975916981</v>
      </c>
      <c r="J1662">
        <f t="shared" si="127"/>
        <v>4.4053875975916981</v>
      </c>
      <c r="K1662">
        <f t="shared" si="128"/>
        <v>19.407439885014753</v>
      </c>
      <c r="L1662">
        <f t="shared" si="129"/>
        <v>5.3533406962695904E-3</v>
      </c>
    </row>
    <row r="1663" spans="1:12" x14ac:dyDescent="0.15">
      <c r="A1663" s="17" t="s">
        <v>1683</v>
      </c>
      <c r="B1663" s="11">
        <v>820.46153846153845</v>
      </c>
      <c r="C1663" s="18">
        <v>70</v>
      </c>
      <c r="D1663" s="13">
        <v>66</v>
      </c>
      <c r="E1663" s="13">
        <v>59</v>
      </c>
      <c r="F1663" s="13">
        <v>822.92307692307691</v>
      </c>
      <c r="G1663" s="13">
        <v>835.23076923076928</v>
      </c>
      <c r="H1663">
        <f t="shared" si="125"/>
        <v>825.12577072187275</v>
      </c>
      <c r="I1663">
        <f t="shared" si="126"/>
        <v>-4.6642322603343018</v>
      </c>
      <c r="J1663">
        <f t="shared" si="127"/>
        <v>4.6642322603343018</v>
      </c>
      <c r="K1663">
        <f t="shared" si="128"/>
        <v>21.755062578343232</v>
      </c>
      <c r="L1663">
        <f t="shared" si="129"/>
        <v>5.6848883728057307E-3</v>
      </c>
    </row>
    <row r="1664" spans="1:12" x14ac:dyDescent="0.15">
      <c r="A1664" s="17" t="s">
        <v>1684</v>
      </c>
      <c r="B1664" s="11">
        <v>818.15384615384619</v>
      </c>
      <c r="C1664" s="18">
        <v>73</v>
      </c>
      <c r="D1664" s="13">
        <v>70</v>
      </c>
      <c r="E1664" s="13">
        <v>62</v>
      </c>
      <c r="F1664" s="13">
        <v>820.46153846153845</v>
      </c>
      <c r="G1664" s="13">
        <v>833.46153846153845</v>
      </c>
      <c r="H1664">
        <f t="shared" si="125"/>
        <v>822.7936545917056</v>
      </c>
      <c r="I1664">
        <f t="shared" si="126"/>
        <v>-4.6398084378594149</v>
      </c>
      <c r="J1664">
        <f t="shared" si="127"/>
        <v>4.6398084378594149</v>
      </c>
      <c r="K1664">
        <f t="shared" si="128"/>
        <v>21.527822340031424</v>
      </c>
      <c r="L1664">
        <f t="shared" si="129"/>
        <v>5.6710708623704765E-3</v>
      </c>
    </row>
    <row r="1665" spans="1:12" x14ac:dyDescent="0.15">
      <c r="A1665" s="17" t="s">
        <v>1685</v>
      </c>
      <c r="B1665" s="11">
        <v>815.61538461538464</v>
      </c>
      <c r="C1665" s="18">
        <v>64.5</v>
      </c>
      <c r="D1665" s="13">
        <v>73</v>
      </c>
      <c r="E1665" s="13">
        <v>66.5</v>
      </c>
      <c r="F1665" s="13">
        <v>818.15384615384619</v>
      </c>
      <c r="G1665" s="13">
        <v>831.38461538461536</v>
      </c>
      <c r="H1665">
        <f t="shared" si="125"/>
        <v>820.47375037277584</v>
      </c>
      <c r="I1665">
        <f t="shared" si="126"/>
        <v>-4.8583657573911978</v>
      </c>
      <c r="J1665">
        <f t="shared" si="127"/>
        <v>4.8583657573911978</v>
      </c>
      <c r="K1665">
        <f t="shared" si="128"/>
        <v>23.603717832591347</v>
      </c>
      <c r="L1665">
        <f t="shared" si="129"/>
        <v>5.956687243806995E-3</v>
      </c>
    </row>
    <row r="1666" spans="1:12" x14ac:dyDescent="0.15">
      <c r="A1666" s="17" t="s">
        <v>1686</v>
      </c>
      <c r="B1666" s="11">
        <v>813.15384615384619</v>
      </c>
      <c r="C1666" s="18">
        <v>62.5</v>
      </c>
      <c r="D1666" s="13">
        <v>64.5</v>
      </c>
      <c r="E1666" s="13">
        <v>73</v>
      </c>
      <c r="F1666" s="13">
        <v>815.61538461538464</v>
      </c>
      <c r="G1666" s="13">
        <v>829.61538461538464</v>
      </c>
      <c r="H1666">
        <f t="shared" si="125"/>
        <v>818.04456749408018</v>
      </c>
      <c r="I1666">
        <f t="shared" si="126"/>
        <v>-4.8907213402339949</v>
      </c>
      <c r="J1666">
        <f t="shared" si="127"/>
        <v>4.8907213402339949</v>
      </c>
      <c r="K1666">
        <f t="shared" si="128"/>
        <v>23.919155227820202</v>
      </c>
      <c r="L1666">
        <f t="shared" si="129"/>
        <v>6.0145092633659952E-3</v>
      </c>
    </row>
    <row r="1667" spans="1:12" x14ac:dyDescent="0.15">
      <c r="A1667" s="17" t="s">
        <v>1687</v>
      </c>
      <c r="B1667" s="11">
        <v>810.53846153846155</v>
      </c>
      <c r="C1667" s="18">
        <v>67</v>
      </c>
      <c r="D1667" s="13">
        <v>62.5</v>
      </c>
      <c r="E1667" s="13">
        <v>75.5</v>
      </c>
      <c r="F1667" s="13">
        <v>813.15384615384619</v>
      </c>
      <c r="G1667" s="13">
        <v>827.38461538461536</v>
      </c>
      <c r="H1667">
        <f t="shared" si="125"/>
        <v>815.59920682396319</v>
      </c>
      <c r="I1667">
        <f t="shared" si="126"/>
        <v>-5.060745285501639</v>
      </c>
      <c r="J1667">
        <f t="shared" si="127"/>
        <v>5.060745285501639</v>
      </c>
      <c r="K1667">
        <f t="shared" si="128"/>
        <v>25.611142844727066</v>
      </c>
      <c r="L1667">
        <f t="shared" si="129"/>
        <v>6.2436830892589265E-3</v>
      </c>
    </row>
    <row r="1668" spans="1:12" x14ac:dyDescent="0.15">
      <c r="A1668" s="17" t="s">
        <v>1688</v>
      </c>
      <c r="B1668" s="11">
        <v>808</v>
      </c>
      <c r="C1668" s="18">
        <v>74</v>
      </c>
      <c r="D1668" s="13">
        <v>67</v>
      </c>
      <c r="E1668" s="13">
        <v>67.5</v>
      </c>
      <c r="F1668" s="13">
        <v>810.53846153846155</v>
      </c>
      <c r="G1668" s="13">
        <v>825.23076923076928</v>
      </c>
      <c r="H1668">
        <f t="shared" ref="H1668:H1731" si="130">$M$2*B1667+(1-$M$2)*H1667</f>
        <v>813.06883418121242</v>
      </c>
      <c r="I1668">
        <f t="shared" ref="I1668:I1731" si="131">B1668-H1668</f>
        <v>-5.0688341812124236</v>
      </c>
      <c r="J1668">
        <f t="shared" ref="J1668:J1731" si="132">ABS(I1668)</f>
        <v>5.0688341812124236</v>
      </c>
      <c r="K1668">
        <f t="shared" ref="K1668:K1731" si="133">I1668^2</f>
        <v>25.693079956627422</v>
      </c>
      <c r="L1668">
        <f t="shared" ref="L1668:L1731" si="134">J1668/B1668</f>
        <v>6.2733096302133957E-3</v>
      </c>
    </row>
    <row r="1669" spans="1:12" x14ac:dyDescent="0.15">
      <c r="A1669" s="17" t="s">
        <v>1689</v>
      </c>
      <c r="B1669" s="11">
        <v>805.23076923076928</v>
      </c>
      <c r="C1669" s="18">
        <v>75</v>
      </c>
      <c r="D1669" s="13">
        <v>74</v>
      </c>
      <c r="E1669" s="13">
        <v>66</v>
      </c>
      <c r="F1669" s="13">
        <v>808</v>
      </c>
      <c r="G1669" s="13">
        <v>822.92307692307691</v>
      </c>
      <c r="H1669">
        <f t="shared" si="130"/>
        <v>810.53441709060621</v>
      </c>
      <c r="I1669">
        <f t="shared" si="131"/>
        <v>-5.3036478598369285</v>
      </c>
      <c r="J1669">
        <f t="shared" si="132"/>
        <v>5.3036478598369285</v>
      </c>
      <c r="K1669">
        <f t="shared" si="133"/>
        <v>28.128680621152832</v>
      </c>
      <c r="L1669">
        <f t="shared" si="134"/>
        <v>6.5864942852388291E-3</v>
      </c>
    </row>
    <row r="1670" spans="1:12" x14ac:dyDescent="0.15">
      <c r="A1670" s="17" t="s">
        <v>1690</v>
      </c>
      <c r="B1670" s="11">
        <v>802.46153846153845</v>
      </c>
      <c r="C1670" s="18">
        <v>79.5</v>
      </c>
      <c r="D1670" s="13">
        <v>75</v>
      </c>
      <c r="E1670" s="13">
        <v>70</v>
      </c>
      <c r="F1670" s="13">
        <v>805.23076923076928</v>
      </c>
      <c r="G1670" s="13">
        <v>820.46153846153845</v>
      </c>
      <c r="H1670">
        <f t="shared" si="130"/>
        <v>807.88259316068775</v>
      </c>
      <c r="I1670">
        <f t="shared" si="131"/>
        <v>-5.4210546991492947</v>
      </c>
      <c r="J1670">
        <f t="shared" si="132"/>
        <v>5.4210546991492947</v>
      </c>
      <c r="K1670">
        <f t="shared" si="133"/>
        <v>29.38783405116865</v>
      </c>
      <c r="L1670">
        <f t="shared" si="134"/>
        <v>6.7555321212558316E-3</v>
      </c>
    </row>
    <row r="1671" spans="1:12" x14ac:dyDescent="0.15">
      <c r="A1671" s="17" t="s">
        <v>1691</v>
      </c>
      <c r="B1671" s="11">
        <v>799.38461538461536</v>
      </c>
      <c r="C1671" s="18">
        <v>83</v>
      </c>
      <c r="D1671" s="13">
        <v>79.5</v>
      </c>
      <c r="E1671" s="13">
        <v>73</v>
      </c>
      <c r="F1671" s="13">
        <v>802.46153846153845</v>
      </c>
      <c r="G1671" s="13">
        <v>818.15384615384619</v>
      </c>
      <c r="H1671">
        <f t="shared" si="130"/>
        <v>805.17206581111304</v>
      </c>
      <c r="I1671">
        <f t="shared" si="131"/>
        <v>-5.7874504264976849</v>
      </c>
      <c r="J1671">
        <f t="shared" si="132"/>
        <v>5.7874504264976849</v>
      </c>
      <c r="K1671">
        <f t="shared" si="133"/>
        <v>33.494582439168234</v>
      </c>
      <c r="L1671">
        <f t="shared" si="134"/>
        <v>7.2398821732553801E-3</v>
      </c>
    </row>
    <row r="1672" spans="1:12" x14ac:dyDescent="0.15">
      <c r="A1672" s="17" t="s">
        <v>1692</v>
      </c>
      <c r="B1672" s="11">
        <v>796.53846153846155</v>
      </c>
      <c r="C1672" s="18">
        <v>87</v>
      </c>
      <c r="D1672" s="13">
        <v>83</v>
      </c>
      <c r="E1672" s="13">
        <v>64.5</v>
      </c>
      <c r="F1672" s="13">
        <v>799.38461538461536</v>
      </c>
      <c r="G1672" s="13">
        <v>815.61538461538464</v>
      </c>
      <c r="H1672">
        <f t="shared" si="130"/>
        <v>802.27834059786414</v>
      </c>
      <c r="I1672">
        <f t="shared" si="131"/>
        <v>-5.7398790594025968</v>
      </c>
      <c r="J1672">
        <f t="shared" si="132"/>
        <v>5.7398790594025968</v>
      </c>
      <c r="K1672">
        <f t="shared" si="133"/>
        <v>32.946211616568441</v>
      </c>
      <c r="L1672">
        <f t="shared" si="134"/>
        <v>7.2060287563721643E-3</v>
      </c>
    </row>
    <row r="1673" spans="1:12" x14ac:dyDescent="0.15">
      <c r="A1673" s="17" t="s">
        <v>1693</v>
      </c>
      <c r="B1673" s="11">
        <v>793.69230769230774</v>
      </c>
      <c r="C1673" s="18">
        <v>79</v>
      </c>
      <c r="D1673" s="13">
        <v>87</v>
      </c>
      <c r="E1673" s="13">
        <v>62.5</v>
      </c>
      <c r="F1673" s="13">
        <v>796.53846153846155</v>
      </c>
      <c r="G1673" s="13">
        <v>813.15384615384619</v>
      </c>
      <c r="H1673">
        <f t="shared" si="130"/>
        <v>799.4084010681629</v>
      </c>
      <c r="I1673">
        <f t="shared" si="131"/>
        <v>-5.7160933758551664</v>
      </c>
      <c r="J1673">
        <f t="shared" si="132"/>
        <v>5.7160933758551664</v>
      </c>
      <c r="K1673">
        <f t="shared" si="133"/>
        <v>32.673723481495315</v>
      </c>
      <c r="L1673">
        <f t="shared" si="134"/>
        <v>7.2019009387591744E-3</v>
      </c>
    </row>
    <row r="1674" spans="1:12" x14ac:dyDescent="0.15">
      <c r="A1674" s="17" t="s">
        <v>1694</v>
      </c>
      <c r="B1674" s="11">
        <v>790.46153846153845</v>
      </c>
      <c r="C1674" s="18">
        <v>71</v>
      </c>
      <c r="D1674" s="13">
        <v>79</v>
      </c>
      <c r="E1674" s="13">
        <v>67</v>
      </c>
      <c r="F1674" s="13">
        <v>793.69230769230774</v>
      </c>
      <c r="G1674" s="13">
        <v>810.53846153846155</v>
      </c>
      <c r="H1674">
        <f t="shared" si="130"/>
        <v>796.55035438023538</v>
      </c>
      <c r="I1674">
        <f t="shared" si="131"/>
        <v>-6.0888159186969233</v>
      </c>
      <c r="J1674">
        <f t="shared" si="132"/>
        <v>6.0888159186969233</v>
      </c>
      <c r="K1674">
        <f t="shared" si="133"/>
        <v>37.073679291777061</v>
      </c>
      <c r="L1674">
        <f t="shared" si="134"/>
        <v>7.702861711080187E-3</v>
      </c>
    </row>
    <row r="1675" spans="1:12" x14ac:dyDescent="0.15">
      <c r="A1675" s="17" t="s">
        <v>1695</v>
      </c>
      <c r="B1675" s="11">
        <v>787.23076923076928</v>
      </c>
      <c r="C1675" s="18">
        <v>73.5</v>
      </c>
      <c r="D1675" s="13">
        <v>71</v>
      </c>
      <c r="E1675" s="13">
        <v>74</v>
      </c>
      <c r="F1675" s="13">
        <v>790.46153846153845</v>
      </c>
      <c r="G1675" s="13">
        <v>808</v>
      </c>
      <c r="H1675">
        <f t="shared" si="130"/>
        <v>793.50594642088686</v>
      </c>
      <c r="I1675">
        <f t="shared" si="131"/>
        <v>-6.2751771901175744</v>
      </c>
      <c r="J1675">
        <f t="shared" si="132"/>
        <v>6.2751771901175744</v>
      </c>
      <c r="K1675">
        <f t="shared" si="133"/>
        <v>39.377848767371894</v>
      </c>
      <c r="L1675">
        <f t="shared" si="134"/>
        <v>7.9712041695845677E-3</v>
      </c>
    </row>
    <row r="1676" spans="1:12" x14ac:dyDescent="0.15">
      <c r="A1676" s="17" t="s">
        <v>1696</v>
      </c>
      <c r="B1676" s="11">
        <v>784.07692307692309</v>
      </c>
      <c r="C1676" s="18">
        <v>74.5</v>
      </c>
      <c r="D1676" s="13">
        <v>73.5</v>
      </c>
      <c r="E1676" s="13">
        <v>75</v>
      </c>
      <c r="F1676" s="13">
        <v>787.23076923076928</v>
      </c>
      <c r="G1676" s="13">
        <v>805.23076923076928</v>
      </c>
      <c r="H1676">
        <f t="shared" si="130"/>
        <v>790.36835782582807</v>
      </c>
      <c r="I1676">
        <f t="shared" si="131"/>
        <v>-6.291434748904976</v>
      </c>
      <c r="J1676">
        <f t="shared" si="132"/>
        <v>6.291434748904976</v>
      </c>
      <c r="K1676">
        <f t="shared" si="133"/>
        <v>39.582151199729019</v>
      </c>
      <c r="L1676">
        <f t="shared" si="134"/>
        <v>8.0240019362076611E-3</v>
      </c>
    </row>
    <row r="1677" spans="1:12" x14ac:dyDescent="0.15">
      <c r="A1677" s="17" t="s">
        <v>1697</v>
      </c>
      <c r="B1677" s="11">
        <v>780.69230769230774</v>
      </c>
      <c r="C1677" s="18">
        <v>69.5</v>
      </c>
      <c r="D1677" s="13">
        <v>74.5</v>
      </c>
      <c r="E1677" s="13">
        <v>79.5</v>
      </c>
      <c r="F1677" s="13">
        <v>784.07692307692309</v>
      </c>
      <c r="G1677" s="13">
        <v>802.46153846153845</v>
      </c>
      <c r="H1677">
        <f t="shared" si="130"/>
        <v>787.22264045137558</v>
      </c>
      <c r="I1677">
        <f t="shared" si="131"/>
        <v>-6.5303327590678464</v>
      </c>
      <c r="J1677">
        <f t="shared" si="132"/>
        <v>6.5303327590678464</v>
      </c>
      <c r="K1677">
        <f t="shared" si="133"/>
        <v>42.645245944154674</v>
      </c>
      <c r="L1677">
        <f t="shared" si="134"/>
        <v>8.3647971098514129E-3</v>
      </c>
    </row>
    <row r="1678" spans="1:12" x14ac:dyDescent="0.15">
      <c r="A1678" s="17" t="s">
        <v>1698</v>
      </c>
      <c r="B1678" s="11">
        <v>777.30769230769226</v>
      </c>
      <c r="C1678" s="18">
        <v>64.5</v>
      </c>
      <c r="D1678" s="13">
        <v>69.5</v>
      </c>
      <c r="E1678" s="13">
        <v>83</v>
      </c>
      <c r="F1678" s="13">
        <v>780.69230769230774</v>
      </c>
      <c r="G1678" s="13">
        <v>799.38461538461536</v>
      </c>
      <c r="H1678">
        <f t="shared" si="130"/>
        <v>783.95747407184172</v>
      </c>
      <c r="I1678">
        <f t="shared" si="131"/>
        <v>-6.6497817641494521</v>
      </c>
      <c r="J1678">
        <f t="shared" si="132"/>
        <v>6.6497817641494521</v>
      </c>
      <c r="K1678">
        <f t="shared" si="133"/>
        <v>44.219597510814602</v>
      </c>
      <c r="L1678">
        <f t="shared" si="134"/>
        <v>8.554889948930517E-3</v>
      </c>
    </row>
    <row r="1679" spans="1:12" x14ac:dyDescent="0.15">
      <c r="A1679" s="17" t="s">
        <v>1699</v>
      </c>
      <c r="B1679" s="11">
        <v>773.92307692307691</v>
      </c>
      <c r="C1679" s="18">
        <v>61.5</v>
      </c>
      <c r="D1679" s="13">
        <v>64.5</v>
      </c>
      <c r="E1679" s="13">
        <v>87</v>
      </c>
      <c r="F1679" s="13">
        <v>777.30769230769226</v>
      </c>
      <c r="G1679" s="13">
        <v>796.53846153846155</v>
      </c>
      <c r="H1679">
        <f t="shared" si="130"/>
        <v>780.63258318976705</v>
      </c>
      <c r="I1679">
        <f t="shared" si="131"/>
        <v>-6.7095062666901413</v>
      </c>
      <c r="J1679">
        <f t="shared" si="132"/>
        <v>6.7095062666901413</v>
      </c>
      <c r="K1679">
        <f t="shared" si="133"/>
        <v>45.017474342754277</v>
      </c>
      <c r="L1679">
        <f t="shared" si="134"/>
        <v>8.6694743531430113E-3</v>
      </c>
    </row>
    <row r="1680" spans="1:12" x14ac:dyDescent="0.15">
      <c r="A1680" s="17" t="s">
        <v>1700</v>
      </c>
      <c r="B1680" s="11">
        <v>770.30769230769226</v>
      </c>
      <c r="C1680" s="18">
        <v>63</v>
      </c>
      <c r="D1680" s="13">
        <v>61.5</v>
      </c>
      <c r="E1680" s="13">
        <v>79</v>
      </c>
      <c r="F1680" s="13">
        <v>773.92307692307691</v>
      </c>
      <c r="G1680" s="13">
        <v>793.69230769230774</v>
      </c>
      <c r="H1680">
        <f t="shared" si="130"/>
        <v>777.27783005642198</v>
      </c>
      <c r="I1680">
        <f t="shared" si="131"/>
        <v>-6.9701377487297123</v>
      </c>
      <c r="J1680">
        <f t="shared" si="132"/>
        <v>6.9701377487297123</v>
      </c>
      <c r="K1680">
        <f t="shared" si="133"/>
        <v>48.582820236266905</v>
      </c>
      <c r="L1680">
        <f t="shared" si="134"/>
        <v>9.0485111577278069E-3</v>
      </c>
    </row>
    <row r="1681" spans="1:12" x14ac:dyDescent="0.15">
      <c r="A1681" s="17" t="s">
        <v>1701</v>
      </c>
      <c r="B1681" s="11">
        <v>766.76923076923072</v>
      </c>
      <c r="C1681" s="18">
        <v>60.5</v>
      </c>
      <c r="D1681" s="13">
        <v>63</v>
      </c>
      <c r="E1681" s="13">
        <v>71</v>
      </c>
      <c r="F1681" s="13">
        <v>770.30769230769226</v>
      </c>
      <c r="G1681" s="13">
        <v>790.46153846153845</v>
      </c>
      <c r="H1681">
        <f t="shared" si="130"/>
        <v>773.79276118205712</v>
      </c>
      <c r="I1681">
        <f t="shared" si="131"/>
        <v>-7.0235304128264033</v>
      </c>
      <c r="J1681">
        <f t="shared" si="132"/>
        <v>7.0235304128264033</v>
      </c>
      <c r="K1681">
        <f t="shared" si="133"/>
        <v>49.32997945989743</v>
      </c>
      <c r="L1681">
        <f t="shared" si="134"/>
        <v>9.1599012205801824E-3</v>
      </c>
    </row>
    <row r="1682" spans="1:12" x14ac:dyDescent="0.15">
      <c r="A1682" s="17" t="s">
        <v>1702</v>
      </c>
      <c r="B1682" s="11">
        <v>763.15384615384619</v>
      </c>
      <c r="C1682" s="18">
        <v>60.5</v>
      </c>
      <c r="D1682" s="13">
        <v>60.5</v>
      </c>
      <c r="E1682" s="13">
        <v>73.5</v>
      </c>
      <c r="F1682" s="13">
        <v>766.76923076923072</v>
      </c>
      <c r="G1682" s="13">
        <v>787.23076923076928</v>
      </c>
      <c r="H1682">
        <f t="shared" si="130"/>
        <v>770.28099597564392</v>
      </c>
      <c r="I1682">
        <f t="shared" si="131"/>
        <v>-7.1271498217977296</v>
      </c>
      <c r="J1682">
        <f t="shared" si="132"/>
        <v>7.1271498217977296</v>
      </c>
      <c r="K1682">
        <f t="shared" si="133"/>
        <v>50.796264582351412</v>
      </c>
      <c r="L1682">
        <f t="shared" si="134"/>
        <v>9.3390734485808372E-3</v>
      </c>
    </row>
    <row r="1683" spans="1:12" x14ac:dyDescent="0.15">
      <c r="A1683" s="17" t="s">
        <v>1703</v>
      </c>
      <c r="B1683" s="11">
        <v>759.38461538461536</v>
      </c>
      <c r="C1683" s="18">
        <v>67.5</v>
      </c>
      <c r="D1683" s="13">
        <v>60.5</v>
      </c>
      <c r="E1683" s="13">
        <v>74.5</v>
      </c>
      <c r="F1683" s="13">
        <v>763.15384615384619</v>
      </c>
      <c r="G1683" s="13">
        <v>784.07692307692309</v>
      </c>
      <c r="H1683">
        <f t="shared" si="130"/>
        <v>766.71742106474505</v>
      </c>
      <c r="I1683">
        <f t="shared" si="131"/>
        <v>-7.3328056801296952</v>
      </c>
      <c r="J1683">
        <f t="shared" si="132"/>
        <v>7.3328056801296952</v>
      </c>
      <c r="K1683">
        <f t="shared" si="133"/>
        <v>53.770039142542323</v>
      </c>
      <c r="L1683">
        <f t="shared" si="134"/>
        <v>9.6562473502518273E-3</v>
      </c>
    </row>
    <row r="1684" spans="1:12" x14ac:dyDescent="0.15">
      <c r="A1684" s="17" t="s">
        <v>1704</v>
      </c>
      <c r="B1684" s="11">
        <v>755.69230769230774</v>
      </c>
      <c r="C1684" s="18">
        <v>61.5</v>
      </c>
      <c r="D1684" s="13">
        <v>67.5</v>
      </c>
      <c r="E1684" s="13">
        <v>69.5</v>
      </c>
      <c r="F1684" s="13">
        <v>759.38461538461536</v>
      </c>
      <c r="G1684" s="13">
        <v>780.69230769230774</v>
      </c>
      <c r="H1684">
        <f t="shared" si="130"/>
        <v>763.05101822468021</v>
      </c>
      <c r="I1684">
        <f t="shared" si="131"/>
        <v>-7.35871053237247</v>
      </c>
      <c r="J1684">
        <f t="shared" si="132"/>
        <v>7.35871053237247</v>
      </c>
      <c r="K1684">
        <f t="shared" si="133"/>
        <v>54.150620699249522</v>
      </c>
      <c r="L1684">
        <f t="shared" si="134"/>
        <v>9.7377073412909312E-3</v>
      </c>
    </row>
    <row r="1685" spans="1:12" x14ac:dyDescent="0.15">
      <c r="A1685" s="17" t="s">
        <v>1705</v>
      </c>
      <c r="B1685" s="11">
        <v>751.61538461538464</v>
      </c>
      <c r="C1685" s="18">
        <v>64.5</v>
      </c>
      <c r="D1685" s="13">
        <v>61.5</v>
      </c>
      <c r="E1685" s="13">
        <v>64.5</v>
      </c>
      <c r="F1685" s="13">
        <v>755.69230769230774</v>
      </c>
      <c r="G1685" s="13">
        <v>777.30769230769226</v>
      </c>
      <c r="H1685">
        <f t="shared" si="130"/>
        <v>759.37166295849397</v>
      </c>
      <c r="I1685">
        <f t="shared" si="131"/>
        <v>-7.7562783431093294</v>
      </c>
      <c r="J1685">
        <f t="shared" si="132"/>
        <v>7.7562783431093294</v>
      </c>
      <c r="K1685">
        <f t="shared" si="133"/>
        <v>60.159853735786804</v>
      </c>
      <c r="L1685">
        <f t="shared" si="134"/>
        <v>1.0319477889716639E-2</v>
      </c>
    </row>
    <row r="1686" spans="1:12" x14ac:dyDescent="0.15">
      <c r="A1686" s="17" t="s">
        <v>1706</v>
      </c>
      <c r="B1686" s="11">
        <v>748</v>
      </c>
      <c r="C1686" s="18">
        <v>65</v>
      </c>
      <c r="D1686" s="13">
        <v>64.5</v>
      </c>
      <c r="E1686" s="13">
        <v>61.5</v>
      </c>
      <c r="F1686" s="13">
        <v>751.61538461538464</v>
      </c>
      <c r="G1686" s="13">
        <v>773.92307692307691</v>
      </c>
      <c r="H1686">
        <f t="shared" si="130"/>
        <v>755.49352378693925</v>
      </c>
      <c r="I1686">
        <f t="shared" si="131"/>
        <v>-7.4935237869392495</v>
      </c>
      <c r="J1686">
        <f t="shared" si="132"/>
        <v>7.4935237869392495</v>
      </c>
      <c r="K1686">
        <f t="shared" si="133"/>
        <v>56.152898745424352</v>
      </c>
      <c r="L1686">
        <f t="shared" si="134"/>
        <v>1.0018079929063168E-2</v>
      </c>
    </row>
    <row r="1687" spans="1:12" x14ac:dyDescent="0.15">
      <c r="A1687" s="17" t="s">
        <v>1707</v>
      </c>
      <c r="B1687" s="11">
        <v>743.92307692307691</v>
      </c>
      <c r="C1687" s="18">
        <v>60</v>
      </c>
      <c r="D1687" s="13">
        <v>65</v>
      </c>
      <c r="E1687" s="13">
        <v>63</v>
      </c>
      <c r="F1687" s="13">
        <v>748</v>
      </c>
      <c r="G1687" s="13">
        <v>770.30769230769226</v>
      </c>
      <c r="H1687">
        <f t="shared" si="130"/>
        <v>751.74676189346962</v>
      </c>
      <c r="I1687">
        <f t="shared" si="131"/>
        <v>-7.8236849703927192</v>
      </c>
      <c r="J1687">
        <f t="shared" si="132"/>
        <v>7.8236849703927192</v>
      </c>
      <c r="K1687">
        <f t="shared" si="133"/>
        <v>61.210046515948925</v>
      </c>
      <c r="L1687">
        <f t="shared" si="134"/>
        <v>1.0516792949550754E-2</v>
      </c>
    </row>
    <row r="1688" spans="1:12" x14ac:dyDescent="0.15">
      <c r="A1688" s="17" t="s">
        <v>1708</v>
      </c>
      <c r="B1688" s="11">
        <v>739.76923076923072</v>
      </c>
      <c r="C1688" s="18">
        <v>62</v>
      </c>
      <c r="D1688" s="13">
        <v>60</v>
      </c>
      <c r="E1688" s="13">
        <v>60.5</v>
      </c>
      <c r="F1688" s="13">
        <v>743.92307692307691</v>
      </c>
      <c r="G1688" s="13">
        <v>766.76923076923072</v>
      </c>
      <c r="H1688">
        <f t="shared" si="130"/>
        <v>747.83491940827321</v>
      </c>
      <c r="I1688">
        <f t="shared" si="131"/>
        <v>-8.0656886390424916</v>
      </c>
      <c r="J1688">
        <f t="shared" si="132"/>
        <v>8.0656886390424916</v>
      </c>
      <c r="K1688">
        <f t="shared" si="133"/>
        <v>65.055333221979126</v>
      </c>
      <c r="L1688">
        <f t="shared" si="134"/>
        <v>1.0902979339456421E-2</v>
      </c>
    </row>
    <row r="1689" spans="1:12" x14ac:dyDescent="0.15">
      <c r="A1689" s="17" t="s">
        <v>1709</v>
      </c>
      <c r="B1689" s="11">
        <v>735.69230769230774</v>
      </c>
      <c r="C1689" s="18">
        <v>60</v>
      </c>
      <c r="D1689" s="13">
        <v>62</v>
      </c>
      <c r="E1689" s="13">
        <v>60.5</v>
      </c>
      <c r="F1689" s="13">
        <v>739.76923076923072</v>
      </c>
      <c r="G1689" s="13">
        <v>763.15384615384619</v>
      </c>
      <c r="H1689">
        <f t="shared" si="130"/>
        <v>743.80207508875196</v>
      </c>
      <c r="I1689">
        <f t="shared" si="131"/>
        <v>-8.1097673964442265</v>
      </c>
      <c r="J1689">
        <f t="shared" si="132"/>
        <v>8.1097673964442265</v>
      </c>
      <c r="K1689">
        <f t="shared" si="133"/>
        <v>65.768327224429768</v>
      </c>
      <c r="L1689">
        <f t="shared" si="134"/>
        <v>1.1023314110599638E-2</v>
      </c>
    </row>
    <row r="1690" spans="1:12" x14ac:dyDescent="0.15">
      <c r="A1690" s="17" t="s">
        <v>1710</v>
      </c>
      <c r="B1690" s="11">
        <v>731.38461538461536</v>
      </c>
      <c r="C1690" s="18">
        <v>64.5</v>
      </c>
      <c r="D1690" s="13">
        <v>60</v>
      </c>
      <c r="E1690" s="13">
        <v>67.5</v>
      </c>
      <c r="F1690" s="13">
        <v>735.69230769230774</v>
      </c>
      <c r="G1690" s="13">
        <v>759.38461538461536</v>
      </c>
      <c r="H1690">
        <f t="shared" si="130"/>
        <v>739.74719139052991</v>
      </c>
      <c r="I1690">
        <f t="shared" si="131"/>
        <v>-8.3625760059145477</v>
      </c>
      <c r="J1690">
        <f t="shared" si="132"/>
        <v>8.3625760059145477</v>
      </c>
      <c r="K1690">
        <f t="shared" si="133"/>
        <v>69.932677454697711</v>
      </c>
      <c r="L1690">
        <f t="shared" si="134"/>
        <v>1.14338965162904E-2</v>
      </c>
    </row>
    <row r="1691" spans="1:12" x14ac:dyDescent="0.15">
      <c r="A1691" s="17" t="s">
        <v>1711</v>
      </c>
      <c r="B1691" s="11">
        <v>727.23076923076928</v>
      </c>
      <c r="C1691" s="18">
        <v>70</v>
      </c>
      <c r="D1691" s="13">
        <v>64.5</v>
      </c>
      <c r="E1691" s="13">
        <v>61.5</v>
      </c>
      <c r="F1691" s="13">
        <v>731.38461538461536</v>
      </c>
      <c r="G1691" s="13">
        <v>755.69230769230774</v>
      </c>
      <c r="H1691">
        <f t="shared" si="130"/>
        <v>735.56590338757269</v>
      </c>
      <c r="I1691">
        <f t="shared" si="131"/>
        <v>-8.3351341568034059</v>
      </c>
      <c r="J1691">
        <f t="shared" si="132"/>
        <v>8.3351341568034059</v>
      </c>
      <c r="K1691">
        <f t="shared" si="133"/>
        <v>69.474461411910823</v>
      </c>
      <c r="L1691">
        <f t="shared" si="134"/>
        <v>1.146147070429916E-2</v>
      </c>
    </row>
    <row r="1692" spans="1:12" x14ac:dyDescent="0.15">
      <c r="A1692" s="17" t="s">
        <v>1712</v>
      </c>
      <c r="B1692" s="11">
        <v>723.07692307692309</v>
      </c>
      <c r="C1692" s="18">
        <v>71.5</v>
      </c>
      <c r="D1692" s="13">
        <v>70</v>
      </c>
      <c r="E1692" s="13">
        <v>64.5</v>
      </c>
      <c r="F1692" s="13">
        <v>727.23076923076928</v>
      </c>
      <c r="G1692" s="13">
        <v>751.61538461538464</v>
      </c>
      <c r="H1692">
        <f t="shared" si="130"/>
        <v>731.39833630917099</v>
      </c>
      <c r="I1692">
        <f t="shared" si="131"/>
        <v>-8.3214132322478918</v>
      </c>
      <c r="J1692">
        <f t="shared" si="132"/>
        <v>8.3214132322478918</v>
      </c>
      <c r="K1692">
        <f t="shared" si="133"/>
        <v>69.245918181830305</v>
      </c>
      <c r="L1692">
        <f t="shared" si="134"/>
        <v>1.1508337448853467E-2</v>
      </c>
    </row>
    <row r="1693" spans="1:12" x14ac:dyDescent="0.15">
      <c r="A1693" s="17" t="s">
        <v>1713</v>
      </c>
      <c r="B1693" s="11">
        <v>718.61538461538464</v>
      </c>
      <c r="C1693" s="18">
        <v>74</v>
      </c>
      <c r="D1693" s="13">
        <v>71.5</v>
      </c>
      <c r="E1693" s="13">
        <v>65</v>
      </c>
      <c r="F1693" s="13">
        <v>723.07692307692309</v>
      </c>
      <c r="G1693" s="13">
        <v>748</v>
      </c>
      <c r="H1693">
        <f t="shared" si="130"/>
        <v>727.23762969304698</v>
      </c>
      <c r="I1693">
        <f t="shared" si="131"/>
        <v>-8.6222450776623418</v>
      </c>
      <c r="J1693">
        <f t="shared" si="132"/>
        <v>8.6222450776623418</v>
      </c>
      <c r="K1693">
        <f t="shared" si="133"/>
        <v>74.343110179272486</v>
      </c>
      <c r="L1693">
        <f t="shared" si="134"/>
        <v>1.199841425921756E-2</v>
      </c>
    </row>
    <row r="1694" spans="1:12" x14ac:dyDescent="0.15">
      <c r="A1694" s="17" t="s">
        <v>1714</v>
      </c>
      <c r="B1694" s="11">
        <v>714.30769230769226</v>
      </c>
      <c r="C1694" s="18">
        <v>69</v>
      </c>
      <c r="D1694" s="13">
        <v>74</v>
      </c>
      <c r="E1694" s="13">
        <v>60</v>
      </c>
      <c r="F1694" s="13">
        <v>718.61538461538464</v>
      </c>
      <c r="G1694" s="13">
        <v>743.92307692307691</v>
      </c>
      <c r="H1694">
        <f t="shared" si="130"/>
        <v>722.92650715421587</v>
      </c>
      <c r="I1694">
        <f t="shared" si="131"/>
        <v>-8.6188148465236054</v>
      </c>
      <c r="J1694">
        <f t="shared" si="132"/>
        <v>8.6188148465236054</v>
      </c>
      <c r="K1694">
        <f t="shared" si="133"/>
        <v>74.283969358655725</v>
      </c>
      <c r="L1694">
        <f t="shared" si="134"/>
        <v>1.2065969524532294E-2</v>
      </c>
    </row>
    <row r="1695" spans="1:12" x14ac:dyDescent="0.15">
      <c r="A1695" s="17" t="s">
        <v>1715</v>
      </c>
      <c r="B1695" s="11">
        <v>709.76923076923072</v>
      </c>
      <c r="C1695" s="18">
        <v>63.5</v>
      </c>
      <c r="D1695" s="13">
        <v>69</v>
      </c>
      <c r="E1695" s="13">
        <v>62</v>
      </c>
      <c r="F1695" s="13">
        <v>714.30769230769226</v>
      </c>
      <c r="G1695" s="13">
        <v>739.76923076923072</v>
      </c>
      <c r="H1695">
        <f t="shared" si="130"/>
        <v>718.61709973095412</v>
      </c>
      <c r="I1695">
        <f t="shared" si="131"/>
        <v>-8.8478689617234068</v>
      </c>
      <c r="J1695">
        <f t="shared" si="132"/>
        <v>8.8478689617234068</v>
      </c>
      <c r="K1695">
        <f t="shared" si="133"/>
        <v>78.284785163828431</v>
      </c>
      <c r="L1695">
        <f t="shared" si="134"/>
        <v>1.2465839005354319E-2</v>
      </c>
    </row>
    <row r="1696" spans="1:12" x14ac:dyDescent="0.15">
      <c r="A1696" s="17" t="s">
        <v>1716</v>
      </c>
      <c r="B1696" s="11">
        <v>705.15384615384619</v>
      </c>
      <c r="C1696" s="18">
        <v>65.5</v>
      </c>
      <c r="D1696" s="13">
        <v>63.5</v>
      </c>
      <c r="E1696" s="13">
        <v>60</v>
      </c>
      <c r="F1696" s="13">
        <v>709.76923076923072</v>
      </c>
      <c r="G1696" s="13">
        <v>735.69230769230774</v>
      </c>
      <c r="H1696">
        <f t="shared" si="130"/>
        <v>714.19316525009242</v>
      </c>
      <c r="I1696">
        <f t="shared" si="131"/>
        <v>-9.0393190962462313</v>
      </c>
      <c r="J1696">
        <f t="shared" si="132"/>
        <v>9.0393190962462313</v>
      </c>
      <c r="K1696">
        <f t="shared" si="133"/>
        <v>81.709289723761785</v>
      </c>
      <c r="L1696">
        <f t="shared" si="134"/>
        <v>1.2818931848063816E-2</v>
      </c>
    </row>
    <row r="1697" spans="1:12" x14ac:dyDescent="0.15">
      <c r="A1697" s="17" t="s">
        <v>1717</v>
      </c>
      <c r="B1697" s="11">
        <v>700.61538461538464</v>
      </c>
      <c r="C1697" s="18">
        <v>63.5</v>
      </c>
      <c r="D1697" s="13">
        <v>65.5</v>
      </c>
      <c r="E1697" s="13">
        <v>64.5</v>
      </c>
      <c r="F1697" s="13">
        <v>705.15384615384619</v>
      </c>
      <c r="G1697" s="13">
        <v>731.38461538461536</v>
      </c>
      <c r="H1697">
        <f t="shared" si="130"/>
        <v>709.67350570196936</v>
      </c>
      <c r="I1697">
        <f t="shared" si="131"/>
        <v>-9.0581210865847197</v>
      </c>
      <c r="J1697">
        <f t="shared" si="132"/>
        <v>9.0581210865847197</v>
      </c>
      <c r="K1697">
        <f t="shared" si="133"/>
        <v>82.04955761923074</v>
      </c>
      <c r="L1697">
        <f t="shared" si="134"/>
        <v>1.2928806996662424E-2</v>
      </c>
    </row>
    <row r="1698" spans="1:12" x14ac:dyDescent="0.15">
      <c r="A1698" s="17" t="s">
        <v>1718</v>
      </c>
      <c r="B1698" s="11">
        <v>695.92307692307691</v>
      </c>
      <c r="C1698" s="18">
        <v>63.5</v>
      </c>
      <c r="D1698" s="13">
        <v>63.5</v>
      </c>
      <c r="E1698" s="13">
        <v>70</v>
      </c>
      <c r="F1698" s="13">
        <v>700.61538461538464</v>
      </c>
      <c r="G1698" s="13">
        <v>727.23076923076928</v>
      </c>
      <c r="H1698">
        <f t="shared" si="130"/>
        <v>705.14444515867694</v>
      </c>
      <c r="I1698">
        <f t="shared" si="131"/>
        <v>-9.221368235600039</v>
      </c>
      <c r="J1698">
        <f t="shared" si="132"/>
        <v>9.221368235600039</v>
      </c>
      <c r="K1698">
        <f t="shared" si="133"/>
        <v>85.03363213653337</v>
      </c>
      <c r="L1698">
        <f t="shared" si="134"/>
        <v>1.3250556766088262E-2</v>
      </c>
    </row>
    <row r="1699" spans="1:12" x14ac:dyDescent="0.15">
      <c r="A1699" s="17" t="s">
        <v>1719</v>
      </c>
      <c r="B1699" s="11">
        <v>691.30769230769226</v>
      </c>
      <c r="C1699" s="18">
        <v>62.5</v>
      </c>
      <c r="D1699" s="13">
        <v>63.5</v>
      </c>
      <c r="E1699" s="13">
        <v>71.5</v>
      </c>
      <c r="F1699" s="13">
        <v>695.92307692307691</v>
      </c>
      <c r="G1699" s="13">
        <v>723.07692307692309</v>
      </c>
      <c r="H1699">
        <f t="shared" si="130"/>
        <v>700.53376104087693</v>
      </c>
      <c r="I1699">
        <f t="shared" si="131"/>
        <v>-9.2260687331846611</v>
      </c>
      <c r="J1699">
        <f t="shared" si="132"/>
        <v>9.2260687331846611</v>
      </c>
      <c r="K1699">
        <f t="shared" si="133"/>
        <v>85.120344269447614</v>
      </c>
      <c r="L1699">
        <f t="shared" si="134"/>
        <v>1.3345821022744031E-2</v>
      </c>
    </row>
    <row r="1700" spans="1:12" x14ac:dyDescent="0.15">
      <c r="A1700" s="17" t="s">
        <v>1720</v>
      </c>
      <c r="B1700" s="11">
        <v>686.69230769230774</v>
      </c>
      <c r="C1700" s="18">
        <v>65.5</v>
      </c>
      <c r="D1700" s="13">
        <v>62.5</v>
      </c>
      <c r="E1700" s="13">
        <v>74</v>
      </c>
      <c r="F1700" s="13">
        <v>691.30769230769226</v>
      </c>
      <c r="G1700" s="13">
        <v>718.61538461538464</v>
      </c>
      <c r="H1700">
        <f t="shared" si="130"/>
        <v>695.92072667428465</v>
      </c>
      <c r="I1700">
        <f t="shared" si="131"/>
        <v>-9.2284189819769153</v>
      </c>
      <c r="J1700">
        <f t="shared" si="132"/>
        <v>9.2284189819769153</v>
      </c>
      <c r="K1700">
        <f t="shared" si="133"/>
        <v>85.163716906911844</v>
      </c>
      <c r="L1700">
        <f t="shared" si="134"/>
        <v>1.3438943291777741E-2</v>
      </c>
    </row>
    <row r="1701" spans="1:12" x14ac:dyDescent="0.15">
      <c r="A1701" s="17" t="s">
        <v>1721</v>
      </c>
      <c r="B1701" s="11">
        <v>681.76923076923072</v>
      </c>
      <c r="C1701" s="18">
        <v>71</v>
      </c>
      <c r="D1701" s="13">
        <v>65.5</v>
      </c>
      <c r="E1701" s="13">
        <v>69</v>
      </c>
      <c r="F1701" s="13">
        <v>686.69230769230774</v>
      </c>
      <c r="G1701" s="13">
        <v>714.30769230769226</v>
      </c>
      <c r="H1701">
        <f t="shared" si="130"/>
        <v>691.30651718329614</v>
      </c>
      <c r="I1701">
        <f t="shared" si="131"/>
        <v>-9.5372864140654201</v>
      </c>
      <c r="J1701">
        <f t="shared" si="132"/>
        <v>9.5372864140654201</v>
      </c>
      <c r="K1701">
        <f t="shared" si="133"/>
        <v>90.959832143916842</v>
      </c>
      <c r="L1701">
        <f t="shared" si="134"/>
        <v>1.3989024414176968E-2</v>
      </c>
    </row>
    <row r="1702" spans="1:12" x14ac:dyDescent="0.15">
      <c r="A1702" s="17" t="s">
        <v>1722</v>
      </c>
      <c r="B1702" s="11">
        <v>677</v>
      </c>
      <c r="C1702" s="18">
        <v>67.5</v>
      </c>
      <c r="D1702" s="13">
        <v>71</v>
      </c>
      <c r="E1702" s="13">
        <v>63.5</v>
      </c>
      <c r="F1702" s="13">
        <v>681.76923076923072</v>
      </c>
      <c r="G1702" s="13">
        <v>709.76923076923072</v>
      </c>
      <c r="H1702">
        <f t="shared" si="130"/>
        <v>686.53787397626343</v>
      </c>
      <c r="I1702">
        <f t="shared" si="131"/>
        <v>-9.5378739762634268</v>
      </c>
      <c r="J1702">
        <f t="shared" si="132"/>
        <v>9.5378739762634268</v>
      </c>
      <c r="K1702">
        <f t="shared" si="133"/>
        <v>90.971039987083117</v>
      </c>
      <c r="L1702">
        <f t="shared" si="134"/>
        <v>1.4088440142191176E-2</v>
      </c>
    </row>
    <row r="1703" spans="1:12" x14ac:dyDescent="0.15">
      <c r="A1703" s="17" t="s">
        <v>1723</v>
      </c>
      <c r="B1703" s="11">
        <v>672.07692307692309</v>
      </c>
      <c r="C1703" s="18">
        <v>65</v>
      </c>
      <c r="D1703" s="13">
        <v>67.5</v>
      </c>
      <c r="E1703" s="13">
        <v>65.5</v>
      </c>
      <c r="F1703" s="13">
        <v>677</v>
      </c>
      <c r="G1703" s="13">
        <v>705.15384615384619</v>
      </c>
      <c r="H1703">
        <f t="shared" si="130"/>
        <v>681.76893698813171</v>
      </c>
      <c r="I1703">
        <f t="shared" si="131"/>
        <v>-9.692013911208619</v>
      </c>
      <c r="J1703">
        <f t="shared" si="132"/>
        <v>9.692013911208619</v>
      </c>
      <c r="K1703">
        <f t="shared" si="133"/>
        <v>93.935133655061392</v>
      </c>
      <c r="L1703">
        <f t="shared" si="134"/>
        <v>1.4420988994587621E-2</v>
      </c>
    </row>
    <row r="1704" spans="1:12" x14ac:dyDescent="0.15">
      <c r="A1704" s="17" t="s">
        <v>1724</v>
      </c>
      <c r="B1704" s="11">
        <v>667.23076923076928</v>
      </c>
      <c r="C1704" s="18">
        <v>65.5</v>
      </c>
      <c r="D1704" s="13">
        <v>65</v>
      </c>
      <c r="E1704" s="13">
        <v>63.5</v>
      </c>
      <c r="F1704" s="13">
        <v>672.07692307692309</v>
      </c>
      <c r="G1704" s="13">
        <v>700.61538461538464</v>
      </c>
      <c r="H1704">
        <f t="shared" si="130"/>
        <v>676.92293003252735</v>
      </c>
      <c r="I1704">
        <f t="shared" si="131"/>
        <v>-9.6921608017580638</v>
      </c>
      <c r="J1704">
        <f t="shared" si="132"/>
        <v>9.6921608017580638</v>
      </c>
      <c r="K1704">
        <f t="shared" si="133"/>
        <v>93.937981007135519</v>
      </c>
      <c r="L1704">
        <f t="shared" si="134"/>
        <v>1.4525950014163572E-2</v>
      </c>
    </row>
    <row r="1705" spans="1:12" x14ac:dyDescent="0.15">
      <c r="A1705" s="17" t="s">
        <v>1725</v>
      </c>
      <c r="B1705" s="11">
        <v>662</v>
      </c>
      <c r="C1705" s="18">
        <v>63</v>
      </c>
      <c r="D1705" s="13">
        <v>65.5</v>
      </c>
      <c r="E1705" s="13">
        <v>63.5</v>
      </c>
      <c r="F1705" s="13">
        <v>667.23076923076928</v>
      </c>
      <c r="G1705" s="13">
        <v>695.92307692307691</v>
      </c>
      <c r="H1705">
        <f t="shared" si="130"/>
        <v>672.07684963164832</v>
      </c>
      <c r="I1705">
        <f t="shared" si="131"/>
        <v>-10.076849631648315</v>
      </c>
      <c r="J1705">
        <f t="shared" si="132"/>
        <v>10.076849631648315</v>
      </c>
      <c r="K1705">
        <f t="shared" si="133"/>
        <v>101.54289849885079</v>
      </c>
      <c r="L1705">
        <f t="shared" si="134"/>
        <v>1.5221827238139449E-2</v>
      </c>
    </row>
    <row r="1706" spans="1:12" x14ac:dyDescent="0.15">
      <c r="A1706" s="17" t="s">
        <v>1726</v>
      </c>
      <c r="B1706" s="11">
        <v>657.07692307692309</v>
      </c>
      <c r="C1706" s="18">
        <v>59.5</v>
      </c>
      <c r="D1706" s="13">
        <v>63</v>
      </c>
      <c r="E1706" s="13">
        <v>62.5</v>
      </c>
      <c r="F1706" s="13">
        <v>662</v>
      </c>
      <c r="G1706" s="13">
        <v>691.30769230769226</v>
      </c>
      <c r="H1706">
        <f t="shared" si="130"/>
        <v>667.0384248158241</v>
      </c>
      <c r="I1706">
        <f t="shared" si="131"/>
        <v>-9.9615017389010063</v>
      </c>
      <c r="J1706">
        <f t="shared" si="132"/>
        <v>9.9615017389010063</v>
      </c>
      <c r="K1706">
        <f t="shared" si="133"/>
        <v>99.231516894127779</v>
      </c>
      <c r="L1706">
        <f t="shared" si="134"/>
        <v>1.5160328097133351E-2</v>
      </c>
    </row>
    <row r="1707" spans="1:12" x14ac:dyDescent="0.15">
      <c r="A1707" s="17" t="s">
        <v>1727</v>
      </c>
      <c r="B1707" s="11">
        <v>652</v>
      </c>
      <c r="C1707" s="18">
        <v>65</v>
      </c>
      <c r="D1707" s="13">
        <v>59.5</v>
      </c>
      <c r="E1707" s="13">
        <v>65.5</v>
      </c>
      <c r="F1707" s="13">
        <v>657.07692307692309</v>
      </c>
      <c r="G1707" s="13">
        <v>686.69230769230774</v>
      </c>
      <c r="H1707">
        <f t="shared" si="130"/>
        <v>662.0576739463736</v>
      </c>
      <c r="I1707">
        <f t="shared" si="131"/>
        <v>-10.057673946373598</v>
      </c>
      <c r="J1707">
        <f t="shared" si="132"/>
        <v>10.057673946373598</v>
      </c>
      <c r="K1707">
        <f t="shared" si="133"/>
        <v>101.15680521156226</v>
      </c>
      <c r="L1707">
        <f t="shared" si="134"/>
        <v>1.5425880285849077E-2</v>
      </c>
    </row>
    <row r="1708" spans="1:12" x14ac:dyDescent="0.15">
      <c r="A1708" s="17" t="s">
        <v>1728</v>
      </c>
      <c r="B1708" s="11">
        <v>646.69230769230774</v>
      </c>
      <c r="C1708" s="18">
        <v>63.5</v>
      </c>
      <c r="D1708" s="13">
        <v>65</v>
      </c>
      <c r="E1708" s="13">
        <v>71</v>
      </c>
      <c r="F1708" s="13">
        <v>652</v>
      </c>
      <c r="G1708" s="13">
        <v>681.76923076923072</v>
      </c>
      <c r="H1708">
        <f t="shared" si="130"/>
        <v>657.0288369731868</v>
      </c>
      <c r="I1708">
        <f t="shared" si="131"/>
        <v>-10.336529280879063</v>
      </c>
      <c r="J1708">
        <f t="shared" si="132"/>
        <v>10.336529280879063</v>
      </c>
      <c r="K1708">
        <f t="shared" si="133"/>
        <v>106.84383757447023</v>
      </c>
      <c r="L1708">
        <f t="shared" si="134"/>
        <v>1.598368985981061E-2</v>
      </c>
    </row>
    <row r="1709" spans="1:12" x14ac:dyDescent="0.15">
      <c r="A1709" s="17" t="s">
        <v>1729</v>
      </c>
      <c r="B1709" s="11">
        <v>641.46153846153845</v>
      </c>
      <c r="C1709" s="18">
        <v>65.5</v>
      </c>
      <c r="D1709" s="13">
        <v>63.5</v>
      </c>
      <c r="E1709" s="13">
        <v>67.5</v>
      </c>
      <c r="F1709" s="13">
        <v>646.69230769230774</v>
      </c>
      <c r="G1709" s="13">
        <v>677</v>
      </c>
      <c r="H1709">
        <f t="shared" si="130"/>
        <v>651.86057233274732</v>
      </c>
      <c r="I1709">
        <f t="shared" si="131"/>
        <v>-10.399033871208871</v>
      </c>
      <c r="J1709">
        <f t="shared" si="132"/>
        <v>10.399033871208871</v>
      </c>
      <c r="K1709">
        <f t="shared" si="133"/>
        <v>108.13990545454936</v>
      </c>
      <c r="L1709">
        <f t="shared" si="134"/>
        <v>1.6211469040138544E-2</v>
      </c>
    </row>
    <row r="1710" spans="1:12" x14ac:dyDescent="0.15">
      <c r="A1710" s="17" t="s">
        <v>1730</v>
      </c>
      <c r="B1710" s="11">
        <v>636.46153846153845</v>
      </c>
      <c r="C1710" s="18">
        <v>62</v>
      </c>
      <c r="D1710" s="13">
        <v>65.5</v>
      </c>
      <c r="E1710" s="13">
        <v>65</v>
      </c>
      <c r="F1710" s="13">
        <v>641.46153846153845</v>
      </c>
      <c r="G1710" s="13">
        <v>672.07692307692309</v>
      </c>
      <c r="H1710">
        <f t="shared" si="130"/>
        <v>646.66105539714295</v>
      </c>
      <c r="I1710">
        <f t="shared" si="131"/>
        <v>-10.199516935604493</v>
      </c>
      <c r="J1710">
        <f t="shared" si="132"/>
        <v>10.199516935604493</v>
      </c>
      <c r="K1710">
        <f t="shared" si="133"/>
        <v>104.03014571968286</v>
      </c>
      <c r="L1710">
        <f t="shared" si="134"/>
        <v>1.6025346889395505E-2</v>
      </c>
    </row>
    <row r="1711" spans="1:12" x14ac:dyDescent="0.15">
      <c r="A1711" s="17" t="s">
        <v>1731</v>
      </c>
      <c r="B1711" s="11">
        <v>631</v>
      </c>
      <c r="C1711" s="18">
        <v>57</v>
      </c>
      <c r="D1711" s="13">
        <v>62</v>
      </c>
      <c r="E1711" s="13">
        <v>65.5</v>
      </c>
      <c r="F1711" s="13">
        <v>636.46153846153845</v>
      </c>
      <c r="G1711" s="13">
        <v>667.23076923076928</v>
      </c>
      <c r="H1711">
        <f t="shared" si="130"/>
        <v>641.56129692934064</v>
      </c>
      <c r="I1711">
        <f t="shared" si="131"/>
        <v>-10.561296929340642</v>
      </c>
      <c r="J1711">
        <f t="shared" si="132"/>
        <v>10.561296929340642</v>
      </c>
      <c r="K1711">
        <f t="shared" si="133"/>
        <v>111.54099282970007</v>
      </c>
      <c r="L1711">
        <f t="shared" si="134"/>
        <v>1.6737396084533507E-2</v>
      </c>
    </row>
    <row r="1712" spans="1:12" x14ac:dyDescent="0.15">
      <c r="A1712" s="17" t="s">
        <v>1732</v>
      </c>
      <c r="B1712" s="11">
        <v>625.53846153846155</v>
      </c>
      <c r="C1712" s="18">
        <v>59.5</v>
      </c>
      <c r="D1712" s="13">
        <v>57</v>
      </c>
      <c r="E1712" s="13">
        <v>63</v>
      </c>
      <c r="F1712" s="13">
        <v>631</v>
      </c>
      <c r="G1712" s="13">
        <v>662</v>
      </c>
      <c r="H1712">
        <f t="shared" si="130"/>
        <v>636.28064846467032</v>
      </c>
      <c r="I1712">
        <f t="shared" si="131"/>
        <v>-10.742186926208774</v>
      </c>
      <c r="J1712">
        <f t="shared" si="132"/>
        <v>10.742186926208774</v>
      </c>
      <c r="K1712">
        <f t="shared" si="133"/>
        <v>115.3945799576107</v>
      </c>
      <c r="L1712">
        <f t="shared" si="134"/>
        <v>1.7172704136831536E-2</v>
      </c>
    </row>
    <row r="1713" spans="1:12" x14ac:dyDescent="0.15">
      <c r="A1713" s="17" t="s">
        <v>1733</v>
      </c>
      <c r="B1713" s="11">
        <v>620.23076923076928</v>
      </c>
      <c r="C1713" s="18">
        <v>60</v>
      </c>
      <c r="D1713" s="13">
        <v>59.5</v>
      </c>
      <c r="E1713" s="13">
        <v>59.5</v>
      </c>
      <c r="F1713" s="13">
        <v>625.53846153846155</v>
      </c>
      <c r="G1713" s="13">
        <v>657.07692307692309</v>
      </c>
      <c r="H1713">
        <f t="shared" si="130"/>
        <v>630.90955500156588</v>
      </c>
      <c r="I1713">
        <f t="shared" si="131"/>
        <v>-10.678785770796594</v>
      </c>
      <c r="J1713">
        <f t="shared" si="132"/>
        <v>10.678785770796594</v>
      </c>
      <c r="K1713">
        <f t="shared" si="133"/>
        <v>114.03646553856781</v>
      </c>
      <c r="L1713">
        <f t="shared" si="134"/>
        <v>1.7217439541157845E-2</v>
      </c>
    </row>
    <row r="1714" spans="1:12" x14ac:dyDescent="0.15">
      <c r="A1714" s="17" t="s">
        <v>1734</v>
      </c>
      <c r="B1714" s="11">
        <v>614.76923076923072</v>
      </c>
      <c r="C1714" s="18">
        <v>64.5</v>
      </c>
      <c r="D1714" s="13">
        <v>60</v>
      </c>
      <c r="E1714" s="13">
        <v>65</v>
      </c>
      <c r="F1714" s="13">
        <v>620.23076923076928</v>
      </c>
      <c r="G1714" s="13">
        <v>652</v>
      </c>
      <c r="H1714">
        <f t="shared" si="130"/>
        <v>625.57016211616758</v>
      </c>
      <c r="I1714">
        <f t="shared" si="131"/>
        <v>-10.800931346936864</v>
      </c>
      <c r="J1714">
        <f t="shared" si="132"/>
        <v>10.800931346936864</v>
      </c>
      <c r="K1714">
        <f t="shared" si="133"/>
        <v>116.66011796124337</v>
      </c>
      <c r="L1714">
        <f t="shared" si="134"/>
        <v>1.7569082521293699E-2</v>
      </c>
    </row>
    <row r="1715" spans="1:12" x14ac:dyDescent="0.15">
      <c r="A1715" s="17" t="s">
        <v>1735</v>
      </c>
      <c r="B1715" s="11">
        <v>609.15384615384619</v>
      </c>
      <c r="C1715" s="18">
        <v>65</v>
      </c>
      <c r="D1715" s="13">
        <v>64.5</v>
      </c>
      <c r="E1715" s="13">
        <v>63.5</v>
      </c>
      <c r="F1715" s="13">
        <v>614.76923076923072</v>
      </c>
      <c r="G1715" s="13">
        <v>646.69230769230774</v>
      </c>
      <c r="H1715">
        <f t="shared" si="130"/>
        <v>620.16969644269921</v>
      </c>
      <c r="I1715">
        <f t="shared" si="131"/>
        <v>-11.015850288853017</v>
      </c>
      <c r="J1715">
        <f t="shared" si="132"/>
        <v>11.015850288853017</v>
      </c>
      <c r="K1715">
        <f t="shared" si="133"/>
        <v>121.34895758642308</v>
      </c>
      <c r="L1715">
        <f t="shared" si="134"/>
        <v>1.8083855758945475E-2</v>
      </c>
    </row>
    <row r="1716" spans="1:12" x14ac:dyDescent="0.15">
      <c r="A1716" s="17" t="s">
        <v>1736</v>
      </c>
      <c r="B1716" s="11">
        <v>603.61538461538464</v>
      </c>
      <c r="C1716" s="18">
        <v>71.5</v>
      </c>
      <c r="D1716" s="13">
        <v>65</v>
      </c>
      <c r="E1716" s="13">
        <v>65.5</v>
      </c>
      <c r="F1716" s="13">
        <v>609.15384615384619</v>
      </c>
      <c r="G1716" s="13">
        <v>641.46153846153845</v>
      </c>
      <c r="H1716">
        <f t="shared" si="130"/>
        <v>614.6617712982727</v>
      </c>
      <c r="I1716">
        <f t="shared" si="131"/>
        <v>-11.046386682888055</v>
      </c>
      <c r="J1716">
        <f t="shared" si="132"/>
        <v>11.046386682888055</v>
      </c>
      <c r="K1716">
        <f t="shared" si="133"/>
        <v>122.02265874788658</v>
      </c>
      <c r="L1716">
        <f t="shared" si="134"/>
        <v>1.8300372993187805E-2</v>
      </c>
    </row>
    <row r="1717" spans="1:12" x14ac:dyDescent="0.15">
      <c r="A1717" s="17" t="s">
        <v>1737</v>
      </c>
      <c r="B1717" s="11">
        <v>598.15384615384619</v>
      </c>
      <c r="C1717" s="18">
        <v>69.5</v>
      </c>
      <c r="D1717" s="13">
        <v>71.5</v>
      </c>
      <c r="E1717" s="13">
        <v>62</v>
      </c>
      <c r="F1717" s="13">
        <v>603.61538461538464</v>
      </c>
      <c r="G1717" s="13">
        <v>636.46153846153845</v>
      </c>
      <c r="H1717">
        <f t="shared" si="130"/>
        <v>609.13857795682861</v>
      </c>
      <c r="I1717">
        <f t="shared" si="131"/>
        <v>-10.984731802982424</v>
      </c>
      <c r="J1717">
        <f t="shared" si="132"/>
        <v>10.984731802982424</v>
      </c>
      <c r="K1717">
        <f t="shared" si="133"/>
        <v>120.66433278345349</v>
      </c>
      <c r="L1717">
        <f t="shared" si="134"/>
        <v>1.8364392160335842E-2</v>
      </c>
    </row>
    <row r="1718" spans="1:12" x14ac:dyDescent="0.15">
      <c r="A1718" s="17" t="s">
        <v>1738</v>
      </c>
      <c r="B1718" s="11">
        <v>592.46153846153845</v>
      </c>
      <c r="C1718" s="18">
        <v>66</v>
      </c>
      <c r="D1718" s="13">
        <v>69.5</v>
      </c>
      <c r="E1718" s="13">
        <v>57</v>
      </c>
      <c r="F1718" s="13">
        <v>598.15384615384619</v>
      </c>
      <c r="G1718" s="13">
        <v>631</v>
      </c>
      <c r="H1718">
        <f t="shared" si="130"/>
        <v>603.6462120553374</v>
      </c>
      <c r="I1718">
        <f t="shared" si="131"/>
        <v>-11.184673593798948</v>
      </c>
      <c r="J1718">
        <f t="shared" si="132"/>
        <v>11.184673593798948</v>
      </c>
      <c r="K1718">
        <f t="shared" si="133"/>
        <v>125.09692339982347</v>
      </c>
      <c r="L1718">
        <f t="shared" si="134"/>
        <v>1.8878311700777244E-2</v>
      </c>
    </row>
    <row r="1719" spans="1:12" x14ac:dyDescent="0.15">
      <c r="A1719" s="17" t="s">
        <v>1739</v>
      </c>
      <c r="B1719" s="11">
        <v>586.84615384615381</v>
      </c>
      <c r="C1719" s="18">
        <v>64</v>
      </c>
      <c r="D1719" s="13">
        <v>66</v>
      </c>
      <c r="E1719" s="13">
        <v>59.5</v>
      </c>
      <c r="F1719" s="13">
        <v>592.46153846153845</v>
      </c>
      <c r="G1719" s="13">
        <v>625.53846153846155</v>
      </c>
      <c r="H1719">
        <f t="shared" si="130"/>
        <v>598.05387525843798</v>
      </c>
      <c r="I1719">
        <f t="shared" si="131"/>
        <v>-11.207721412284172</v>
      </c>
      <c r="J1719">
        <f t="shared" si="132"/>
        <v>11.207721412284172</v>
      </c>
      <c r="K1719">
        <f t="shared" si="133"/>
        <v>125.61301925537312</v>
      </c>
      <c r="L1719">
        <f t="shared" si="134"/>
        <v>1.9098227599907491E-2</v>
      </c>
    </row>
    <row r="1720" spans="1:12" x14ac:dyDescent="0.15">
      <c r="A1720" s="17" t="s">
        <v>1740</v>
      </c>
      <c r="B1720" s="11">
        <v>581</v>
      </c>
      <c r="C1720" s="18">
        <v>68.5</v>
      </c>
      <c r="D1720" s="13">
        <v>64</v>
      </c>
      <c r="E1720" s="13">
        <v>60</v>
      </c>
      <c r="F1720" s="13">
        <v>586.84615384615381</v>
      </c>
      <c r="G1720" s="13">
        <v>620.23076923076928</v>
      </c>
      <c r="H1720">
        <f t="shared" si="130"/>
        <v>592.4500145522959</v>
      </c>
      <c r="I1720">
        <f t="shared" si="131"/>
        <v>-11.450014552295897</v>
      </c>
      <c r="J1720">
        <f t="shared" si="132"/>
        <v>11.450014552295897</v>
      </c>
      <c r="K1720">
        <f t="shared" si="133"/>
        <v>131.10283324778783</v>
      </c>
      <c r="L1720">
        <f t="shared" si="134"/>
        <v>1.9707426079683128E-2</v>
      </c>
    </row>
    <row r="1721" spans="1:12" x14ac:dyDescent="0.15">
      <c r="A1721" s="17" t="s">
        <v>1741</v>
      </c>
      <c r="B1721" s="11">
        <v>575.30769230769226</v>
      </c>
      <c r="C1721" s="18">
        <v>65</v>
      </c>
      <c r="D1721" s="13">
        <v>68.5</v>
      </c>
      <c r="E1721" s="13">
        <v>64.5</v>
      </c>
      <c r="F1721" s="13">
        <v>581</v>
      </c>
      <c r="G1721" s="13">
        <v>614.76923076923072</v>
      </c>
      <c r="H1721">
        <f t="shared" si="130"/>
        <v>586.72500727614795</v>
      </c>
      <c r="I1721">
        <f t="shared" si="131"/>
        <v>-11.417314968455685</v>
      </c>
      <c r="J1721">
        <f t="shared" si="132"/>
        <v>11.417314968455685</v>
      </c>
      <c r="K1721">
        <f t="shared" si="133"/>
        <v>130.35508108892222</v>
      </c>
      <c r="L1721">
        <f t="shared" si="134"/>
        <v>1.984558023665248E-2</v>
      </c>
    </row>
    <row r="1722" spans="1:12" x14ac:dyDescent="0.15">
      <c r="A1722" s="17" t="s">
        <v>1742</v>
      </c>
      <c r="B1722" s="11">
        <v>569.69230769230774</v>
      </c>
      <c r="C1722" s="18">
        <v>63.5</v>
      </c>
      <c r="D1722" s="13">
        <v>65</v>
      </c>
      <c r="E1722" s="13">
        <v>65</v>
      </c>
      <c r="F1722" s="13">
        <v>575.30769230769226</v>
      </c>
      <c r="G1722" s="13">
        <v>609.15384615384619</v>
      </c>
      <c r="H1722">
        <f t="shared" si="130"/>
        <v>581.01634979192011</v>
      </c>
      <c r="I1722">
        <f t="shared" si="131"/>
        <v>-11.32404209961237</v>
      </c>
      <c r="J1722">
        <f t="shared" si="132"/>
        <v>11.32404209961237</v>
      </c>
      <c r="K1722">
        <f t="shared" si="133"/>
        <v>128.23392947379335</v>
      </c>
      <c r="L1722">
        <f t="shared" si="134"/>
        <v>1.9877470604234514E-2</v>
      </c>
    </row>
    <row r="1723" spans="1:12" x14ac:dyDescent="0.15">
      <c r="A1723" s="17" t="s">
        <v>1743</v>
      </c>
      <c r="B1723" s="11">
        <v>563.92307692307691</v>
      </c>
      <c r="C1723" s="18">
        <v>67</v>
      </c>
      <c r="D1723" s="13">
        <v>63.5</v>
      </c>
      <c r="E1723" s="13">
        <v>71.5</v>
      </c>
      <c r="F1723" s="13">
        <v>569.69230769230774</v>
      </c>
      <c r="G1723" s="13">
        <v>603.61538461538464</v>
      </c>
      <c r="H1723">
        <f t="shared" si="130"/>
        <v>575.35432874211392</v>
      </c>
      <c r="I1723">
        <f t="shared" si="131"/>
        <v>-11.431251819037016</v>
      </c>
      <c r="J1723">
        <f t="shared" si="132"/>
        <v>11.431251819037016</v>
      </c>
      <c r="K1723">
        <f t="shared" si="133"/>
        <v>130.67351815023707</v>
      </c>
      <c r="L1723">
        <f t="shared" si="134"/>
        <v>2.0270941706108471E-2</v>
      </c>
    </row>
    <row r="1724" spans="1:12" x14ac:dyDescent="0.15">
      <c r="A1724" s="17" t="s">
        <v>1744</v>
      </c>
      <c r="B1724" s="11">
        <v>558</v>
      </c>
      <c r="C1724" s="18">
        <v>62</v>
      </c>
      <c r="D1724" s="13">
        <v>67</v>
      </c>
      <c r="E1724" s="13">
        <v>69.5</v>
      </c>
      <c r="F1724" s="13">
        <v>563.92307692307691</v>
      </c>
      <c r="G1724" s="13">
        <v>598.15384615384619</v>
      </c>
      <c r="H1724">
        <f t="shared" si="130"/>
        <v>569.63870283259541</v>
      </c>
      <c r="I1724">
        <f t="shared" si="131"/>
        <v>-11.638702832595413</v>
      </c>
      <c r="J1724">
        <f t="shared" si="132"/>
        <v>11.638702832595413</v>
      </c>
      <c r="K1724">
        <f t="shared" si="133"/>
        <v>135.45940362546449</v>
      </c>
      <c r="L1724">
        <f t="shared" si="134"/>
        <v>2.0857890380995364E-2</v>
      </c>
    </row>
    <row r="1725" spans="1:12" x14ac:dyDescent="0.15">
      <c r="A1725" s="17" t="s">
        <v>1745</v>
      </c>
      <c r="B1725" s="11">
        <v>552.46153846153845</v>
      </c>
      <c r="C1725" s="18">
        <v>58.5</v>
      </c>
      <c r="D1725" s="13">
        <v>62</v>
      </c>
      <c r="E1725" s="13">
        <v>66</v>
      </c>
      <c r="F1725" s="13">
        <v>558</v>
      </c>
      <c r="G1725" s="13">
        <v>592.46153846153845</v>
      </c>
      <c r="H1725">
        <f t="shared" si="130"/>
        <v>563.81935141629765</v>
      </c>
      <c r="I1725">
        <f t="shared" si="131"/>
        <v>-11.357812954759197</v>
      </c>
      <c r="J1725">
        <f t="shared" si="132"/>
        <v>11.357812954759197</v>
      </c>
      <c r="K1725">
        <f t="shared" si="133"/>
        <v>128.99991511529583</v>
      </c>
      <c r="L1725">
        <f t="shared" si="134"/>
        <v>2.0558558676116619E-2</v>
      </c>
    </row>
    <row r="1726" spans="1:12" x14ac:dyDescent="0.15">
      <c r="A1726" s="17" t="s">
        <v>1746</v>
      </c>
      <c r="B1726" s="11">
        <v>546.30769230769226</v>
      </c>
      <c r="C1726" s="18">
        <v>62.5</v>
      </c>
      <c r="D1726" s="13">
        <v>58.5</v>
      </c>
      <c r="E1726" s="13">
        <v>64</v>
      </c>
      <c r="F1726" s="13">
        <v>552.46153846153845</v>
      </c>
      <c r="G1726" s="13">
        <v>586.84615384615381</v>
      </c>
      <c r="H1726">
        <f t="shared" si="130"/>
        <v>558.14044493891811</v>
      </c>
      <c r="I1726">
        <f t="shared" si="131"/>
        <v>-11.832752631225844</v>
      </c>
      <c r="J1726">
        <f t="shared" si="132"/>
        <v>11.832752631225844</v>
      </c>
      <c r="K1726">
        <f t="shared" si="133"/>
        <v>140.01403483178214</v>
      </c>
      <c r="L1726">
        <f t="shared" si="134"/>
        <v>2.1659502141078004E-2</v>
      </c>
    </row>
    <row r="1727" spans="1:12" x14ac:dyDescent="0.15">
      <c r="A1727" s="17" t="s">
        <v>1747</v>
      </c>
      <c r="B1727" s="11">
        <v>540.38461538461536</v>
      </c>
      <c r="C1727" s="18">
        <v>70</v>
      </c>
      <c r="D1727" s="13">
        <v>62.5</v>
      </c>
      <c r="E1727" s="13">
        <v>68.5</v>
      </c>
      <c r="F1727" s="13">
        <v>546.30769230769226</v>
      </c>
      <c r="G1727" s="13">
        <v>581</v>
      </c>
      <c r="H1727">
        <f t="shared" si="130"/>
        <v>552.22406862330513</v>
      </c>
      <c r="I1727">
        <f t="shared" si="131"/>
        <v>-11.839453238689771</v>
      </c>
      <c r="J1727">
        <f t="shared" si="132"/>
        <v>11.839453238689771</v>
      </c>
      <c r="K1727">
        <f t="shared" si="133"/>
        <v>140.17265299112171</v>
      </c>
      <c r="L1727">
        <f t="shared" si="134"/>
        <v>2.1909308484408117E-2</v>
      </c>
    </row>
    <row r="1728" spans="1:12" x14ac:dyDescent="0.15">
      <c r="A1728" s="17" t="s">
        <v>1748</v>
      </c>
      <c r="B1728" s="11">
        <v>534.69230769230774</v>
      </c>
      <c r="C1728" s="18">
        <v>68</v>
      </c>
      <c r="D1728" s="13">
        <v>70</v>
      </c>
      <c r="E1728" s="13">
        <v>65</v>
      </c>
      <c r="F1728" s="13">
        <v>540.38461538461536</v>
      </c>
      <c r="G1728" s="13">
        <v>575.30769230769226</v>
      </c>
      <c r="H1728">
        <f t="shared" si="130"/>
        <v>546.3043420039603</v>
      </c>
      <c r="I1728">
        <f t="shared" si="131"/>
        <v>-11.612034311652565</v>
      </c>
      <c r="J1728">
        <f t="shared" si="132"/>
        <v>11.612034311652565</v>
      </c>
      <c r="K1728">
        <f t="shared" si="133"/>
        <v>134.83934085499644</v>
      </c>
      <c r="L1728">
        <f t="shared" si="134"/>
        <v>2.1717227168966097E-2</v>
      </c>
    </row>
    <row r="1729" spans="1:12" x14ac:dyDescent="0.15">
      <c r="A1729" s="17" t="s">
        <v>1749</v>
      </c>
      <c r="B1729" s="11">
        <v>572.58333333333337</v>
      </c>
      <c r="C1729" s="18">
        <v>59</v>
      </c>
      <c r="D1729" s="13">
        <v>68</v>
      </c>
      <c r="E1729" s="13">
        <v>63.5</v>
      </c>
      <c r="F1729" s="13">
        <v>534.69230769230774</v>
      </c>
      <c r="G1729" s="13">
        <v>569.69230769230774</v>
      </c>
      <c r="H1729">
        <f t="shared" si="130"/>
        <v>540.49832484813396</v>
      </c>
      <c r="I1729">
        <f t="shared" si="131"/>
        <v>32.08500848519941</v>
      </c>
      <c r="J1729">
        <f t="shared" si="132"/>
        <v>32.08500848519941</v>
      </c>
      <c r="K1729">
        <f t="shared" si="133"/>
        <v>1029.4477694953182</v>
      </c>
      <c r="L1729">
        <f t="shared" si="134"/>
        <v>5.6035526389520141E-2</v>
      </c>
    </row>
    <row r="1730" spans="1:12" x14ac:dyDescent="0.15">
      <c r="A1730" s="17" t="s">
        <v>1750</v>
      </c>
      <c r="B1730" s="11">
        <v>566.08333333333337</v>
      </c>
      <c r="C1730" s="18">
        <v>60.5</v>
      </c>
      <c r="D1730" s="13">
        <v>59</v>
      </c>
      <c r="E1730" s="13">
        <v>67</v>
      </c>
      <c r="F1730" s="13">
        <v>572.58333333333337</v>
      </c>
      <c r="G1730" s="13">
        <v>563.92307692307691</v>
      </c>
      <c r="H1730">
        <f t="shared" si="130"/>
        <v>556.54082909073372</v>
      </c>
      <c r="I1730">
        <f t="shared" si="131"/>
        <v>9.542504242599648</v>
      </c>
      <c r="J1730">
        <f t="shared" si="132"/>
        <v>9.542504242599648</v>
      </c>
      <c r="K1730">
        <f t="shared" si="133"/>
        <v>91.059387220032278</v>
      </c>
      <c r="L1730">
        <f t="shared" si="134"/>
        <v>1.6857066231590723E-2</v>
      </c>
    </row>
    <row r="1731" spans="1:12" x14ac:dyDescent="0.15">
      <c r="A1731" s="17" t="s">
        <v>1751</v>
      </c>
      <c r="B1731" s="11">
        <v>559.66666666666663</v>
      </c>
      <c r="C1731" s="18">
        <v>60</v>
      </c>
      <c r="D1731" s="13">
        <v>60.5</v>
      </c>
      <c r="E1731" s="13">
        <v>62</v>
      </c>
      <c r="F1731" s="13">
        <v>566.08333333333337</v>
      </c>
      <c r="G1731" s="13">
        <v>558</v>
      </c>
      <c r="H1731">
        <f t="shared" si="130"/>
        <v>561.31208121203349</v>
      </c>
      <c r="I1731">
        <f t="shared" si="131"/>
        <v>-1.6454145453668616</v>
      </c>
      <c r="J1731">
        <f t="shared" si="132"/>
        <v>1.6454145453668616</v>
      </c>
      <c r="K1731">
        <f t="shared" si="133"/>
        <v>2.7073890261048357</v>
      </c>
      <c r="L1731">
        <f t="shared" si="134"/>
        <v>2.9399902537823614E-3</v>
      </c>
    </row>
    <row r="1732" spans="1:12" x14ac:dyDescent="0.15">
      <c r="A1732" s="17" t="s">
        <v>1752</v>
      </c>
      <c r="B1732" s="11">
        <v>553.33333333333337</v>
      </c>
      <c r="C1732" s="18">
        <v>58</v>
      </c>
      <c r="D1732" s="13">
        <v>60</v>
      </c>
      <c r="E1732" s="13">
        <v>58.5</v>
      </c>
      <c r="F1732" s="13">
        <v>559.66666666666663</v>
      </c>
      <c r="G1732" s="13">
        <v>552.46153846153845</v>
      </c>
      <c r="H1732">
        <f t="shared" ref="H1732:H1795" si="135">$M$2*B1731+(1-$M$2)*H1731</f>
        <v>560.48937393935012</v>
      </c>
      <c r="I1732">
        <f t="shared" ref="I1732:I1795" si="136">B1732-H1732</f>
        <v>-7.1560406060167452</v>
      </c>
      <c r="J1732">
        <f t="shared" ref="J1732:J1795" si="137">ABS(I1732)</f>
        <v>7.1560406060167452</v>
      </c>
      <c r="K1732">
        <f t="shared" ref="K1732:K1795" si="138">I1732^2</f>
        <v>51.208917154960503</v>
      </c>
      <c r="L1732">
        <f t="shared" ref="L1732:L1795" si="139">J1732/B1732</f>
        <v>1.2932603504849538E-2</v>
      </c>
    </row>
    <row r="1733" spans="1:12" x14ac:dyDescent="0.15">
      <c r="A1733" s="17" t="s">
        <v>1753</v>
      </c>
      <c r="B1733" s="11">
        <v>546.83333333333337</v>
      </c>
      <c r="C1733" s="18">
        <v>54</v>
      </c>
      <c r="D1733" s="13">
        <v>58</v>
      </c>
      <c r="E1733" s="13">
        <v>62.5</v>
      </c>
      <c r="F1733" s="13">
        <v>553.33333333333337</v>
      </c>
      <c r="G1733" s="13">
        <v>546.30769230769226</v>
      </c>
      <c r="H1733">
        <f t="shared" si="135"/>
        <v>556.9113536363418</v>
      </c>
      <c r="I1733">
        <f t="shared" si="136"/>
        <v>-10.078020303008429</v>
      </c>
      <c r="J1733">
        <f t="shared" si="137"/>
        <v>10.078020303008429</v>
      </c>
      <c r="K1733">
        <f t="shared" si="138"/>
        <v>101.56649322785012</v>
      </c>
      <c r="L1733">
        <f t="shared" si="139"/>
        <v>1.8429784156674969E-2</v>
      </c>
    </row>
    <row r="1734" spans="1:12" x14ac:dyDescent="0.15">
      <c r="A1734" s="17" t="s">
        <v>1754</v>
      </c>
      <c r="B1734" s="11">
        <v>540.41666666666663</v>
      </c>
      <c r="C1734" s="18">
        <v>52.5</v>
      </c>
      <c r="D1734" s="13">
        <v>54</v>
      </c>
      <c r="E1734" s="13">
        <v>70</v>
      </c>
      <c r="F1734" s="13">
        <v>546.83333333333337</v>
      </c>
      <c r="G1734" s="13">
        <v>540.38461538461536</v>
      </c>
      <c r="H1734">
        <f t="shared" si="135"/>
        <v>551.87234348483753</v>
      </c>
      <c r="I1734">
        <f t="shared" si="136"/>
        <v>-11.4556768181709</v>
      </c>
      <c r="J1734">
        <f t="shared" si="137"/>
        <v>11.4556768181709</v>
      </c>
      <c r="K1734">
        <f t="shared" si="138"/>
        <v>131.23253136237815</v>
      </c>
      <c r="L1734">
        <f t="shared" si="139"/>
        <v>2.1197859956522871E-2</v>
      </c>
    </row>
    <row r="1735" spans="1:12" x14ac:dyDescent="0.15">
      <c r="A1735" s="17" t="s">
        <v>1755</v>
      </c>
      <c r="B1735" s="11">
        <v>533.83333333333337</v>
      </c>
      <c r="C1735" s="18">
        <v>50.5</v>
      </c>
      <c r="D1735" s="13">
        <v>52.5</v>
      </c>
      <c r="E1735" s="13">
        <v>68</v>
      </c>
      <c r="F1735" s="13">
        <v>540.41666666666663</v>
      </c>
      <c r="G1735" s="13">
        <v>534.69230769230774</v>
      </c>
      <c r="H1735">
        <f t="shared" si="135"/>
        <v>546.14450507575202</v>
      </c>
      <c r="I1735">
        <f t="shared" si="136"/>
        <v>-12.311171742418651</v>
      </c>
      <c r="J1735">
        <f t="shared" si="137"/>
        <v>12.311171742418651</v>
      </c>
      <c r="K1735">
        <f t="shared" si="138"/>
        <v>151.56494967132747</v>
      </c>
      <c r="L1735">
        <f t="shared" si="139"/>
        <v>2.3061826554639994E-2</v>
      </c>
    </row>
    <row r="1736" spans="1:12" x14ac:dyDescent="0.15">
      <c r="A1736" s="17" t="s">
        <v>1756</v>
      </c>
      <c r="B1736" s="11">
        <v>527.58333333333337</v>
      </c>
      <c r="C1736" s="18">
        <v>56.5</v>
      </c>
      <c r="D1736" s="13">
        <v>50.5</v>
      </c>
      <c r="E1736" s="13">
        <v>59</v>
      </c>
      <c r="F1736" s="13">
        <v>533.83333333333337</v>
      </c>
      <c r="G1736" s="13">
        <v>572.58333333333337</v>
      </c>
      <c r="H1736">
        <f t="shared" si="135"/>
        <v>539.98891920454275</v>
      </c>
      <c r="I1736">
        <f t="shared" si="136"/>
        <v>-12.405585871209382</v>
      </c>
      <c r="J1736">
        <f t="shared" si="137"/>
        <v>12.405585871209382</v>
      </c>
      <c r="K1736">
        <f t="shared" si="138"/>
        <v>153.89856080794985</v>
      </c>
      <c r="L1736">
        <f t="shared" si="139"/>
        <v>2.3513983644686872E-2</v>
      </c>
    </row>
    <row r="1737" spans="1:12" x14ac:dyDescent="0.15">
      <c r="A1737" s="17" t="s">
        <v>1757</v>
      </c>
      <c r="B1737" s="11">
        <v>521</v>
      </c>
      <c r="C1737" s="18">
        <v>52.5</v>
      </c>
      <c r="D1737" s="13">
        <v>56.5</v>
      </c>
      <c r="E1737" s="13">
        <v>60.5</v>
      </c>
      <c r="F1737" s="13">
        <v>527.58333333333337</v>
      </c>
      <c r="G1737" s="13">
        <v>566.08333333333337</v>
      </c>
      <c r="H1737">
        <f t="shared" si="135"/>
        <v>533.78612626893801</v>
      </c>
      <c r="I1737">
        <f t="shared" si="136"/>
        <v>-12.786126268938006</v>
      </c>
      <c r="J1737">
        <f t="shared" si="137"/>
        <v>12.786126268938006</v>
      </c>
      <c r="K1737">
        <f t="shared" si="138"/>
        <v>163.48502496522653</v>
      </c>
      <c r="L1737">
        <f t="shared" si="139"/>
        <v>2.4541509153431871E-2</v>
      </c>
    </row>
    <row r="1738" spans="1:12" x14ac:dyDescent="0.15">
      <c r="A1738" s="17" t="s">
        <v>1758</v>
      </c>
      <c r="B1738" s="11">
        <v>514.66666666666663</v>
      </c>
      <c r="C1738" s="18">
        <v>50.5</v>
      </c>
      <c r="D1738" s="13">
        <v>52.5</v>
      </c>
      <c r="E1738" s="13">
        <v>60</v>
      </c>
      <c r="F1738" s="13">
        <v>521</v>
      </c>
      <c r="G1738" s="13">
        <v>559.66666666666663</v>
      </c>
      <c r="H1738">
        <f t="shared" si="135"/>
        <v>527.393063134469</v>
      </c>
      <c r="I1738">
        <f t="shared" si="136"/>
        <v>-12.726396467802374</v>
      </c>
      <c r="J1738">
        <f t="shared" si="137"/>
        <v>12.726396467802374</v>
      </c>
      <c r="K1738">
        <f t="shared" si="138"/>
        <v>161.96116705569275</v>
      </c>
      <c r="L1738">
        <f t="shared" si="139"/>
        <v>2.4727454276818085E-2</v>
      </c>
    </row>
    <row r="1739" spans="1:12" x14ac:dyDescent="0.15">
      <c r="A1739" s="17" t="s">
        <v>1759</v>
      </c>
      <c r="B1739" s="11">
        <v>508.16666666666669</v>
      </c>
      <c r="C1739" s="18">
        <v>56.5</v>
      </c>
      <c r="D1739" s="13">
        <v>50.5</v>
      </c>
      <c r="E1739" s="13">
        <v>58</v>
      </c>
      <c r="F1739" s="13">
        <v>514.66666666666663</v>
      </c>
      <c r="G1739" s="13">
        <v>553.33333333333337</v>
      </c>
      <c r="H1739">
        <f t="shared" si="135"/>
        <v>521.02986490056787</v>
      </c>
      <c r="I1739">
        <f t="shared" si="136"/>
        <v>-12.863198233901187</v>
      </c>
      <c r="J1739">
        <f t="shared" si="137"/>
        <v>12.863198233901187</v>
      </c>
      <c r="K1739">
        <f t="shared" si="138"/>
        <v>165.46186880463861</v>
      </c>
      <c r="L1739">
        <f t="shared" si="139"/>
        <v>2.5312951591802926E-2</v>
      </c>
    </row>
    <row r="1740" spans="1:12" x14ac:dyDescent="0.15">
      <c r="A1740" s="17" t="s">
        <v>1760</v>
      </c>
      <c r="B1740" s="11">
        <v>502</v>
      </c>
      <c r="C1740" s="18">
        <v>54.5</v>
      </c>
      <c r="D1740" s="13">
        <v>56.5</v>
      </c>
      <c r="E1740" s="13">
        <v>54</v>
      </c>
      <c r="F1740" s="13">
        <v>508.16666666666669</v>
      </c>
      <c r="G1740" s="13">
        <v>546.83333333333337</v>
      </c>
      <c r="H1740">
        <f t="shared" si="135"/>
        <v>514.59826578361731</v>
      </c>
      <c r="I1740">
        <f t="shared" si="136"/>
        <v>-12.598265783617308</v>
      </c>
      <c r="J1740">
        <f t="shared" si="137"/>
        <v>12.598265783617308</v>
      </c>
      <c r="K1740">
        <f t="shared" si="138"/>
        <v>158.7163007546626</v>
      </c>
      <c r="L1740">
        <f t="shared" si="139"/>
        <v>2.5096146979317346E-2</v>
      </c>
    </row>
    <row r="1741" spans="1:12" x14ac:dyDescent="0.15">
      <c r="A1741" s="17" t="s">
        <v>1761</v>
      </c>
      <c r="B1741" s="11">
        <v>495.58333333333331</v>
      </c>
      <c r="C1741" s="18">
        <v>53.5</v>
      </c>
      <c r="D1741" s="13">
        <v>54.5</v>
      </c>
      <c r="E1741" s="13">
        <v>52.5</v>
      </c>
      <c r="F1741" s="13">
        <v>502</v>
      </c>
      <c r="G1741" s="13">
        <v>540.41666666666663</v>
      </c>
      <c r="H1741">
        <f t="shared" si="135"/>
        <v>508.29913289180865</v>
      </c>
      <c r="I1741">
        <f t="shared" si="136"/>
        <v>-12.715799558475339</v>
      </c>
      <c r="J1741">
        <f t="shared" si="137"/>
        <v>12.715799558475339</v>
      </c>
      <c r="K1741">
        <f t="shared" si="138"/>
        <v>161.69155841132164</v>
      </c>
      <c r="L1741">
        <f t="shared" si="139"/>
        <v>2.5658246965142774E-2</v>
      </c>
    </row>
    <row r="1742" spans="1:12" x14ac:dyDescent="0.15">
      <c r="A1742" s="17" t="s">
        <v>1762</v>
      </c>
      <c r="B1742" s="11">
        <v>489.33333333333331</v>
      </c>
      <c r="C1742" s="18">
        <v>53.5</v>
      </c>
      <c r="D1742" s="13">
        <v>53.5</v>
      </c>
      <c r="E1742" s="13">
        <v>50.5</v>
      </c>
      <c r="F1742" s="13">
        <v>495.58333333333331</v>
      </c>
      <c r="G1742" s="13">
        <v>533.83333333333337</v>
      </c>
      <c r="H1742">
        <f t="shared" si="135"/>
        <v>501.94123311257101</v>
      </c>
      <c r="I1742">
        <f t="shared" si="136"/>
        <v>-12.607899779237698</v>
      </c>
      <c r="J1742">
        <f t="shared" si="137"/>
        <v>12.607899779237698</v>
      </c>
      <c r="K1742">
        <f t="shared" si="138"/>
        <v>158.95913684330199</v>
      </c>
      <c r="L1742">
        <f t="shared" si="139"/>
        <v>2.5765462764109737E-2</v>
      </c>
    </row>
    <row r="1743" spans="1:12" x14ac:dyDescent="0.15">
      <c r="A1743" s="17" t="s">
        <v>1763</v>
      </c>
      <c r="B1743" s="11">
        <v>482.91666666666669</v>
      </c>
      <c r="C1743" s="18">
        <v>53.5</v>
      </c>
      <c r="D1743" s="13">
        <v>53.5</v>
      </c>
      <c r="E1743" s="13">
        <v>56.5</v>
      </c>
      <c r="F1743" s="13">
        <v>489.33333333333331</v>
      </c>
      <c r="G1743" s="13">
        <v>527.58333333333337</v>
      </c>
      <c r="H1743">
        <f t="shared" si="135"/>
        <v>495.63728322295219</v>
      </c>
      <c r="I1743">
        <f t="shared" si="136"/>
        <v>-12.720616556285506</v>
      </c>
      <c r="J1743">
        <f t="shared" si="137"/>
        <v>12.720616556285506</v>
      </c>
      <c r="K1743">
        <f t="shared" si="138"/>
        <v>161.81408557204495</v>
      </c>
      <c r="L1743">
        <f t="shared" si="139"/>
        <v>2.6341224965561013E-2</v>
      </c>
    </row>
    <row r="1744" spans="1:12" x14ac:dyDescent="0.15">
      <c r="A1744" s="17" t="s">
        <v>1764</v>
      </c>
      <c r="B1744" s="11">
        <v>476.83333333333331</v>
      </c>
      <c r="C1744" s="18">
        <v>55</v>
      </c>
      <c r="D1744" s="13">
        <v>53.5</v>
      </c>
      <c r="E1744" s="13">
        <v>52.5</v>
      </c>
      <c r="F1744" s="13">
        <v>482.91666666666669</v>
      </c>
      <c r="G1744" s="13">
        <v>521</v>
      </c>
      <c r="H1744">
        <f t="shared" si="135"/>
        <v>489.27697494480947</v>
      </c>
      <c r="I1744">
        <f t="shared" si="136"/>
        <v>-12.443641611476153</v>
      </c>
      <c r="J1744">
        <f t="shared" si="137"/>
        <v>12.443641611476153</v>
      </c>
      <c r="K1744">
        <f t="shared" si="138"/>
        <v>154.84421655486082</v>
      </c>
      <c r="L1744">
        <f t="shared" si="139"/>
        <v>2.6096417220851771E-2</v>
      </c>
    </row>
    <row r="1745" spans="1:12" x14ac:dyDescent="0.15">
      <c r="A1745" s="17" t="s">
        <v>1765</v>
      </c>
      <c r="B1745" s="11">
        <v>470.41666666666669</v>
      </c>
      <c r="C1745" s="18">
        <v>51.5</v>
      </c>
      <c r="D1745" s="13">
        <v>55</v>
      </c>
      <c r="E1745" s="13">
        <v>50.5</v>
      </c>
      <c r="F1745" s="13">
        <v>476.83333333333331</v>
      </c>
      <c r="G1745" s="13">
        <v>514.66666666666663</v>
      </c>
      <c r="H1745">
        <f t="shared" si="135"/>
        <v>483.05515413907142</v>
      </c>
      <c r="I1745">
        <f t="shared" si="136"/>
        <v>-12.638487472404734</v>
      </c>
      <c r="J1745">
        <f t="shared" si="137"/>
        <v>12.638487472404734</v>
      </c>
      <c r="K1745">
        <f t="shared" si="138"/>
        <v>159.73136559013139</v>
      </c>
      <c r="L1745">
        <f t="shared" si="139"/>
        <v>2.6866580986511391E-2</v>
      </c>
    </row>
    <row r="1746" spans="1:12" x14ac:dyDescent="0.15">
      <c r="A1746" s="17" t="s">
        <v>1766</v>
      </c>
      <c r="B1746" s="11">
        <v>464.33333333333331</v>
      </c>
      <c r="C1746" s="18">
        <v>49.5</v>
      </c>
      <c r="D1746" s="13">
        <v>51.5</v>
      </c>
      <c r="E1746" s="13">
        <v>56.5</v>
      </c>
      <c r="F1746" s="13">
        <v>470.41666666666669</v>
      </c>
      <c r="G1746" s="13">
        <v>508.16666666666669</v>
      </c>
      <c r="H1746">
        <f t="shared" si="135"/>
        <v>476.73591040286908</v>
      </c>
      <c r="I1746">
        <f t="shared" si="136"/>
        <v>-12.402577069535766</v>
      </c>
      <c r="J1746">
        <f t="shared" si="137"/>
        <v>12.402577069535766</v>
      </c>
      <c r="K1746">
        <f t="shared" si="138"/>
        <v>153.8239179657744</v>
      </c>
      <c r="L1746">
        <f t="shared" si="139"/>
        <v>2.6710503380191888E-2</v>
      </c>
    </row>
    <row r="1747" spans="1:12" x14ac:dyDescent="0.15">
      <c r="A1747" s="17" t="s">
        <v>1767</v>
      </c>
      <c r="B1747" s="11">
        <v>458.08333333333331</v>
      </c>
      <c r="C1747" s="18">
        <v>46.5</v>
      </c>
      <c r="D1747" s="13">
        <v>49.5</v>
      </c>
      <c r="E1747" s="13">
        <v>54.5</v>
      </c>
      <c r="F1747" s="13">
        <v>464.33333333333331</v>
      </c>
      <c r="G1747" s="13">
        <v>502</v>
      </c>
      <c r="H1747">
        <f t="shared" si="135"/>
        <v>470.53462186810123</v>
      </c>
      <c r="I1747">
        <f t="shared" si="136"/>
        <v>-12.451288534767912</v>
      </c>
      <c r="J1747">
        <f t="shared" si="137"/>
        <v>12.451288534767912</v>
      </c>
      <c r="K1747">
        <f t="shared" si="138"/>
        <v>155.03458617604284</v>
      </c>
      <c r="L1747">
        <f t="shared" si="139"/>
        <v>2.7181273861599953E-2</v>
      </c>
    </row>
    <row r="1748" spans="1:12" x14ac:dyDescent="0.15">
      <c r="A1748" s="17" t="s">
        <v>1768</v>
      </c>
      <c r="B1748" s="11">
        <v>451.83333333333331</v>
      </c>
      <c r="C1748" s="18">
        <v>53.5</v>
      </c>
      <c r="D1748" s="13">
        <v>46.5</v>
      </c>
      <c r="E1748" s="13">
        <v>53.5</v>
      </c>
      <c r="F1748" s="13">
        <v>458.08333333333331</v>
      </c>
      <c r="G1748" s="13">
        <v>495.58333333333331</v>
      </c>
      <c r="H1748">
        <f t="shared" si="135"/>
        <v>464.3089776007173</v>
      </c>
      <c r="I1748">
        <f t="shared" si="136"/>
        <v>-12.475644267383984</v>
      </c>
      <c r="J1748">
        <f t="shared" si="137"/>
        <v>12.475644267383984</v>
      </c>
      <c r="K1748">
        <f t="shared" si="138"/>
        <v>155.64169988631087</v>
      </c>
      <c r="L1748">
        <f t="shared" si="139"/>
        <v>2.7611164000112102E-2</v>
      </c>
    </row>
    <row r="1749" spans="1:12" x14ac:dyDescent="0.15">
      <c r="A1749" s="17" t="s">
        <v>1769</v>
      </c>
      <c r="B1749" s="11">
        <v>445.91666666666669</v>
      </c>
      <c r="C1749" s="18">
        <v>55</v>
      </c>
      <c r="D1749" s="13">
        <v>53.5</v>
      </c>
      <c r="E1749" s="13">
        <v>53.5</v>
      </c>
      <c r="F1749" s="13">
        <v>451.83333333333331</v>
      </c>
      <c r="G1749" s="13">
        <v>489.33333333333331</v>
      </c>
      <c r="H1749">
        <f t="shared" si="135"/>
        <v>458.07115546702528</v>
      </c>
      <c r="I1749">
        <f t="shared" si="136"/>
        <v>-12.154488800358592</v>
      </c>
      <c r="J1749">
        <f t="shared" si="137"/>
        <v>12.154488800358592</v>
      </c>
      <c r="K1749">
        <f t="shared" si="138"/>
        <v>147.73159799804245</v>
      </c>
      <c r="L1749">
        <f t="shared" si="139"/>
        <v>2.7257309961559166E-2</v>
      </c>
    </row>
    <row r="1750" spans="1:12" x14ac:dyDescent="0.15">
      <c r="A1750" s="17" t="s">
        <v>1770</v>
      </c>
      <c r="B1750" s="11">
        <v>439.75</v>
      </c>
      <c r="C1750" s="18">
        <v>56.5</v>
      </c>
      <c r="D1750" s="13">
        <v>55</v>
      </c>
      <c r="E1750" s="13">
        <v>53.5</v>
      </c>
      <c r="F1750" s="13">
        <v>445.91666666666669</v>
      </c>
      <c r="G1750" s="13">
        <v>482.91666666666669</v>
      </c>
      <c r="H1750">
        <f t="shared" si="135"/>
        <v>451.99391106684595</v>
      </c>
      <c r="I1750">
        <f t="shared" si="136"/>
        <v>-12.243911066845953</v>
      </c>
      <c r="J1750">
        <f t="shared" si="137"/>
        <v>12.243911066845953</v>
      </c>
      <c r="K1750">
        <f t="shared" si="138"/>
        <v>149.9133582128328</v>
      </c>
      <c r="L1750">
        <f t="shared" si="139"/>
        <v>2.7842890430576358E-2</v>
      </c>
    </row>
    <row r="1751" spans="1:12" x14ac:dyDescent="0.15">
      <c r="A1751" s="17" t="s">
        <v>1771</v>
      </c>
      <c r="B1751" s="11">
        <v>433.66666666666669</v>
      </c>
      <c r="C1751" s="18">
        <v>58</v>
      </c>
      <c r="D1751" s="13">
        <v>56.5</v>
      </c>
      <c r="E1751" s="13">
        <v>55</v>
      </c>
      <c r="F1751" s="13">
        <v>439.75</v>
      </c>
      <c r="G1751" s="13">
        <v>476.83333333333331</v>
      </c>
      <c r="H1751">
        <f t="shared" si="135"/>
        <v>445.87195553342298</v>
      </c>
      <c r="I1751">
        <f t="shared" si="136"/>
        <v>-12.205288866756291</v>
      </c>
      <c r="J1751">
        <f t="shared" si="137"/>
        <v>12.205288866756291</v>
      </c>
      <c r="K1751">
        <f t="shared" si="138"/>
        <v>148.96907632096506</v>
      </c>
      <c r="L1751">
        <f t="shared" si="139"/>
        <v>2.8144401691213582E-2</v>
      </c>
    </row>
    <row r="1752" spans="1:12" x14ac:dyDescent="0.15">
      <c r="A1752" s="17" t="s">
        <v>1772</v>
      </c>
      <c r="B1752" s="11">
        <v>427.75</v>
      </c>
      <c r="C1752" s="18">
        <v>60</v>
      </c>
      <c r="D1752" s="13">
        <v>58</v>
      </c>
      <c r="E1752" s="13">
        <v>51.5</v>
      </c>
      <c r="F1752" s="13">
        <v>433.66666666666669</v>
      </c>
      <c r="G1752" s="13">
        <v>470.41666666666669</v>
      </c>
      <c r="H1752">
        <f t="shared" si="135"/>
        <v>439.76931110004483</v>
      </c>
      <c r="I1752">
        <f t="shared" si="136"/>
        <v>-12.019311100044831</v>
      </c>
      <c r="J1752">
        <f t="shared" si="137"/>
        <v>12.019311100044831</v>
      </c>
      <c r="K1752">
        <f t="shared" si="138"/>
        <v>144.46383931966088</v>
      </c>
      <c r="L1752">
        <f t="shared" si="139"/>
        <v>2.8098915488123509E-2</v>
      </c>
    </row>
    <row r="1753" spans="1:12" x14ac:dyDescent="0.15">
      <c r="A1753" s="17" t="s">
        <v>1773</v>
      </c>
      <c r="B1753" s="11">
        <v>421.75</v>
      </c>
      <c r="C1753" s="18">
        <v>56.5</v>
      </c>
      <c r="D1753" s="13">
        <v>60</v>
      </c>
      <c r="E1753" s="13">
        <v>49.5</v>
      </c>
      <c r="F1753" s="13">
        <v>427.75</v>
      </c>
      <c r="G1753" s="13">
        <v>464.33333333333331</v>
      </c>
      <c r="H1753">
        <f t="shared" si="135"/>
        <v>433.75965555002244</v>
      </c>
      <c r="I1753">
        <f t="shared" si="136"/>
        <v>-12.009655550022444</v>
      </c>
      <c r="J1753">
        <f t="shared" si="137"/>
        <v>12.009655550022444</v>
      </c>
      <c r="K1753">
        <f t="shared" si="138"/>
        <v>144.2318264301849</v>
      </c>
      <c r="L1753">
        <f t="shared" si="139"/>
        <v>2.847576893899809E-2</v>
      </c>
    </row>
    <row r="1754" spans="1:12" x14ac:dyDescent="0.15">
      <c r="A1754" s="17" t="s">
        <v>1774</v>
      </c>
      <c r="B1754" s="11">
        <v>415.91666666666669</v>
      </c>
      <c r="C1754" s="18">
        <v>51.5</v>
      </c>
      <c r="D1754" s="13">
        <v>56.5</v>
      </c>
      <c r="E1754" s="13">
        <v>46.5</v>
      </c>
      <c r="F1754" s="13">
        <v>421.75</v>
      </c>
      <c r="G1754" s="13">
        <v>458.08333333333331</v>
      </c>
      <c r="H1754">
        <f t="shared" si="135"/>
        <v>427.75482777501122</v>
      </c>
      <c r="I1754">
        <f t="shared" si="136"/>
        <v>-11.838161108344536</v>
      </c>
      <c r="J1754">
        <f t="shared" si="137"/>
        <v>11.838161108344536</v>
      </c>
      <c r="K1754">
        <f t="shared" si="138"/>
        <v>140.14205842712113</v>
      </c>
      <c r="L1754">
        <f t="shared" si="139"/>
        <v>2.8462819735550877E-2</v>
      </c>
    </row>
    <row r="1755" spans="1:12" x14ac:dyDescent="0.15">
      <c r="A1755" s="17" t="s">
        <v>1775</v>
      </c>
      <c r="B1755" s="11">
        <v>410</v>
      </c>
      <c r="C1755" s="18">
        <v>49.5</v>
      </c>
      <c r="D1755" s="13">
        <v>51.5</v>
      </c>
      <c r="E1755" s="13">
        <v>53.5</v>
      </c>
      <c r="F1755" s="13">
        <v>415.91666666666669</v>
      </c>
      <c r="G1755" s="13">
        <v>451.83333333333331</v>
      </c>
      <c r="H1755">
        <f t="shared" si="135"/>
        <v>421.83574722083893</v>
      </c>
      <c r="I1755">
        <f t="shared" si="136"/>
        <v>-11.835747220838925</v>
      </c>
      <c r="J1755">
        <f t="shared" si="137"/>
        <v>11.835747220838925</v>
      </c>
      <c r="K1755">
        <f t="shared" si="138"/>
        <v>140.08491227559634</v>
      </c>
      <c r="L1755">
        <f t="shared" si="139"/>
        <v>2.8867676148387623E-2</v>
      </c>
    </row>
    <row r="1756" spans="1:12" x14ac:dyDescent="0.15">
      <c r="A1756" s="17" t="s">
        <v>1776</v>
      </c>
      <c r="B1756" s="11">
        <v>404.25</v>
      </c>
      <c r="C1756" s="18">
        <v>56</v>
      </c>
      <c r="D1756" s="13">
        <v>49.5</v>
      </c>
      <c r="E1756" s="13">
        <v>55</v>
      </c>
      <c r="F1756" s="13">
        <v>410</v>
      </c>
      <c r="G1756" s="13">
        <v>445.91666666666669</v>
      </c>
      <c r="H1756">
        <f t="shared" si="135"/>
        <v>415.91787361041946</v>
      </c>
      <c r="I1756">
        <f t="shared" si="136"/>
        <v>-11.667873610419463</v>
      </c>
      <c r="J1756">
        <f t="shared" si="137"/>
        <v>11.667873610419463</v>
      </c>
      <c r="K1756">
        <f t="shared" si="138"/>
        <v>136.13927458872291</v>
      </c>
      <c r="L1756">
        <f t="shared" si="139"/>
        <v>2.8863014497017843E-2</v>
      </c>
    </row>
    <row r="1757" spans="1:12" x14ac:dyDescent="0.15">
      <c r="A1757" s="17" t="s">
        <v>1777</v>
      </c>
      <c r="B1757" s="11">
        <v>398.41666666666669</v>
      </c>
      <c r="C1757" s="18">
        <v>52</v>
      </c>
      <c r="D1757" s="13">
        <v>56</v>
      </c>
      <c r="E1757" s="13">
        <v>56.5</v>
      </c>
      <c r="F1757" s="13">
        <v>404.25</v>
      </c>
      <c r="G1757" s="13">
        <v>439.75</v>
      </c>
      <c r="H1757">
        <f t="shared" si="135"/>
        <v>410.08393680520976</v>
      </c>
      <c r="I1757">
        <f t="shared" si="136"/>
        <v>-11.667270138543074</v>
      </c>
      <c r="J1757">
        <f t="shared" si="137"/>
        <v>11.667270138543074</v>
      </c>
      <c r="K1757">
        <f t="shared" si="138"/>
        <v>136.12519248573892</v>
      </c>
      <c r="L1757">
        <f t="shared" si="139"/>
        <v>2.9284091542044945E-2</v>
      </c>
    </row>
    <row r="1758" spans="1:12" x14ac:dyDescent="0.15">
      <c r="A1758" s="17" t="s">
        <v>1778</v>
      </c>
      <c r="B1758" s="11">
        <v>392.75</v>
      </c>
      <c r="C1758" s="18">
        <v>53</v>
      </c>
      <c r="D1758" s="13">
        <v>52</v>
      </c>
      <c r="E1758" s="13">
        <v>58</v>
      </c>
      <c r="F1758" s="13">
        <v>398.41666666666669</v>
      </c>
      <c r="G1758" s="13">
        <v>433.66666666666669</v>
      </c>
      <c r="H1758">
        <f t="shared" si="135"/>
        <v>404.25030173593825</v>
      </c>
      <c r="I1758">
        <f t="shared" si="136"/>
        <v>-11.500301735938251</v>
      </c>
      <c r="J1758">
        <f t="shared" si="137"/>
        <v>11.500301735938251</v>
      </c>
      <c r="K1758">
        <f t="shared" si="138"/>
        <v>132.25694001762434</v>
      </c>
      <c r="L1758">
        <f t="shared" si="139"/>
        <v>2.9281481186348188E-2</v>
      </c>
    </row>
    <row r="1759" spans="1:12" x14ac:dyDescent="0.15">
      <c r="A1759" s="17" t="s">
        <v>1779</v>
      </c>
      <c r="B1759" s="11">
        <v>387</v>
      </c>
      <c r="C1759" s="18">
        <v>49.5</v>
      </c>
      <c r="D1759" s="13">
        <v>53</v>
      </c>
      <c r="E1759" s="13">
        <v>60</v>
      </c>
      <c r="F1759" s="13">
        <v>392.75</v>
      </c>
      <c r="G1759" s="13">
        <v>427.75</v>
      </c>
      <c r="H1759">
        <f t="shared" si="135"/>
        <v>398.50015086796913</v>
      </c>
      <c r="I1759">
        <f t="shared" si="136"/>
        <v>-11.500150867969126</v>
      </c>
      <c r="J1759">
        <f t="shared" si="137"/>
        <v>11.500150867969126</v>
      </c>
      <c r="K1759">
        <f t="shared" si="138"/>
        <v>132.25346998605104</v>
      </c>
      <c r="L1759">
        <f t="shared" si="139"/>
        <v>2.9716152113615311E-2</v>
      </c>
    </row>
    <row r="1760" spans="1:12" x14ac:dyDescent="0.15">
      <c r="A1760" s="17" t="s">
        <v>1780</v>
      </c>
      <c r="B1760" s="11">
        <v>381.66666666666669</v>
      </c>
      <c r="C1760" s="18">
        <v>43</v>
      </c>
      <c r="D1760" s="13">
        <v>49.5</v>
      </c>
      <c r="E1760" s="13">
        <v>56.5</v>
      </c>
      <c r="F1760" s="13">
        <v>387</v>
      </c>
      <c r="G1760" s="13">
        <v>421.75</v>
      </c>
      <c r="H1760">
        <f t="shared" si="135"/>
        <v>392.75007543398453</v>
      </c>
      <c r="I1760">
        <f t="shared" si="136"/>
        <v>-11.083408767317849</v>
      </c>
      <c r="J1760">
        <f t="shared" si="137"/>
        <v>11.083408767317849</v>
      </c>
      <c r="K1760">
        <f t="shared" si="138"/>
        <v>122.84194990345816</v>
      </c>
      <c r="L1760">
        <f t="shared" si="139"/>
        <v>2.9039498953671219E-2</v>
      </c>
    </row>
    <row r="1761" spans="1:12" x14ac:dyDescent="0.15">
      <c r="A1761" s="17" t="s">
        <v>1781</v>
      </c>
      <c r="B1761" s="11">
        <v>410.18181818181819</v>
      </c>
      <c r="C1761" s="18">
        <v>46.5</v>
      </c>
      <c r="D1761" s="13">
        <v>43</v>
      </c>
      <c r="E1761" s="13">
        <v>51.5</v>
      </c>
      <c r="F1761" s="13">
        <v>381.66666666666669</v>
      </c>
      <c r="G1761" s="13">
        <v>415.91666666666669</v>
      </c>
      <c r="H1761">
        <f t="shared" si="135"/>
        <v>387.20837105032558</v>
      </c>
      <c r="I1761">
        <f t="shared" si="136"/>
        <v>22.973447131492605</v>
      </c>
      <c r="J1761">
        <f t="shared" si="137"/>
        <v>22.973447131492605</v>
      </c>
      <c r="K1761">
        <f t="shared" si="138"/>
        <v>527.77927310348582</v>
      </c>
      <c r="L1761">
        <f t="shared" si="139"/>
        <v>5.6007960648585695E-2</v>
      </c>
    </row>
    <row r="1762" spans="1:12" x14ac:dyDescent="0.15">
      <c r="A1762" s="17" t="s">
        <v>1782</v>
      </c>
      <c r="B1762" s="11">
        <v>404.09090909090907</v>
      </c>
      <c r="C1762" s="18">
        <v>46.5</v>
      </c>
      <c r="D1762" s="13">
        <v>46.5</v>
      </c>
      <c r="E1762" s="13">
        <v>49.5</v>
      </c>
      <c r="F1762" s="13">
        <v>410.18181818181819</v>
      </c>
      <c r="G1762" s="13">
        <v>410</v>
      </c>
      <c r="H1762">
        <f t="shared" si="135"/>
        <v>398.69509461607186</v>
      </c>
      <c r="I1762">
        <f t="shared" si="136"/>
        <v>5.3958144748372092</v>
      </c>
      <c r="J1762">
        <f t="shared" si="137"/>
        <v>5.3958144748372092</v>
      </c>
      <c r="K1762">
        <f t="shared" si="138"/>
        <v>29.114813846862749</v>
      </c>
      <c r="L1762">
        <f t="shared" si="139"/>
        <v>1.3352971703759124E-2</v>
      </c>
    </row>
    <row r="1763" spans="1:12" x14ac:dyDescent="0.15">
      <c r="A1763" s="17" t="s">
        <v>1783</v>
      </c>
      <c r="B1763" s="11">
        <v>398.36363636363637</v>
      </c>
      <c r="C1763" s="18">
        <v>42.5</v>
      </c>
      <c r="D1763" s="13">
        <v>46.5</v>
      </c>
      <c r="E1763" s="13">
        <v>56</v>
      </c>
      <c r="F1763" s="13">
        <v>404.09090909090907</v>
      </c>
      <c r="G1763" s="13">
        <v>404.25</v>
      </c>
      <c r="H1763">
        <f t="shared" si="135"/>
        <v>401.39300185349043</v>
      </c>
      <c r="I1763">
        <f t="shared" si="136"/>
        <v>-3.0293654898540581</v>
      </c>
      <c r="J1763">
        <f t="shared" si="137"/>
        <v>3.0293654898540581</v>
      </c>
      <c r="K1763">
        <f t="shared" si="138"/>
        <v>9.1770552711187179</v>
      </c>
      <c r="L1763">
        <f t="shared" si="139"/>
        <v>7.6045231374702506E-3</v>
      </c>
    </row>
    <row r="1764" spans="1:12" x14ac:dyDescent="0.15">
      <c r="A1764" s="17" t="s">
        <v>1784</v>
      </c>
      <c r="B1764" s="11">
        <v>392.45454545454544</v>
      </c>
      <c r="C1764" s="18">
        <v>48.5</v>
      </c>
      <c r="D1764" s="13">
        <v>42.5</v>
      </c>
      <c r="E1764" s="13">
        <v>52</v>
      </c>
      <c r="F1764" s="13">
        <v>398.36363636363637</v>
      </c>
      <c r="G1764" s="13">
        <v>398.41666666666669</v>
      </c>
      <c r="H1764">
        <f t="shared" si="135"/>
        <v>399.8783191085634</v>
      </c>
      <c r="I1764">
        <f t="shared" si="136"/>
        <v>-7.423773654017964</v>
      </c>
      <c r="J1764">
        <f t="shared" si="137"/>
        <v>7.423773654017964</v>
      </c>
      <c r="K1764">
        <f t="shared" si="138"/>
        <v>55.112415266091233</v>
      </c>
      <c r="L1764">
        <f t="shared" si="139"/>
        <v>1.8916263653972112E-2</v>
      </c>
    </row>
    <row r="1765" spans="1:12" x14ac:dyDescent="0.15">
      <c r="A1765" s="17" t="s">
        <v>1785</v>
      </c>
      <c r="B1765" s="11">
        <v>387</v>
      </c>
      <c r="C1765" s="18">
        <v>57</v>
      </c>
      <c r="D1765" s="13">
        <v>48.5</v>
      </c>
      <c r="E1765" s="13">
        <v>53</v>
      </c>
      <c r="F1765" s="13">
        <v>392.45454545454544</v>
      </c>
      <c r="G1765" s="13">
        <v>392.75</v>
      </c>
      <c r="H1765">
        <f t="shared" si="135"/>
        <v>396.16643228155442</v>
      </c>
      <c r="I1765">
        <f t="shared" si="136"/>
        <v>-9.166432281554421</v>
      </c>
      <c r="J1765">
        <f t="shared" si="137"/>
        <v>9.166432281554421</v>
      </c>
      <c r="K1765">
        <f t="shared" si="138"/>
        <v>84.023480772322984</v>
      </c>
      <c r="L1765">
        <f t="shared" si="139"/>
        <v>2.3685871528564394E-2</v>
      </c>
    </row>
    <row r="1766" spans="1:12" x14ac:dyDescent="0.15">
      <c r="A1766" s="17" t="s">
        <v>1786</v>
      </c>
      <c r="B1766" s="11">
        <v>381.09090909090907</v>
      </c>
      <c r="C1766" s="18">
        <v>51</v>
      </c>
      <c r="D1766" s="13">
        <v>57</v>
      </c>
      <c r="E1766" s="13">
        <v>49.5</v>
      </c>
      <c r="F1766" s="13">
        <v>387</v>
      </c>
      <c r="G1766" s="13">
        <v>387</v>
      </c>
      <c r="H1766">
        <f t="shared" si="135"/>
        <v>391.58321614077721</v>
      </c>
      <c r="I1766">
        <f t="shared" si="136"/>
        <v>-10.492307049868145</v>
      </c>
      <c r="J1766">
        <f t="shared" si="137"/>
        <v>10.492307049868145</v>
      </c>
      <c r="K1766">
        <f t="shared" si="138"/>
        <v>110.08850722871279</v>
      </c>
      <c r="L1766">
        <f t="shared" si="139"/>
        <v>2.753229426253569E-2</v>
      </c>
    </row>
    <row r="1767" spans="1:12" x14ac:dyDescent="0.15">
      <c r="A1767" s="17" t="s">
        <v>1787</v>
      </c>
      <c r="B1767" s="11">
        <v>375.63636363636363</v>
      </c>
      <c r="C1767" s="18">
        <v>47.5</v>
      </c>
      <c r="D1767" s="13">
        <v>51</v>
      </c>
      <c r="E1767" s="13">
        <v>43</v>
      </c>
      <c r="F1767" s="13">
        <v>381.09090909090907</v>
      </c>
      <c r="G1767" s="13">
        <v>381.66666666666669</v>
      </c>
      <c r="H1767">
        <f t="shared" si="135"/>
        <v>386.33706261584314</v>
      </c>
      <c r="I1767">
        <f t="shared" si="136"/>
        <v>-10.700698979479512</v>
      </c>
      <c r="J1767">
        <f t="shared" si="137"/>
        <v>10.700698979479512</v>
      </c>
      <c r="K1767">
        <f t="shared" si="138"/>
        <v>114.50495864943386</v>
      </c>
      <c r="L1767">
        <f t="shared" si="139"/>
        <v>2.8486855947307509E-2</v>
      </c>
    </row>
    <row r="1768" spans="1:12" x14ac:dyDescent="0.15">
      <c r="A1768" s="17" t="s">
        <v>1788</v>
      </c>
      <c r="B1768" s="11">
        <v>370.09090909090907</v>
      </c>
      <c r="C1768" s="18">
        <v>46.5</v>
      </c>
      <c r="D1768" s="13">
        <v>47.5</v>
      </c>
      <c r="E1768" s="13">
        <v>46.5</v>
      </c>
      <c r="F1768" s="13">
        <v>375.63636363636363</v>
      </c>
      <c r="G1768" s="13">
        <v>410.18181818181819</v>
      </c>
      <c r="H1768">
        <f t="shared" si="135"/>
        <v>380.98671312610338</v>
      </c>
      <c r="I1768">
        <f t="shared" si="136"/>
        <v>-10.895804035194317</v>
      </c>
      <c r="J1768">
        <f t="shared" si="137"/>
        <v>10.895804035194317</v>
      </c>
      <c r="K1768">
        <f t="shared" si="138"/>
        <v>118.71854557335676</v>
      </c>
      <c r="L1768">
        <f t="shared" si="139"/>
        <v>2.9440885381266886E-2</v>
      </c>
    </row>
    <row r="1769" spans="1:12" x14ac:dyDescent="0.15">
      <c r="A1769" s="17" t="s">
        <v>1789</v>
      </c>
      <c r="B1769" s="11">
        <v>364.63636363636363</v>
      </c>
      <c r="C1769" s="18">
        <v>48</v>
      </c>
      <c r="D1769" s="13">
        <v>46.5</v>
      </c>
      <c r="E1769" s="13">
        <v>46.5</v>
      </c>
      <c r="F1769" s="13">
        <v>370.09090909090907</v>
      </c>
      <c r="G1769" s="13">
        <v>404.09090909090907</v>
      </c>
      <c r="H1769">
        <f t="shared" si="135"/>
        <v>375.53881110850625</v>
      </c>
      <c r="I1769">
        <f t="shared" si="136"/>
        <v>-10.902447472142626</v>
      </c>
      <c r="J1769">
        <f t="shared" si="137"/>
        <v>10.902447472142626</v>
      </c>
      <c r="K1769">
        <f t="shared" si="138"/>
        <v>118.86336088282913</v>
      </c>
      <c r="L1769">
        <f t="shared" si="139"/>
        <v>2.9899506904405109E-2</v>
      </c>
    </row>
    <row r="1770" spans="1:12" x14ac:dyDescent="0.15">
      <c r="A1770" s="17" t="s">
        <v>1790</v>
      </c>
      <c r="B1770" s="11">
        <v>359.36363636363637</v>
      </c>
      <c r="C1770" s="18">
        <v>51.5</v>
      </c>
      <c r="D1770" s="13">
        <v>48</v>
      </c>
      <c r="E1770" s="13">
        <v>42.5</v>
      </c>
      <c r="F1770" s="13">
        <v>364.63636363636363</v>
      </c>
      <c r="G1770" s="13">
        <v>398.36363636363637</v>
      </c>
      <c r="H1770">
        <f t="shared" si="135"/>
        <v>370.08758737243494</v>
      </c>
      <c r="I1770">
        <f t="shared" si="136"/>
        <v>-10.723951008798565</v>
      </c>
      <c r="J1770">
        <f t="shared" si="137"/>
        <v>10.723951008798565</v>
      </c>
      <c r="K1770">
        <f t="shared" si="138"/>
        <v>115.00312523911175</v>
      </c>
      <c r="L1770">
        <f t="shared" si="139"/>
        <v>2.9841502933666636E-2</v>
      </c>
    </row>
    <row r="1771" spans="1:12" x14ac:dyDescent="0.15">
      <c r="A1771" s="17" t="s">
        <v>1791</v>
      </c>
      <c r="B1771" s="11">
        <v>389.5</v>
      </c>
      <c r="C1771" s="18">
        <v>54</v>
      </c>
      <c r="D1771" s="13">
        <v>51.5</v>
      </c>
      <c r="E1771" s="13">
        <v>48.5</v>
      </c>
      <c r="F1771" s="13">
        <v>359.36363636363637</v>
      </c>
      <c r="G1771" s="13">
        <v>392.45454545454544</v>
      </c>
      <c r="H1771">
        <f t="shared" si="135"/>
        <v>364.72561186803568</v>
      </c>
      <c r="I1771">
        <f t="shared" si="136"/>
        <v>24.774388131964315</v>
      </c>
      <c r="J1771">
        <f t="shared" si="137"/>
        <v>24.774388131964315</v>
      </c>
      <c r="K1771">
        <f t="shared" si="138"/>
        <v>613.77030731321429</v>
      </c>
      <c r="L1771">
        <f t="shared" si="139"/>
        <v>6.3605617797084249E-2</v>
      </c>
    </row>
    <row r="1772" spans="1:12" x14ac:dyDescent="0.15">
      <c r="A1772" s="17" t="s">
        <v>1792</v>
      </c>
      <c r="B1772" s="11">
        <v>383.8</v>
      </c>
      <c r="C1772" s="18">
        <v>46</v>
      </c>
      <c r="D1772" s="13">
        <v>54</v>
      </c>
      <c r="E1772" s="13">
        <v>57</v>
      </c>
      <c r="F1772" s="13">
        <v>389.5</v>
      </c>
      <c r="G1772" s="13">
        <v>387</v>
      </c>
      <c r="H1772">
        <f t="shared" si="135"/>
        <v>377.11280593401784</v>
      </c>
      <c r="I1772">
        <f t="shared" si="136"/>
        <v>6.6871940659821689</v>
      </c>
      <c r="J1772">
        <f t="shared" si="137"/>
        <v>6.6871940659821689</v>
      </c>
      <c r="K1772">
        <f t="shared" si="138"/>
        <v>44.718564476107133</v>
      </c>
      <c r="L1772">
        <f t="shared" si="139"/>
        <v>1.7423642694065055E-2</v>
      </c>
    </row>
    <row r="1773" spans="1:12" x14ac:dyDescent="0.15">
      <c r="A1773" s="17" t="s">
        <v>1793</v>
      </c>
      <c r="B1773" s="11">
        <v>378.2</v>
      </c>
      <c r="C1773" s="18">
        <v>43.5</v>
      </c>
      <c r="D1773" s="13">
        <v>46</v>
      </c>
      <c r="E1773" s="13">
        <v>51</v>
      </c>
      <c r="F1773" s="13">
        <v>383.8</v>
      </c>
      <c r="G1773" s="13">
        <v>381.09090909090907</v>
      </c>
      <c r="H1773">
        <f t="shared" si="135"/>
        <v>380.4564029670089</v>
      </c>
      <c r="I1773">
        <f t="shared" si="136"/>
        <v>-2.2564029670089099</v>
      </c>
      <c r="J1773">
        <f t="shared" si="137"/>
        <v>2.2564029670089099</v>
      </c>
      <c r="K1773">
        <f t="shared" si="138"/>
        <v>5.0913543495266111</v>
      </c>
      <c r="L1773">
        <f t="shared" si="139"/>
        <v>5.9661633183736382E-3</v>
      </c>
    </row>
    <row r="1774" spans="1:12" x14ac:dyDescent="0.15">
      <c r="A1774" s="17" t="s">
        <v>1794</v>
      </c>
      <c r="B1774" s="11">
        <v>372.8</v>
      </c>
      <c r="C1774" s="18">
        <v>46</v>
      </c>
      <c r="D1774" s="13">
        <v>43.5</v>
      </c>
      <c r="E1774" s="13">
        <v>47.5</v>
      </c>
      <c r="F1774" s="13">
        <v>378.2</v>
      </c>
      <c r="G1774" s="13">
        <v>375.63636363636363</v>
      </c>
      <c r="H1774">
        <f t="shared" si="135"/>
        <v>379.32820148350447</v>
      </c>
      <c r="I1774">
        <f t="shared" si="136"/>
        <v>-6.5282014835044606</v>
      </c>
      <c r="J1774">
        <f t="shared" si="137"/>
        <v>6.5282014835044606</v>
      </c>
      <c r="K1774">
        <f t="shared" si="138"/>
        <v>42.61741460922984</v>
      </c>
      <c r="L1774">
        <f t="shared" si="139"/>
        <v>1.7511270073778059E-2</v>
      </c>
    </row>
    <row r="1775" spans="1:12" x14ac:dyDescent="0.15">
      <c r="A1775" s="17" t="s">
        <v>1795</v>
      </c>
      <c r="B1775" s="11">
        <v>367.2</v>
      </c>
      <c r="C1775" s="18">
        <v>49.5</v>
      </c>
      <c r="D1775" s="13">
        <v>46</v>
      </c>
      <c r="E1775" s="13">
        <v>46.5</v>
      </c>
      <c r="F1775" s="13">
        <v>372.8</v>
      </c>
      <c r="G1775" s="13">
        <v>370.09090909090907</v>
      </c>
      <c r="H1775">
        <f t="shared" si="135"/>
        <v>376.06410074175221</v>
      </c>
      <c r="I1775">
        <f t="shared" si="136"/>
        <v>-8.8641007417522246</v>
      </c>
      <c r="J1775">
        <f t="shared" si="137"/>
        <v>8.8641007417522246</v>
      </c>
      <c r="K1775">
        <f t="shared" si="138"/>
        <v>78.57228195993234</v>
      </c>
      <c r="L1775">
        <f t="shared" si="139"/>
        <v>2.4139707902375341E-2</v>
      </c>
    </row>
    <row r="1776" spans="1:12" x14ac:dyDescent="0.15">
      <c r="A1776" s="17" t="s">
        <v>1796</v>
      </c>
      <c r="B1776" s="11">
        <v>362</v>
      </c>
      <c r="C1776" s="18">
        <v>48</v>
      </c>
      <c r="D1776" s="13">
        <v>49.5</v>
      </c>
      <c r="E1776" s="13">
        <v>48</v>
      </c>
      <c r="F1776" s="13">
        <v>367.2</v>
      </c>
      <c r="G1776" s="13">
        <v>364.63636363636363</v>
      </c>
      <c r="H1776">
        <f t="shared" si="135"/>
        <v>371.63205037087607</v>
      </c>
      <c r="I1776">
        <f t="shared" si="136"/>
        <v>-9.6320503708760725</v>
      </c>
      <c r="J1776">
        <f t="shared" si="137"/>
        <v>9.6320503708760725</v>
      </c>
      <c r="K1776">
        <f t="shared" si="138"/>
        <v>92.776394347093884</v>
      </c>
      <c r="L1776">
        <f t="shared" si="139"/>
        <v>2.6607873952696332E-2</v>
      </c>
    </row>
    <row r="1777" spans="1:12" x14ac:dyDescent="0.15">
      <c r="A1777" s="17" t="s">
        <v>1797</v>
      </c>
      <c r="B1777" s="11">
        <v>356.8</v>
      </c>
      <c r="C1777" s="18">
        <v>44.5</v>
      </c>
      <c r="D1777" s="13">
        <v>48</v>
      </c>
      <c r="E1777" s="13">
        <v>51.5</v>
      </c>
      <c r="F1777" s="13">
        <v>362</v>
      </c>
      <c r="G1777" s="13">
        <v>359.36363636363637</v>
      </c>
      <c r="H1777">
        <f t="shared" si="135"/>
        <v>366.81602518543804</v>
      </c>
      <c r="I1777">
        <f t="shared" si="136"/>
        <v>-10.016025185438025</v>
      </c>
      <c r="J1777">
        <f t="shared" si="137"/>
        <v>10.016025185438025</v>
      </c>
      <c r="K1777">
        <f t="shared" si="138"/>
        <v>100.32076051532881</v>
      </c>
      <c r="L1777">
        <f t="shared" si="139"/>
        <v>2.8071819465913746E-2</v>
      </c>
    </row>
    <row r="1778" spans="1:12" x14ac:dyDescent="0.15">
      <c r="A1778" s="17" t="s">
        <v>1798</v>
      </c>
      <c r="B1778" s="11">
        <v>351.7</v>
      </c>
      <c r="C1778" s="18">
        <v>42.5</v>
      </c>
      <c r="D1778" s="13">
        <v>44.5</v>
      </c>
      <c r="E1778" s="13">
        <v>54</v>
      </c>
      <c r="F1778" s="13">
        <v>356.8</v>
      </c>
      <c r="G1778" s="13">
        <v>389.5</v>
      </c>
      <c r="H1778">
        <f t="shared" si="135"/>
        <v>361.80801259271902</v>
      </c>
      <c r="I1778">
        <f t="shared" si="136"/>
        <v>-10.108012592719035</v>
      </c>
      <c r="J1778">
        <f t="shared" si="137"/>
        <v>10.108012592719035</v>
      </c>
      <c r="K1778">
        <f t="shared" si="138"/>
        <v>102.17191857456659</v>
      </c>
      <c r="L1778">
        <f t="shared" si="139"/>
        <v>2.8740439558484605E-2</v>
      </c>
    </row>
    <row r="1779" spans="1:12" x14ac:dyDescent="0.15">
      <c r="A1779" s="17" t="s">
        <v>1799</v>
      </c>
      <c r="B1779" s="11">
        <v>346.7</v>
      </c>
      <c r="C1779" s="18">
        <v>41.5</v>
      </c>
      <c r="D1779" s="13">
        <v>42.5</v>
      </c>
      <c r="E1779" s="13">
        <v>46</v>
      </c>
      <c r="F1779" s="13">
        <v>351.7</v>
      </c>
      <c r="G1779" s="13">
        <v>383.8</v>
      </c>
      <c r="H1779">
        <f t="shared" si="135"/>
        <v>356.75400629635953</v>
      </c>
      <c r="I1779">
        <f t="shared" si="136"/>
        <v>-10.054006296359546</v>
      </c>
      <c r="J1779">
        <f t="shared" si="137"/>
        <v>10.054006296359546</v>
      </c>
      <c r="K1779">
        <f t="shared" si="138"/>
        <v>101.0830426072374</v>
      </c>
      <c r="L1779">
        <f t="shared" si="139"/>
        <v>2.8999152859416056E-2</v>
      </c>
    </row>
    <row r="1780" spans="1:12" x14ac:dyDescent="0.15">
      <c r="A1780" s="17" t="s">
        <v>1800</v>
      </c>
      <c r="B1780" s="11">
        <v>342</v>
      </c>
      <c r="C1780" s="18">
        <v>38</v>
      </c>
      <c r="D1780" s="13">
        <v>41.5</v>
      </c>
      <c r="E1780" s="13">
        <v>43.5</v>
      </c>
      <c r="F1780" s="13">
        <v>346.7</v>
      </c>
      <c r="G1780" s="13">
        <v>378.2</v>
      </c>
      <c r="H1780">
        <f t="shared" si="135"/>
        <v>351.72700314817973</v>
      </c>
      <c r="I1780">
        <f t="shared" si="136"/>
        <v>-9.7270031481797332</v>
      </c>
      <c r="J1780">
        <f t="shared" si="137"/>
        <v>9.7270031481797332</v>
      </c>
      <c r="K1780">
        <f t="shared" si="138"/>
        <v>94.614590244698448</v>
      </c>
      <c r="L1780">
        <f t="shared" si="139"/>
        <v>2.8441529673040155E-2</v>
      </c>
    </row>
    <row r="1781" spans="1:12" x14ac:dyDescent="0.15">
      <c r="A1781" s="17" t="s">
        <v>1801</v>
      </c>
      <c r="B1781" s="11">
        <v>337.2</v>
      </c>
      <c r="C1781" s="18">
        <v>47</v>
      </c>
      <c r="D1781" s="13">
        <v>38</v>
      </c>
      <c r="E1781" s="13">
        <v>46</v>
      </c>
      <c r="F1781" s="13">
        <v>342</v>
      </c>
      <c r="G1781" s="13">
        <v>372.8</v>
      </c>
      <c r="H1781">
        <f t="shared" si="135"/>
        <v>346.86350157408987</v>
      </c>
      <c r="I1781">
        <f t="shared" si="136"/>
        <v>-9.663501574089878</v>
      </c>
      <c r="J1781">
        <f t="shared" si="137"/>
        <v>9.663501574089878</v>
      </c>
      <c r="K1781">
        <f t="shared" si="138"/>
        <v>93.383262672437553</v>
      </c>
      <c r="L1781">
        <f t="shared" si="139"/>
        <v>2.8658071097538193E-2</v>
      </c>
    </row>
    <row r="1782" spans="1:12" x14ac:dyDescent="0.15">
      <c r="A1782" s="17" t="s">
        <v>1802</v>
      </c>
      <c r="B1782" s="11">
        <v>332.8</v>
      </c>
      <c r="C1782" s="18">
        <v>53</v>
      </c>
      <c r="D1782" s="13">
        <v>47</v>
      </c>
      <c r="E1782" s="13">
        <v>49.5</v>
      </c>
      <c r="F1782" s="13">
        <v>337.2</v>
      </c>
      <c r="G1782" s="13">
        <v>367.2</v>
      </c>
      <c r="H1782">
        <f t="shared" si="135"/>
        <v>342.03175078704493</v>
      </c>
      <c r="I1782">
        <f t="shared" si="136"/>
        <v>-9.2317507870449163</v>
      </c>
      <c r="J1782">
        <f t="shared" si="137"/>
        <v>9.2317507870449163</v>
      </c>
      <c r="K1782">
        <f t="shared" si="138"/>
        <v>85.225222594104437</v>
      </c>
      <c r="L1782">
        <f t="shared" si="139"/>
        <v>2.7739635778380158E-2</v>
      </c>
    </row>
    <row r="1783" spans="1:12" x14ac:dyDescent="0.15">
      <c r="A1783" s="17" t="s">
        <v>1803</v>
      </c>
      <c r="B1783" s="11">
        <v>328.1</v>
      </c>
      <c r="C1783" s="18">
        <v>45.5</v>
      </c>
      <c r="D1783" s="13">
        <v>53</v>
      </c>
      <c r="E1783" s="13">
        <v>48</v>
      </c>
      <c r="F1783" s="13">
        <v>332.8</v>
      </c>
      <c r="G1783" s="13">
        <v>362</v>
      </c>
      <c r="H1783">
        <f t="shared" si="135"/>
        <v>337.41587539352247</v>
      </c>
      <c r="I1783">
        <f t="shared" si="136"/>
        <v>-9.3158753935224468</v>
      </c>
      <c r="J1783">
        <f t="shared" si="137"/>
        <v>9.3158753935224468</v>
      </c>
      <c r="K1783">
        <f t="shared" si="138"/>
        <v>86.785534347636997</v>
      </c>
      <c r="L1783">
        <f t="shared" si="139"/>
        <v>2.8393402601409466E-2</v>
      </c>
    </row>
    <row r="1784" spans="1:12" x14ac:dyDescent="0.15">
      <c r="A1784" s="17" t="s">
        <v>1804</v>
      </c>
      <c r="B1784" s="11">
        <v>323.7</v>
      </c>
      <c r="C1784" s="18">
        <v>43.5</v>
      </c>
      <c r="D1784" s="13">
        <v>45.5</v>
      </c>
      <c r="E1784" s="13">
        <v>44.5</v>
      </c>
      <c r="F1784" s="13">
        <v>328.1</v>
      </c>
      <c r="G1784" s="13">
        <v>356.8</v>
      </c>
      <c r="H1784">
        <f t="shared" si="135"/>
        <v>332.75793769676125</v>
      </c>
      <c r="I1784">
        <f t="shared" si="136"/>
        <v>-9.0579376967612575</v>
      </c>
      <c r="J1784">
        <f t="shared" si="137"/>
        <v>9.0579376967612575</v>
      </c>
      <c r="K1784">
        <f t="shared" si="138"/>
        <v>82.046235318408634</v>
      </c>
      <c r="L1784">
        <f t="shared" si="139"/>
        <v>2.7982507558731103E-2</v>
      </c>
    </row>
    <row r="1785" spans="1:12" x14ac:dyDescent="0.15">
      <c r="A1785" s="17" t="s">
        <v>1805</v>
      </c>
      <c r="B1785" s="11">
        <v>319.5</v>
      </c>
      <c r="C1785" s="18">
        <v>51</v>
      </c>
      <c r="D1785" s="13">
        <v>43.5</v>
      </c>
      <c r="E1785" s="13">
        <v>42.5</v>
      </c>
      <c r="F1785" s="13">
        <v>323.7</v>
      </c>
      <c r="G1785" s="13">
        <v>351.7</v>
      </c>
      <c r="H1785">
        <f t="shared" si="135"/>
        <v>328.22896884838065</v>
      </c>
      <c r="I1785">
        <f t="shared" si="136"/>
        <v>-8.7289688483806458</v>
      </c>
      <c r="J1785">
        <f t="shared" si="137"/>
        <v>8.7289688483806458</v>
      </c>
      <c r="K1785">
        <f t="shared" si="138"/>
        <v>76.19489715599974</v>
      </c>
      <c r="L1785">
        <f t="shared" si="139"/>
        <v>2.732071627036196E-2</v>
      </c>
    </row>
    <row r="1786" spans="1:12" x14ac:dyDescent="0.15">
      <c r="A1786" s="17" t="s">
        <v>1806</v>
      </c>
      <c r="B1786" s="11">
        <v>315.3</v>
      </c>
      <c r="C1786" s="18">
        <v>49</v>
      </c>
      <c r="D1786" s="13">
        <v>51</v>
      </c>
      <c r="E1786" s="13">
        <v>41.5</v>
      </c>
      <c r="F1786" s="13">
        <v>319.5</v>
      </c>
      <c r="G1786" s="13">
        <v>346.7</v>
      </c>
      <c r="H1786">
        <f t="shared" si="135"/>
        <v>323.86448442419032</v>
      </c>
      <c r="I1786">
        <f t="shared" si="136"/>
        <v>-8.5644844241903115</v>
      </c>
      <c r="J1786">
        <f t="shared" si="137"/>
        <v>8.5644844241903115</v>
      </c>
      <c r="K1786">
        <f t="shared" si="138"/>
        <v>73.350393452198446</v>
      </c>
      <c r="L1786">
        <f t="shared" si="139"/>
        <v>2.7162969946686683E-2</v>
      </c>
    </row>
    <row r="1787" spans="1:12" x14ac:dyDescent="0.15">
      <c r="A1787" s="17" t="s">
        <v>1807</v>
      </c>
      <c r="B1787" s="11">
        <v>311.39999999999998</v>
      </c>
      <c r="C1787" s="18">
        <v>43</v>
      </c>
      <c r="D1787" s="13">
        <v>49</v>
      </c>
      <c r="E1787" s="13">
        <v>38</v>
      </c>
      <c r="F1787" s="13">
        <v>315.3</v>
      </c>
      <c r="G1787" s="13">
        <v>342</v>
      </c>
      <c r="H1787">
        <f t="shared" si="135"/>
        <v>319.58224221209514</v>
      </c>
      <c r="I1787">
        <f t="shared" si="136"/>
        <v>-8.1822422120951614</v>
      </c>
      <c r="J1787">
        <f t="shared" si="137"/>
        <v>8.1822422120951614</v>
      </c>
      <c r="K1787">
        <f t="shared" si="138"/>
        <v>66.949087617391925</v>
      </c>
      <c r="L1787">
        <f t="shared" si="139"/>
        <v>2.6275665420986392E-2</v>
      </c>
    </row>
    <row r="1788" spans="1:12" x14ac:dyDescent="0.15">
      <c r="A1788" s="17" t="s">
        <v>1808</v>
      </c>
      <c r="B1788" s="11">
        <v>307.3</v>
      </c>
      <c r="C1788" s="18">
        <v>45</v>
      </c>
      <c r="D1788" s="13">
        <v>43</v>
      </c>
      <c r="E1788" s="13">
        <v>47</v>
      </c>
      <c r="F1788" s="13">
        <v>311.39999999999998</v>
      </c>
      <c r="G1788" s="13">
        <v>337.2</v>
      </c>
      <c r="H1788">
        <f t="shared" si="135"/>
        <v>315.49112110604756</v>
      </c>
      <c r="I1788">
        <f t="shared" si="136"/>
        <v>-8.1911211060475466</v>
      </c>
      <c r="J1788">
        <f t="shared" si="137"/>
        <v>8.1911211060475466</v>
      </c>
      <c r="K1788">
        <f t="shared" si="138"/>
        <v>67.09446497393759</v>
      </c>
      <c r="L1788">
        <f t="shared" si="139"/>
        <v>2.6655128883981603E-2</v>
      </c>
    </row>
    <row r="1789" spans="1:12" x14ac:dyDescent="0.15">
      <c r="A1789" s="17" t="s">
        <v>1809</v>
      </c>
      <c r="B1789" s="11">
        <v>303.60000000000002</v>
      </c>
      <c r="C1789" s="18">
        <v>47</v>
      </c>
      <c r="D1789" s="13">
        <v>45</v>
      </c>
      <c r="E1789" s="13">
        <v>53</v>
      </c>
      <c r="F1789" s="13">
        <v>307.3</v>
      </c>
      <c r="G1789" s="13">
        <v>332.8</v>
      </c>
      <c r="H1789">
        <f t="shared" si="135"/>
        <v>311.39556055302376</v>
      </c>
      <c r="I1789">
        <f t="shared" si="136"/>
        <v>-7.7955605530237335</v>
      </c>
      <c r="J1789">
        <f t="shared" si="137"/>
        <v>7.7955605530237335</v>
      </c>
      <c r="K1789">
        <f t="shared" si="138"/>
        <v>60.770764335859695</v>
      </c>
      <c r="L1789">
        <f t="shared" si="139"/>
        <v>2.5677076920368028E-2</v>
      </c>
    </row>
    <row r="1790" spans="1:12" x14ac:dyDescent="0.15">
      <c r="A1790" s="17" t="s">
        <v>1810</v>
      </c>
      <c r="B1790" s="11">
        <v>300</v>
      </c>
      <c r="C1790" s="18">
        <v>48</v>
      </c>
      <c r="D1790" s="13">
        <v>47</v>
      </c>
      <c r="E1790" s="13">
        <v>45.5</v>
      </c>
      <c r="F1790" s="13">
        <v>303.60000000000002</v>
      </c>
      <c r="G1790" s="13">
        <v>328.1</v>
      </c>
      <c r="H1790">
        <f t="shared" si="135"/>
        <v>307.49778027651189</v>
      </c>
      <c r="I1790">
        <f t="shared" si="136"/>
        <v>-7.4977802765118895</v>
      </c>
      <c r="J1790">
        <f t="shared" si="137"/>
        <v>7.4977802765118895</v>
      </c>
      <c r="K1790">
        <f t="shared" si="138"/>
        <v>56.216709074850705</v>
      </c>
      <c r="L1790">
        <f t="shared" si="139"/>
        <v>2.4992600921706298E-2</v>
      </c>
    </row>
    <row r="1791" spans="1:12" x14ac:dyDescent="0.15">
      <c r="A1791" s="17" t="s">
        <v>1811</v>
      </c>
      <c r="B1791" s="11">
        <v>296.2</v>
      </c>
      <c r="C1791" s="18">
        <v>48</v>
      </c>
      <c r="D1791" s="13">
        <v>48</v>
      </c>
      <c r="E1791" s="13">
        <v>43.5</v>
      </c>
      <c r="F1791" s="13">
        <v>300</v>
      </c>
      <c r="G1791" s="13">
        <v>323.7</v>
      </c>
      <c r="H1791">
        <f t="shared" si="135"/>
        <v>303.74889013825594</v>
      </c>
      <c r="I1791">
        <f t="shared" si="136"/>
        <v>-7.5488901382559561</v>
      </c>
      <c r="J1791">
        <f t="shared" si="137"/>
        <v>7.5488901382559561</v>
      </c>
      <c r="K1791">
        <f t="shared" si="138"/>
        <v>56.985742319458026</v>
      </c>
      <c r="L1791">
        <f t="shared" si="139"/>
        <v>2.5485787097420515E-2</v>
      </c>
    </row>
    <row r="1792" spans="1:12" x14ac:dyDescent="0.15">
      <c r="A1792" s="17" t="s">
        <v>1812</v>
      </c>
      <c r="B1792" s="11">
        <v>292.8</v>
      </c>
      <c r="C1792" s="18">
        <v>47.5</v>
      </c>
      <c r="D1792" s="13">
        <v>48</v>
      </c>
      <c r="E1792" s="13">
        <v>51</v>
      </c>
      <c r="F1792" s="13">
        <v>296.2</v>
      </c>
      <c r="G1792" s="13">
        <v>319.5</v>
      </c>
      <c r="H1792">
        <f t="shared" si="135"/>
        <v>299.97444506912797</v>
      </c>
      <c r="I1792">
        <f t="shared" si="136"/>
        <v>-7.1744450691279553</v>
      </c>
      <c r="J1792">
        <f t="shared" si="137"/>
        <v>7.1744450691279553</v>
      </c>
      <c r="K1792">
        <f t="shared" si="138"/>
        <v>51.472662049934435</v>
      </c>
      <c r="L1792">
        <f t="shared" si="139"/>
        <v>2.4502886165054492E-2</v>
      </c>
    </row>
    <row r="1793" spans="1:12" x14ac:dyDescent="0.15">
      <c r="A1793" s="17" t="s">
        <v>1813</v>
      </c>
      <c r="B1793" s="11">
        <v>289.7</v>
      </c>
      <c r="C1793" s="18">
        <v>43</v>
      </c>
      <c r="D1793" s="13">
        <v>47.5</v>
      </c>
      <c r="E1793" s="13">
        <v>49</v>
      </c>
      <c r="F1793" s="13">
        <v>292.8</v>
      </c>
      <c r="G1793" s="13">
        <v>315.3</v>
      </c>
      <c r="H1793">
        <f t="shared" si="135"/>
        <v>296.38722253456399</v>
      </c>
      <c r="I1793">
        <f t="shared" si="136"/>
        <v>-6.6872225345640004</v>
      </c>
      <c r="J1793">
        <f t="shared" si="137"/>
        <v>6.6872225345640004</v>
      </c>
      <c r="K1793">
        <f t="shared" si="138"/>
        <v>44.718945226780576</v>
      </c>
      <c r="L1793">
        <f t="shared" si="139"/>
        <v>2.3083267292247155E-2</v>
      </c>
    </row>
    <row r="1794" spans="1:12" x14ac:dyDescent="0.15">
      <c r="A1794" s="17" t="s">
        <v>1814</v>
      </c>
      <c r="B1794" s="11">
        <v>286.3</v>
      </c>
      <c r="C1794" s="18">
        <v>44.5</v>
      </c>
      <c r="D1794" s="13">
        <v>43</v>
      </c>
      <c r="E1794" s="13">
        <v>43</v>
      </c>
      <c r="F1794" s="13">
        <v>289.7</v>
      </c>
      <c r="G1794" s="13">
        <v>311.39999999999998</v>
      </c>
      <c r="H1794">
        <f t="shared" si="135"/>
        <v>293.04361126728202</v>
      </c>
      <c r="I1794">
        <f t="shared" si="136"/>
        <v>-6.7436112672820059</v>
      </c>
      <c r="J1794">
        <f t="shared" si="137"/>
        <v>6.7436112672820059</v>
      </c>
      <c r="K1794">
        <f t="shared" si="138"/>
        <v>45.476292924212821</v>
      </c>
      <c r="L1794">
        <f t="shared" si="139"/>
        <v>2.3554353011812804E-2</v>
      </c>
    </row>
    <row r="1795" spans="1:12" x14ac:dyDescent="0.15">
      <c r="A1795" s="17" t="s">
        <v>1815</v>
      </c>
      <c r="B1795" s="11">
        <v>283.3</v>
      </c>
      <c r="C1795" s="18">
        <v>49.5</v>
      </c>
      <c r="D1795" s="13">
        <v>44.5</v>
      </c>
      <c r="E1795" s="13">
        <v>45</v>
      </c>
      <c r="F1795" s="13">
        <v>286.3</v>
      </c>
      <c r="G1795" s="13">
        <v>307.3</v>
      </c>
      <c r="H1795">
        <f t="shared" si="135"/>
        <v>289.67180563364104</v>
      </c>
      <c r="I1795">
        <f t="shared" si="136"/>
        <v>-6.3718056336410314</v>
      </c>
      <c r="J1795">
        <f t="shared" si="137"/>
        <v>6.3718056336410314</v>
      </c>
      <c r="K1795">
        <f t="shared" si="138"/>
        <v>40.599907032899587</v>
      </c>
      <c r="L1795">
        <f t="shared" si="139"/>
        <v>2.2491371809534172E-2</v>
      </c>
    </row>
    <row r="1796" spans="1:12" x14ac:dyDescent="0.15">
      <c r="A1796" s="17" t="s">
        <v>1816</v>
      </c>
      <c r="B1796" s="11">
        <v>280.5</v>
      </c>
      <c r="C1796" s="18">
        <v>47</v>
      </c>
      <c r="D1796" s="13">
        <v>49.5</v>
      </c>
      <c r="E1796" s="13">
        <v>47</v>
      </c>
      <c r="F1796" s="13">
        <v>283.3</v>
      </c>
      <c r="G1796" s="13">
        <v>303.60000000000002</v>
      </c>
      <c r="H1796">
        <f t="shared" ref="H1796:H1827" si="140">$M$2*B1795+(1-$M$2)*H1795</f>
        <v>286.4859028168205</v>
      </c>
      <c r="I1796">
        <f t="shared" ref="I1796:I1827" si="141">B1796-H1796</f>
        <v>-5.9859028168204986</v>
      </c>
      <c r="J1796">
        <f t="shared" ref="J1796:J1827" si="142">ABS(I1796)</f>
        <v>5.9859028168204986</v>
      </c>
      <c r="K1796">
        <f t="shared" ref="K1796:K1827" si="143">I1796^2</f>
        <v>35.831032532419577</v>
      </c>
      <c r="L1796">
        <f t="shared" ref="L1796:L1827" si="144">J1796/B1796</f>
        <v>2.1340116994012472E-2</v>
      </c>
    </row>
    <row r="1797" spans="1:12" x14ac:dyDescent="0.15">
      <c r="A1797" s="17" t="s">
        <v>1817</v>
      </c>
      <c r="B1797" s="11">
        <v>277.89999999999998</v>
      </c>
      <c r="C1797" s="18">
        <v>41</v>
      </c>
      <c r="D1797" s="13">
        <v>47</v>
      </c>
      <c r="E1797" s="13">
        <v>48</v>
      </c>
      <c r="F1797" s="13">
        <v>280.5</v>
      </c>
      <c r="G1797" s="13">
        <v>300</v>
      </c>
      <c r="H1797">
        <f t="shared" si="140"/>
        <v>283.49295140841025</v>
      </c>
      <c r="I1797">
        <f t="shared" si="141"/>
        <v>-5.5929514084102721</v>
      </c>
      <c r="J1797">
        <f t="shared" si="142"/>
        <v>5.5929514084102721</v>
      </c>
      <c r="K1797">
        <f t="shared" si="143"/>
        <v>31.281105456838446</v>
      </c>
      <c r="L1797">
        <f t="shared" si="144"/>
        <v>2.0125769731595078E-2</v>
      </c>
    </row>
    <row r="1798" spans="1:12" x14ac:dyDescent="0.15">
      <c r="A1798" s="17" t="s">
        <v>1818</v>
      </c>
      <c r="B1798" s="11">
        <v>275.2</v>
      </c>
      <c r="C1798" s="18">
        <v>39.5</v>
      </c>
      <c r="D1798" s="13">
        <v>41</v>
      </c>
      <c r="E1798" s="13">
        <v>48</v>
      </c>
      <c r="F1798" s="13">
        <v>277.89999999999998</v>
      </c>
      <c r="G1798" s="13">
        <v>296.2</v>
      </c>
      <c r="H1798">
        <f t="shared" si="140"/>
        <v>280.69647570420511</v>
      </c>
      <c r="I1798">
        <f t="shared" si="141"/>
        <v>-5.4964757042051247</v>
      </c>
      <c r="J1798">
        <f t="shared" si="142"/>
        <v>5.4964757042051247</v>
      </c>
      <c r="K1798">
        <f t="shared" si="143"/>
        <v>30.21124516691722</v>
      </c>
      <c r="L1798">
        <f t="shared" si="144"/>
        <v>1.9972658808884901E-2</v>
      </c>
    </row>
    <row r="1799" spans="1:12" x14ac:dyDescent="0.15">
      <c r="A1799" s="17" t="s">
        <v>1819</v>
      </c>
      <c r="B1799" s="11">
        <v>272.7</v>
      </c>
      <c r="C1799" s="18">
        <v>37.5</v>
      </c>
      <c r="D1799" s="13">
        <v>39.5</v>
      </c>
      <c r="E1799" s="13">
        <v>47.5</v>
      </c>
      <c r="F1799" s="13">
        <v>275.2</v>
      </c>
      <c r="G1799" s="13">
        <v>292.8</v>
      </c>
      <c r="H1799">
        <f t="shared" si="140"/>
        <v>277.94823785210258</v>
      </c>
      <c r="I1799">
        <f t="shared" si="141"/>
        <v>-5.2482378521025908</v>
      </c>
      <c r="J1799">
        <f t="shared" si="142"/>
        <v>5.2482378521025908</v>
      </c>
      <c r="K1799">
        <f t="shared" si="143"/>
        <v>27.544000552242416</v>
      </c>
      <c r="L1799">
        <f t="shared" si="144"/>
        <v>1.9245463337376572E-2</v>
      </c>
    </row>
    <row r="1800" spans="1:12" x14ac:dyDescent="0.15">
      <c r="A1800" s="17" t="s">
        <v>1820</v>
      </c>
      <c r="B1800" s="11">
        <v>270.39999999999998</v>
      </c>
      <c r="C1800" s="18">
        <v>34</v>
      </c>
      <c r="D1800" s="13">
        <v>37.5</v>
      </c>
      <c r="E1800" s="13">
        <v>43</v>
      </c>
      <c r="F1800" s="13">
        <v>272.7</v>
      </c>
      <c r="G1800" s="13">
        <v>289.7</v>
      </c>
      <c r="H1800">
        <f t="shared" si="140"/>
        <v>275.32411892605126</v>
      </c>
      <c r="I1800">
        <f t="shared" si="141"/>
        <v>-4.9241189260512783</v>
      </c>
      <c r="J1800">
        <f t="shared" si="142"/>
        <v>4.9241189260512783</v>
      </c>
      <c r="K1800">
        <f t="shared" si="143"/>
        <v>24.246947197896393</v>
      </c>
      <c r="L1800">
        <f t="shared" si="144"/>
        <v>1.8210498986876031E-2</v>
      </c>
    </row>
    <row r="1801" spans="1:12" x14ac:dyDescent="0.15">
      <c r="A1801" s="17" t="s">
        <v>1821</v>
      </c>
      <c r="B1801" s="11">
        <v>268.2</v>
      </c>
      <c r="C1801" s="18">
        <v>35</v>
      </c>
      <c r="D1801" s="13">
        <v>34</v>
      </c>
      <c r="E1801" s="13">
        <v>44.5</v>
      </c>
      <c r="F1801" s="13">
        <v>270.39999999999998</v>
      </c>
      <c r="G1801" s="13">
        <v>286.3</v>
      </c>
      <c r="H1801">
        <f t="shared" si="140"/>
        <v>272.86205946302562</v>
      </c>
      <c r="I1801">
        <f t="shared" si="141"/>
        <v>-4.6620594630256278</v>
      </c>
      <c r="J1801">
        <f t="shared" si="142"/>
        <v>4.6620594630256278</v>
      </c>
      <c r="K1801">
        <f t="shared" si="143"/>
        <v>21.734798436786804</v>
      </c>
      <c r="L1801">
        <f t="shared" si="144"/>
        <v>1.7382772047075421E-2</v>
      </c>
    </row>
    <row r="1802" spans="1:12" x14ac:dyDescent="0.15">
      <c r="A1802" s="17" t="s">
        <v>1822</v>
      </c>
      <c r="B1802" s="11">
        <v>266</v>
      </c>
      <c r="C1802" s="18">
        <v>31</v>
      </c>
      <c r="D1802" s="13">
        <v>35</v>
      </c>
      <c r="E1802" s="13">
        <v>49.5</v>
      </c>
      <c r="F1802" s="13">
        <v>268.2</v>
      </c>
      <c r="G1802" s="13">
        <v>283.3</v>
      </c>
      <c r="H1802">
        <f t="shared" si="140"/>
        <v>270.53102973151283</v>
      </c>
      <c r="I1802">
        <f t="shared" si="141"/>
        <v>-4.5310297315128309</v>
      </c>
      <c r="J1802">
        <f t="shared" si="142"/>
        <v>4.5310297315128309</v>
      </c>
      <c r="K1802">
        <f t="shared" si="143"/>
        <v>20.530230427853237</v>
      </c>
      <c r="L1802">
        <f t="shared" si="144"/>
        <v>1.7033946359070792E-2</v>
      </c>
    </row>
    <row r="1803" spans="1:12" x14ac:dyDescent="0.15">
      <c r="A1803" s="17" t="s">
        <v>1823</v>
      </c>
      <c r="B1803" s="11">
        <v>264.10000000000002</v>
      </c>
      <c r="C1803" s="18">
        <v>26.5</v>
      </c>
      <c r="D1803" s="13">
        <v>31</v>
      </c>
      <c r="E1803" s="13">
        <v>47</v>
      </c>
      <c r="F1803" s="13">
        <v>266</v>
      </c>
      <c r="G1803" s="13">
        <v>280.5</v>
      </c>
      <c r="H1803">
        <f t="shared" si="140"/>
        <v>268.26551486575642</v>
      </c>
      <c r="I1803">
        <f t="shared" si="141"/>
        <v>-4.1655148657563927</v>
      </c>
      <c r="J1803">
        <f t="shared" si="142"/>
        <v>4.1655148657563927</v>
      </c>
      <c r="K1803">
        <f t="shared" si="143"/>
        <v>17.351514096837498</v>
      </c>
      <c r="L1803">
        <f t="shared" si="144"/>
        <v>1.5772490972193836E-2</v>
      </c>
    </row>
    <row r="1804" spans="1:12" x14ac:dyDescent="0.15">
      <c r="A1804" s="17" t="s">
        <v>1824</v>
      </c>
      <c r="B1804" s="11">
        <v>262.3</v>
      </c>
      <c r="C1804" s="18">
        <v>26.5</v>
      </c>
      <c r="D1804" s="13">
        <v>26.5</v>
      </c>
      <c r="E1804" s="13">
        <v>41</v>
      </c>
      <c r="F1804" s="13">
        <v>264.10000000000002</v>
      </c>
      <c r="G1804" s="13">
        <v>277.89999999999998</v>
      </c>
      <c r="H1804">
        <f t="shared" si="140"/>
        <v>266.18275743287825</v>
      </c>
      <c r="I1804">
        <f t="shared" si="141"/>
        <v>-3.8827574328782362</v>
      </c>
      <c r="J1804">
        <f t="shared" si="142"/>
        <v>3.8827574328782362</v>
      </c>
      <c r="K1804">
        <f t="shared" si="143"/>
        <v>15.07580528257119</v>
      </c>
      <c r="L1804">
        <f t="shared" si="144"/>
        <v>1.4802735161563996E-2</v>
      </c>
    </row>
    <row r="1805" spans="1:12" x14ac:dyDescent="0.15">
      <c r="A1805" s="17" t="s">
        <v>1825</v>
      </c>
      <c r="B1805" s="11">
        <v>260.5</v>
      </c>
      <c r="C1805" s="18">
        <v>25</v>
      </c>
      <c r="D1805" s="13">
        <v>26.5</v>
      </c>
      <c r="E1805" s="13">
        <v>39.5</v>
      </c>
      <c r="F1805" s="13">
        <v>262.3</v>
      </c>
      <c r="G1805" s="13">
        <v>275.2</v>
      </c>
      <c r="H1805">
        <f t="shared" si="140"/>
        <v>264.24137871643916</v>
      </c>
      <c r="I1805">
        <f t="shared" si="141"/>
        <v>-3.7413787164391579</v>
      </c>
      <c r="J1805">
        <f t="shared" si="142"/>
        <v>3.7413787164391579</v>
      </c>
      <c r="K1805">
        <f t="shared" si="143"/>
        <v>13.997914699823921</v>
      </c>
      <c r="L1805">
        <f t="shared" si="144"/>
        <v>1.4362298335658955E-2</v>
      </c>
    </row>
    <row r="1806" spans="1:12" x14ac:dyDescent="0.15">
      <c r="A1806" s="17" t="s">
        <v>1826</v>
      </c>
      <c r="B1806" s="11">
        <v>258.89999999999998</v>
      </c>
      <c r="C1806" s="18">
        <v>26</v>
      </c>
      <c r="D1806" s="13">
        <v>25</v>
      </c>
      <c r="E1806" s="13">
        <v>37.5</v>
      </c>
      <c r="F1806" s="13">
        <v>260.5</v>
      </c>
      <c r="G1806" s="13">
        <v>272.7</v>
      </c>
      <c r="H1806">
        <f t="shared" si="140"/>
        <v>262.37068935821958</v>
      </c>
      <c r="I1806">
        <f t="shared" si="141"/>
        <v>-3.4706893582196017</v>
      </c>
      <c r="J1806">
        <f t="shared" si="142"/>
        <v>3.4706893582196017</v>
      </c>
      <c r="K1806">
        <f t="shared" si="143"/>
        <v>12.04568462125879</v>
      </c>
      <c r="L1806">
        <f t="shared" si="144"/>
        <v>1.3405520889222101E-2</v>
      </c>
    </row>
    <row r="1807" spans="1:12" x14ac:dyDescent="0.15">
      <c r="A1807" s="17" t="s">
        <v>1827</v>
      </c>
      <c r="B1807" s="11">
        <v>257.5</v>
      </c>
      <c r="C1807" s="18">
        <v>29.5</v>
      </c>
      <c r="D1807" s="13">
        <v>26</v>
      </c>
      <c r="E1807" s="13">
        <v>34</v>
      </c>
      <c r="F1807" s="13">
        <v>258.89999999999998</v>
      </c>
      <c r="G1807" s="13">
        <v>270.39999999999998</v>
      </c>
      <c r="H1807">
        <f t="shared" si="140"/>
        <v>260.63534467910978</v>
      </c>
      <c r="I1807">
        <f t="shared" si="141"/>
        <v>-3.1353446791097781</v>
      </c>
      <c r="J1807">
        <f t="shared" si="142"/>
        <v>3.1353446791097781</v>
      </c>
      <c r="K1807">
        <f t="shared" si="143"/>
        <v>9.8303862568219973</v>
      </c>
      <c r="L1807">
        <f t="shared" si="144"/>
        <v>1.2176095841203022E-2</v>
      </c>
    </row>
    <row r="1808" spans="1:12" x14ac:dyDescent="0.15">
      <c r="A1808" s="17" t="s">
        <v>1828</v>
      </c>
      <c r="B1808" s="11">
        <v>256.10000000000002</v>
      </c>
      <c r="C1808" s="18">
        <v>31</v>
      </c>
      <c r="D1808" s="13">
        <v>29.5</v>
      </c>
      <c r="E1808" s="13">
        <v>35</v>
      </c>
      <c r="F1808" s="13">
        <v>257.5</v>
      </c>
      <c r="G1808" s="13">
        <v>268.2</v>
      </c>
      <c r="H1808">
        <f t="shared" si="140"/>
        <v>259.06767233955486</v>
      </c>
      <c r="I1808">
        <f t="shared" si="141"/>
        <v>-2.9676723395548379</v>
      </c>
      <c r="J1808">
        <f t="shared" si="142"/>
        <v>2.9676723395548379</v>
      </c>
      <c r="K1808">
        <f t="shared" si="143"/>
        <v>8.807079114958885</v>
      </c>
      <c r="L1808">
        <f t="shared" si="144"/>
        <v>1.1587943535942356E-2</v>
      </c>
    </row>
    <row r="1809" spans="1:12" x14ac:dyDescent="0.15">
      <c r="A1809" s="17" t="s">
        <v>1829</v>
      </c>
      <c r="B1809" s="11">
        <v>255.2</v>
      </c>
      <c r="C1809" s="18">
        <v>34</v>
      </c>
      <c r="D1809" s="13">
        <v>31</v>
      </c>
      <c r="E1809" s="13">
        <v>31</v>
      </c>
      <c r="F1809" s="13">
        <v>256.10000000000002</v>
      </c>
      <c r="G1809" s="13">
        <v>266</v>
      </c>
      <c r="H1809">
        <f t="shared" si="140"/>
        <v>257.58383616977744</v>
      </c>
      <c r="I1809">
        <f t="shared" si="141"/>
        <v>-2.3838361697774531</v>
      </c>
      <c r="J1809">
        <f t="shared" si="142"/>
        <v>2.3838361697774531</v>
      </c>
      <c r="K1809">
        <f t="shared" si="143"/>
        <v>5.6826748843392378</v>
      </c>
      <c r="L1809">
        <f t="shared" si="144"/>
        <v>9.3410508220119638E-3</v>
      </c>
    </row>
    <row r="1810" spans="1:12" x14ac:dyDescent="0.15">
      <c r="A1810" s="17" t="s">
        <v>1830</v>
      </c>
      <c r="B1810" s="11">
        <v>254</v>
      </c>
      <c r="C1810" s="18">
        <v>39</v>
      </c>
      <c r="D1810" s="13">
        <v>34</v>
      </c>
      <c r="E1810" s="13">
        <v>26.5</v>
      </c>
      <c r="F1810" s="13">
        <v>255.2</v>
      </c>
      <c r="G1810" s="13">
        <v>264.10000000000002</v>
      </c>
      <c r="H1810">
        <f t="shared" si="140"/>
        <v>256.39191808488874</v>
      </c>
      <c r="I1810">
        <f t="shared" si="141"/>
        <v>-2.3919180848887436</v>
      </c>
      <c r="J1810">
        <f t="shared" si="142"/>
        <v>2.3919180848887436</v>
      </c>
      <c r="K1810">
        <f t="shared" si="143"/>
        <v>5.7212721248178351</v>
      </c>
      <c r="L1810">
        <f t="shared" si="144"/>
        <v>9.4170003342076512E-3</v>
      </c>
    </row>
    <row r="1811" spans="1:12" x14ac:dyDescent="0.15">
      <c r="A1811" s="17" t="s">
        <v>1831</v>
      </c>
      <c r="B1811" s="11">
        <v>253.3</v>
      </c>
      <c r="C1811" s="18">
        <v>43</v>
      </c>
      <c r="D1811" s="13">
        <v>39</v>
      </c>
      <c r="E1811" s="13">
        <v>26.5</v>
      </c>
      <c r="F1811" s="13">
        <v>254</v>
      </c>
      <c r="G1811" s="13">
        <v>262.3</v>
      </c>
      <c r="H1811">
        <f t="shared" si="140"/>
        <v>255.19595904244437</v>
      </c>
      <c r="I1811">
        <f t="shared" si="141"/>
        <v>-1.8959590424443604</v>
      </c>
      <c r="J1811">
        <f t="shared" si="142"/>
        <v>1.8959590424443604</v>
      </c>
      <c r="K1811">
        <f t="shared" si="143"/>
        <v>3.5946606906265361</v>
      </c>
      <c r="L1811">
        <f t="shared" si="144"/>
        <v>7.485033724612556E-3</v>
      </c>
    </row>
    <row r="1812" spans="1:12" x14ac:dyDescent="0.15">
      <c r="A1812" s="17" t="s">
        <v>1832</v>
      </c>
      <c r="B1812" s="11">
        <v>252.6</v>
      </c>
      <c r="C1812" s="18">
        <v>49</v>
      </c>
      <c r="D1812" s="13">
        <v>43</v>
      </c>
      <c r="E1812" s="13">
        <v>25</v>
      </c>
      <c r="F1812" s="13">
        <v>253.3</v>
      </c>
      <c r="G1812" s="13">
        <v>260.5</v>
      </c>
      <c r="H1812">
        <f t="shared" si="140"/>
        <v>254.24797952122219</v>
      </c>
      <c r="I1812">
        <f t="shared" si="141"/>
        <v>-1.6479795212221973</v>
      </c>
      <c r="J1812">
        <f t="shared" si="142"/>
        <v>1.6479795212221973</v>
      </c>
      <c r="K1812">
        <f t="shared" si="143"/>
        <v>2.7158365023677424</v>
      </c>
      <c r="L1812">
        <f t="shared" si="144"/>
        <v>6.524067779977028E-3</v>
      </c>
    </row>
    <row r="1813" spans="1:12" x14ac:dyDescent="0.15">
      <c r="A1813" s="17" t="s">
        <v>1833</v>
      </c>
      <c r="B1813" s="11">
        <v>251.9</v>
      </c>
      <c r="C1813" s="18">
        <v>46.5</v>
      </c>
      <c r="D1813" s="13">
        <v>49</v>
      </c>
      <c r="E1813" s="13">
        <v>26</v>
      </c>
      <c r="F1813" s="13">
        <v>252.6</v>
      </c>
      <c r="G1813" s="13">
        <v>258.89999999999998</v>
      </c>
      <c r="H1813">
        <f t="shared" si="140"/>
        <v>253.42398976061111</v>
      </c>
      <c r="I1813">
        <f t="shared" si="141"/>
        <v>-1.5239897606111015</v>
      </c>
      <c r="J1813">
        <f t="shared" si="142"/>
        <v>1.5239897606111015</v>
      </c>
      <c r="K1813">
        <f t="shared" si="143"/>
        <v>2.3225447904474823</v>
      </c>
      <c r="L1813">
        <f t="shared" si="144"/>
        <v>6.0499792005204505E-3</v>
      </c>
    </row>
    <row r="1814" spans="1:12" x14ac:dyDescent="0.15">
      <c r="A1814" s="17" t="s">
        <v>1834</v>
      </c>
      <c r="B1814" s="11">
        <v>251.7</v>
      </c>
      <c r="C1814" s="18">
        <v>46.5</v>
      </c>
      <c r="D1814" s="13">
        <v>46.5</v>
      </c>
      <c r="E1814" s="13">
        <v>29.5</v>
      </c>
      <c r="F1814" s="13">
        <v>251.9</v>
      </c>
      <c r="G1814" s="13">
        <v>257.5</v>
      </c>
      <c r="H1814">
        <f t="shared" si="140"/>
        <v>252.66199488030554</v>
      </c>
      <c r="I1814">
        <f t="shared" si="141"/>
        <v>-0.96199488030555358</v>
      </c>
      <c r="J1814">
        <f t="shared" si="142"/>
        <v>0.96199488030555358</v>
      </c>
      <c r="K1814">
        <f t="shared" si="143"/>
        <v>0.92543414973409632</v>
      </c>
      <c r="L1814">
        <f t="shared" si="144"/>
        <v>3.8219899892950084E-3</v>
      </c>
    </row>
    <row r="1815" spans="1:12" x14ac:dyDescent="0.15">
      <c r="A1815" s="17" t="s">
        <v>1835</v>
      </c>
      <c r="B1815" s="11">
        <v>251.3</v>
      </c>
      <c r="C1815" s="18">
        <v>46</v>
      </c>
      <c r="D1815" s="13">
        <v>46.5</v>
      </c>
      <c r="E1815" s="13">
        <v>31</v>
      </c>
      <c r="F1815" s="13">
        <v>251.7</v>
      </c>
      <c r="G1815" s="13">
        <v>256.10000000000002</v>
      </c>
      <c r="H1815">
        <f t="shared" si="140"/>
        <v>252.18099744015277</v>
      </c>
      <c r="I1815">
        <f t="shared" si="141"/>
        <v>-0.88099744015275405</v>
      </c>
      <c r="J1815">
        <f t="shared" si="142"/>
        <v>0.88099744015275405</v>
      </c>
      <c r="K1815">
        <f t="shared" si="143"/>
        <v>0.77615648955570549</v>
      </c>
      <c r="L1815">
        <f t="shared" si="144"/>
        <v>3.5057598096010904E-3</v>
      </c>
    </row>
    <row r="1816" spans="1:12" x14ac:dyDescent="0.15">
      <c r="A1816" s="17" t="s">
        <v>1836</v>
      </c>
      <c r="B1816" s="11">
        <v>251.1</v>
      </c>
      <c r="C1816" s="18">
        <v>51</v>
      </c>
      <c r="D1816" s="13">
        <v>46</v>
      </c>
      <c r="E1816" s="13">
        <v>34</v>
      </c>
      <c r="F1816" s="13">
        <v>251.3</v>
      </c>
      <c r="G1816" s="13">
        <v>255.2</v>
      </c>
      <c r="H1816">
        <f t="shared" si="140"/>
        <v>251.7404987200764</v>
      </c>
      <c r="I1816">
        <f t="shared" si="141"/>
        <v>-0.64049872007640829</v>
      </c>
      <c r="J1816">
        <f t="shared" si="142"/>
        <v>0.64049872007640829</v>
      </c>
      <c r="K1816">
        <f t="shared" si="143"/>
        <v>0.4102386104195172</v>
      </c>
      <c r="L1816">
        <f t="shared" si="144"/>
        <v>2.5507714857682527E-3</v>
      </c>
    </row>
    <row r="1817" spans="1:12" x14ac:dyDescent="0.15">
      <c r="A1817" s="17" t="s">
        <v>1837</v>
      </c>
      <c r="B1817" s="11">
        <v>250.9</v>
      </c>
      <c r="C1817" s="18">
        <v>45</v>
      </c>
      <c r="D1817" s="13">
        <v>51</v>
      </c>
      <c r="E1817" s="13">
        <v>39</v>
      </c>
      <c r="F1817" s="13">
        <v>251.1</v>
      </c>
      <c r="G1817" s="13">
        <v>254</v>
      </c>
      <c r="H1817">
        <f t="shared" si="140"/>
        <v>251.42024936003821</v>
      </c>
      <c r="I1817">
        <f t="shared" si="141"/>
        <v>-0.52024936003820699</v>
      </c>
      <c r="J1817">
        <f t="shared" si="142"/>
        <v>0.52024936003820699</v>
      </c>
      <c r="K1817">
        <f t="shared" si="143"/>
        <v>0.27065939662016392</v>
      </c>
      <c r="L1817">
        <f t="shared" si="144"/>
        <v>2.0735327223523592E-3</v>
      </c>
    </row>
    <row r="1818" spans="1:12" x14ac:dyDescent="0.15">
      <c r="A1818" s="17" t="s">
        <v>1838</v>
      </c>
      <c r="B1818" s="11">
        <v>251.1</v>
      </c>
      <c r="C1818" s="18">
        <v>37</v>
      </c>
      <c r="D1818" s="13">
        <v>45</v>
      </c>
      <c r="E1818" s="13">
        <v>43</v>
      </c>
      <c r="F1818" s="13">
        <v>250.9</v>
      </c>
      <c r="G1818" s="13">
        <v>253.3</v>
      </c>
      <c r="H1818">
        <f t="shared" si="140"/>
        <v>251.16012468001912</v>
      </c>
      <c r="I1818">
        <f t="shared" si="141"/>
        <v>-6.0124680019129073E-2</v>
      </c>
      <c r="J1818">
        <f t="shared" si="142"/>
        <v>6.0124680019129073E-2</v>
      </c>
      <c r="K1818">
        <f t="shared" si="143"/>
        <v>3.6149771474026588E-3</v>
      </c>
      <c r="L1818">
        <f t="shared" si="144"/>
        <v>2.3944516136650368E-4</v>
      </c>
    </row>
    <row r="1819" spans="1:12" x14ac:dyDescent="0.15">
      <c r="A1819" s="17" t="s">
        <v>1839</v>
      </c>
      <c r="B1819" s="11">
        <v>251.4</v>
      </c>
      <c r="C1819" s="18">
        <v>38.5</v>
      </c>
      <c r="D1819" s="13">
        <v>37</v>
      </c>
      <c r="E1819" s="13">
        <v>49</v>
      </c>
      <c r="F1819" s="13">
        <v>251.1</v>
      </c>
      <c r="G1819" s="13">
        <v>252.6</v>
      </c>
      <c r="H1819">
        <f t="shared" si="140"/>
        <v>251.13006234000954</v>
      </c>
      <c r="I1819">
        <f t="shared" si="141"/>
        <v>0.26993765999046104</v>
      </c>
      <c r="J1819">
        <f t="shared" si="142"/>
        <v>0.26993765999046104</v>
      </c>
      <c r="K1819">
        <f t="shared" si="143"/>
        <v>7.2866340281125749E-2</v>
      </c>
      <c r="L1819">
        <f t="shared" si="144"/>
        <v>1.0737377087926055E-3</v>
      </c>
    </row>
    <row r="1820" spans="1:12" x14ac:dyDescent="0.15">
      <c r="A1820" s="17" t="s">
        <v>1840</v>
      </c>
      <c r="B1820" s="11">
        <v>251.8</v>
      </c>
      <c r="C1820" s="18">
        <v>37</v>
      </c>
      <c r="D1820" s="13">
        <v>38.5</v>
      </c>
      <c r="E1820" s="13">
        <v>46.5</v>
      </c>
      <c r="F1820" s="13">
        <v>251.4</v>
      </c>
      <c r="G1820" s="13">
        <v>251.9</v>
      </c>
      <c r="H1820">
        <f t="shared" si="140"/>
        <v>251.26503117000476</v>
      </c>
      <c r="I1820">
        <f t="shared" si="141"/>
        <v>0.53496882999525042</v>
      </c>
      <c r="J1820">
        <f t="shared" si="142"/>
        <v>0.53496882999525042</v>
      </c>
      <c r="K1820">
        <f t="shared" si="143"/>
        <v>0.28619164906648714</v>
      </c>
      <c r="L1820">
        <f t="shared" si="144"/>
        <v>2.124578355819104E-3</v>
      </c>
    </row>
    <row r="1821" spans="1:12" x14ac:dyDescent="0.15">
      <c r="A1821" s="17" t="s">
        <v>1841</v>
      </c>
      <c r="B1821" s="11">
        <v>252.4</v>
      </c>
      <c r="C1821" s="18">
        <v>37.5</v>
      </c>
      <c r="D1821" s="13">
        <v>37</v>
      </c>
      <c r="E1821" s="13">
        <v>46.5</v>
      </c>
      <c r="F1821" s="13">
        <v>251.8</v>
      </c>
      <c r="G1821" s="13">
        <v>251.7</v>
      </c>
      <c r="H1821">
        <f t="shared" si="140"/>
        <v>251.53251558500239</v>
      </c>
      <c r="I1821">
        <f t="shared" si="141"/>
        <v>0.86748441499761952</v>
      </c>
      <c r="J1821">
        <f t="shared" si="142"/>
        <v>0.86748441499761952</v>
      </c>
      <c r="K1821">
        <f t="shared" si="143"/>
        <v>0.75252921026376218</v>
      </c>
      <c r="L1821">
        <f t="shared" si="144"/>
        <v>3.4369430071221059E-3</v>
      </c>
    </row>
    <row r="1822" spans="1:12" x14ac:dyDescent="0.15">
      <c r="A1822" s="17" t="s">
        <v>1842</v>
      </c>
      <c r="B1822" s="11">
        <v>253</v>
      </c>
      <c r="C1822" s="18">
        <v>43</v>
      </c>
      <c r="D1822" s="13">
        <v>37.5</v>
      </c>
      <c r="E1822" s="13">
        <v>46</v>
      </c>
      <c r="F1822" s="13">
        <v>252.4</v>
      </c>
      <c r="G1822" s="13">
        <v>251.3</v>
      </c>
      <c r="H1822">
        <f t="shared" si="140"/>
        <v>251.96625779250121</v>
      </c>
      <c r="I1822">
        <f t="shared" si="141"/>
        <v>1.0337422074987899</v>
      </c>
      <c r="J1822">
        <f t="shared" si="142"/>
        <v>1.0337422074987899</v>
      </c>
      <c r="K1822">
        <f t="shared" si="143"/>
        <v>1.0686229515644712</v>
      </c>
      <c r="L1822">
        <f t="shared" si="144"/>
        <v>4.0859375790466002E-3</v>
      </c>
    </row>
    <row r="1823" spans="1:12" x14ac:dyDescent="0.15">
      <c r="A1823" s="17" t="s">
        <v>1843</v>
      </c>
      <c r="B1823" s="11">
        <v>253.8</v>
      </c>
      <c r="C1823" s="18">
        <v>36</v>
      </c>
      <c r="D1823" s="13">
        <v>43</v>
      </c>
      <c r="E1823" s="13">
        <v>51</v>
      </c>
      <c r="F1823" s="13">
        <v>253</v>
      </c>
      <c r="G1823" s="13">
        <v>251.1</v>
      </c>
      <c r="H1823">
        <f t="shared" si="140"/>
        <v>252.48312889625061</v>
      </c>
      <c r="I1823">
        <f t="shared" si="141"/>
        <v>1.3168711037494063</v>
      </c>
      <c r="J1823">
        <f t="shared" si="142"/>
        <v>1.3168711037494063</v>
      </c>
      <c r="K1823">
        <f t="shared" si="143"/>
        <v>1.7341495038901795</v>
      </c>
      <c r="L1823">
        <f t="shared" si="144"/>
        <v>5.1886174300607027E-3</v>
      </c>
    </row>
    <row r="1824" spans="1:12" x14ac:dyDescent="0.15">
      <c r="A1824" s="17" t="s">
        <v>1844</v>
      </c>
      <c r="B1824" s="11">
        <v>254.9</v>
      </c>
      <c r="C1824" s="18">
        <v>42</v>
      </c>
      <c r="D1824" s="13">
        <v>36</v>
      </c>
      <c r="E1824" s="13">
        <v>45</v>
      </c>
      <c r="F1824" s="13">
        <v>253.8</v>
      </c>
      <c r="G1824" s="13">
        <v>250.9</v>
      </c>
      <c r="H1824">
        <f t="shared" si="140"/>
        <v>253.14156444812531</v>
      </c>
      <c r="I1824">
        <f t="shared" si="141"/>
        <v>1.7584355518746975</v>
      </c>
      <c r="J1824">
        <f t="shared" si="142"/>
        <v>1.7584355518746975</v>
      </c>
      <c r="K1824">
        <f t="shared" si="143"/>
        <v>3.0920955900968718</v>
      </c>
      <c r="L1824">
        <f t="shared" si="144"/>
        <v>6.8985309999007351E-3</v>
      </c>
    </row>
    <row r="1825" spans="1:12" x14ac:dyDescent="0.15">
      <c r="A1825" s="17" t="s">
        <v>1845</v>
      </c>
      <c r="B1825" s="11">
        <v>255.9</v>
      </c>
      <c r="C1825" s="18">
        <v>36.5</v>
      </c>
      <c r="D1825" s="13">
        <v>42</v>
      </c>
      <c r="E1825" s="13">
        <v>37</v>
      </c>
      <c r="F1825" s="13">
        <v>254.9</v>
      </c>
      <c r="G1825" s="13">
        <v>251.1</v>
      </c>
      <c r="H1825">
        <f t="shared" si="140"/>
        <v>254.02078222406266</v>
      </c>
      <c r="I1825">
        <f t="shared" si="141"/>
        <v>1.8792177759373487</v>
      </c>
      <c r="J1825">
        <f t="shared" si="142"/>
        <v>1.8792177759373487</v>
      </c>
      <c r="K1825">
        <f t="shared" si="143"/>
        <v>3.5314594493989153</v>
      </c>
      <c r="L1825">
        <f t="shared" si="144"/>
        <v>7.3435630165586113E-3</v>
      </c>
    </row>
    <row r="1826" spans="1:12" x14ac:dyDescent="0.15">
      <c r="A1826" s="17" t="s">
        <v>1846</v>
      </c>
      <c r="B1826" s="11">
        <v>257.2</v>
      </c>
      <c r="C1826" s="18">
        <v>41</v>
      </c>
      <c r="D1826" s="13">
        <v>36.5</v>
      </c>
      <c r="E1826" s="13">
        <v>38.5</v>
      </c>
      <c r="F1826" s="13">
        <v>255.9</v>
      </c>
      <c r="G1826" s="13">
        <v>251.4</v>
      </c>
      <c r="H1826">
        <f t="shared" si="140"/>
        <v>254.96039111203135</v>
      </c>
      <c r="I1826">
        <f t="shared" si="141"/>
        <v>2.2396088879686431</v>
      </c>
      <c r="J1826">
        <f t="shared" si="142"/>
        <v>2.2396088879686431</v>
      </c>
      <c r="K1826">
        <f t="shared" si="143"/>
        <v>5.0158479710681423</v>
      </c>
      <c r="L1826">
        <f t="shared" si="144"/>
        <v>8.7076550854146319E-3</v>
      </c>
    </row>
    <row r="1827" spans="1:12" x14ac:dyDescent="0.15">
      <c r="A1827" s="17" t="s">
        <v>1847</v>
      </c>
      <c r="B1827" s="11">
        <v>258.5</v>
      </c>
      <c r="C1827" s="18">
        <v>44</v>
      </c>
      <c r="D1827" s="13">
        <v>41</v>
      </c>
      <c r="E1827" s="13">
        <v>37</v>
      </c>
      <c r="F1827" s="13">
        <v>257.2</v>
      </c>
      <c r="G1827" s="13">
        <v>251.8</v>
      </c>
      <c r="H1827">
        <f t="shared" si="140"/>
        <v>256.08019555601567</v>
      </c>
      <c r="I1827">
        <f t="shared" si="141"/>
        <v>2.4198044439843329</v>
      </c>
      <c r="J1827">
        <f t="shared" si="142"/>
        <v>2.4198044439843329</v>
      </c>
      <c r="K1827">
        <f t="shared" si="143"/>
        <v>5.8554535471263263</v>
      </c>
      <c r="L1827">
        <f t="shared" si="144"/>
        <v>9.3609456246976121E-3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Moving Average</vt:lpstr>
      <vt:lpstr>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Doyle</cp:lastModifiedBy>
  <dcterms:modified xsi:type="dcterms:W3CDTF">2020-06-20T21:03:30Z</dcterms:modified>
</cp:coreProperties>
</file>